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<sst xmlns="http://schemas.openxmlformats.org/spreadsheetml/2006/main" uniqueCount="1682">
  <si>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</si>
  <si>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</si>
  <si>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</si>
  <si>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</si>
  <si>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</si>
  <si>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</si>
  <si>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5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</si>
  <si>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</si>
  <si>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</si>
  <si>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</si>
  <si>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</si>
  <si>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</si>
  <si>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</si>
  <si>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</si>
  <si>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</si>
  <si>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</si>
  <si>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</si>
  <si>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</si>
  <si>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</si>
  <si>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</si>
  <si>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</si>
  <si>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</si>
  <si>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</si>
  <si>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</si>
  <si>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</si>
  <si>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</si>
  <si>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</si>
  <si>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</si>
  <si>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</si>
  <si>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</si>
  <si>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</si>
  <si>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</si>
  <si>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</si>
  <si>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</si>
  <si>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</si>
  <si>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</si>
  <si>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</si>
  <si>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</si>
  <si>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</si>
  <si>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</si>
  <si>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</si>
  <si>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</si>
  <si>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</si>
  <si>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</si>
  <si>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</si>
  <si>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</si>
  <si>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</si>
  <si>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</si>
  <si>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</si>
  <si>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</si>
  <si>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</si>
  <si>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</si>
  <si>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</si>
  <si>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</si>
  <si>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</si>
  <si>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</si>
  <si>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</si>
  <si>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</si>
  <si>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</si>
  <si>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</si>
  <si>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</si>
  <si>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</si>
  <si>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</si>
  <si>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</si>
  <si>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</si>
  <si>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</si>
  <si>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</si>
  <si>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</si>
  <si>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</si>
  <si>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</si>
  <si>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</si>
  <si>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</si>
  <si>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</si>
  <si>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</si>
  <si>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</si>
  <si>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</si>
  <si>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</si>
  <si>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</si>
  <si>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</si>
  <si>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</si>
  <si>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</si>
  <si>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</si>
  <si>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</si>
  <si>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</si>
  <si>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</si>
  <si>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</si>
  <si>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</si>
  <si>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</si>
  <si>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</si>
  <si>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</si>
  <si>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</si>
  <si>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</si>
  <si>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</si>
  <si>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</si>
  <si>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</si>
  <si>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</si>
  <si>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</si>
  <si>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</si>
  <si>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</si>
  <si>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</si>
  <si>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</si>
  <si>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</si>
  <si>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</si>
  <si>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</si>
  <si>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</si>
  <si>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</si>
  <si>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</si>
  <si>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</si>
  <si>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</si>
  <si>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</si>
  <si>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</si>
  <si>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</si>
  <si>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</si>
  <si>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</si>
  <si>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</si>
  <si>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</si>
  <si>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</si>
  <si>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</si>
  <si>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</si>
  <si>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</si>
  <si>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</si>
  <si>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</si>
  <si>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</si>
  <si>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</si>
  <si>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</si>
  <si>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</si>
  <si>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</si>
  <si>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</si>
  <si>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</si>
  <si>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</si>
  <si>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</si>
  <si>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</si>
  <si>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</si>
  <si>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</si>
  <si>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</si>
  <si>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</si>
  <si>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</si>
  <si>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</si>
  <si>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</si>
  <si>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</si>
  <si>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</si>
  <si>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</si>
  <si>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</si>
  <si>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</si>
  <si>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</si>
  <si>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</si>
  <si>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</si>
  <si>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</si>
  <si>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</si>
  <si>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</si>
  <si>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</si>
  <si>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</si>
  <si>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</si>
  <si>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</si>
  <si>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</si>
  <si>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</si>
  <si>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</si>
  <si>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</si>
  <si>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</si>
  <si>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</si>
  <si>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</si>
  <si>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</si>
  <si>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</si>
  <si>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</si>
  <si>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</si>
  <si>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</si>
  <si>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</si>
  <si>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</si>
  <si>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</si>
  <si>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</si>
  <si>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</si>
  <si>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</si>
  <si>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</si>
  <si>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</si>
  <si>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</si>
  <si>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</si>
  <si>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</si>
  <si>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</si>
  <si>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</si>
  <si>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</si>
  <si>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</si>
  <si>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</si>
  <si>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</si>
  <si>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</si>
  <si>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</si>
  <si>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</si>
  <si>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</si>
  <si>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</si>
  <si>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</si>
  <si>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</si>
  <si>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</si>
  <si>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</si>
  <si>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</si>
  <si>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</si>
  <si>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</si>
  <si>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</si>
  <si>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</si>
  <si>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</si>
  <si>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</si>
  <si>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</si>
  <si>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</si>
  <si>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</si>
  <si>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</si>
  <si>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</si>
  <si>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</si>
  <si>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</si>
  <si>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</si>
  <si>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</si>
  <si>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</si>
  <si>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</si>
  <si>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</si>
  <si>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</si>
  <si>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</si>
  <si>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</si>
  <si>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</si>
  <si>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</si>
  <si>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</si>
  <si>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</si>
  <si>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</si>
  <si>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</si>
  <si>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</si>
  <si>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</si>
  <si>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</si>
  <si>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</si>
  <si>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</si>
  <si>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</si>
  <si>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</si>
  <si>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</si>
  <si>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</si>
  <si>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</si>
  <si>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</si>
  <si>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</si>
  <si>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</si>
  <si>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</si>
  <si>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</si>
  <si>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</si>
  <si>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</si>
  <si>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</si>
  <si>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</si>
  <si>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</si>
  <si>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</si>
  <si>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</si>
  <si>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</si>
  <si>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</si>
  <si>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</si>
  <si>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</si>
  <si>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</si>
  <si>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</si>
  <si>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</si>
  <si>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</si>
  <si>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</si>
  <si>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</si>
  <si>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</si>
  <si>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</si>
  <si>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</si>
  <si>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</si>
  <si>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</si>
  <si>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</si>
  <si>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</si>
  <si>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</si>
  <si>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</si>
  <si>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</si>
  <si>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</si>
  <si>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</si>
  <si>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</si>
  <si>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</si>
  <si>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</si>
  <si>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</si>
  <si>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</si>
  <si>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</si>
  <si>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</si>
  <si>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</si>
  <si>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</si>
  <si>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</si>
  <si>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</si>
  <si>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</si>
  <si>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</si>
  <si>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</si>
  <si>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</si>
  <si>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</si>
  <si>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</si>
  <si>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</si>
  <si>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</si>
  <si>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</si>
  <si>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</si>
  <si>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</si>
  <si>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</si>
  <si>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</si>
  <si>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</si>
  <si>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</si>
  <si>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</si>
  <si>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</si>
  <si>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</si>
  <si>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</si>
  <si>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</si>
  <si>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</si>
  <si>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</si>
  <si>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</si>
  <si>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</si>
  <si>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</si>
  <si>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</si>
  <si>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</si>
  <si>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</si>
  <si>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</si>
  <si>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</si>
  <si>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</si>
  <si>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</si>
  <si>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</si>
  <si>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</si>
  <si>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</si>
  <si>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</si>
  <si>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</si>
  <si>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</si>
  <si>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</si>
  <si>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</si>
  <si>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</si>
  <si>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</si>
  <si>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</si>
  <si>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</si>
  <si>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</si>
  <si>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</si>
  <si>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</si>
  <si>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</si>
  <si>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</si>
  <si>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</si>
  <si>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</si>
  <si>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</si>
  <si>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</si>
  <si>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</si>
  <si>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</si>
  <si>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</si>
  <si>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</si>
  <si>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</si>
  <si>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</si>
  <si>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</si>
  <si>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</si>
  <si>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</si>
  <si>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</si>
  <si>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</si>
  <si>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</si>
  <si>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</si>
  <si>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</si>
  <si>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</si>
  <si>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</si>
  <si>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</si>
  <si>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</si>
  <si>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</si>
  <si>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</si>
  <si>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</si>
  <si>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</si>
  <si>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</si>
  <si>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</si>
  <si>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</si>
  <si>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</si>
  <si>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</si>
  <si>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</si>
  <si>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</si>
  <si>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</si>
  <si>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</si>
  <si>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</si>
  <si>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</si>
  <si>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</si>
  <si>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</si>
  <si>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</si>
  <si>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</si>
  <si>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</si>
  <si>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</si>
  <si>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</si>
  <si>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</si>
  <si>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</si>
  <si>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</si>
  <si>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</si>
  <si>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</si>
  <si>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</si>
  <si>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</si>
  <si>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</si>
  <si>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</si>
  <si>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</si>
  <si>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</si>
  <si>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</si>
  <si>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</si>
  <si>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</si>
  <si>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</si>
  <si>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</si>
  <si>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</si>
  <si>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</si>
  <si>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</si>
  <si>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</si>
  <si>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</si>
  <si>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</si>
  <si>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</si>
  <si>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</si>
  <si>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</si>
  <si>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</si>
  <si>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</si>
  <si>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</si>
  <si>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</si>
  <si>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</si>
  <si>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</si>
  <si>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</si>
  <si>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</si>
  <si>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</si>
  <si>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</si>
  <si>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</si>
  <si>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</si>
  <si>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</si>
  <si>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</si>
  <si>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</si>
  <si>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</si>
  <si>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</si>
  <si>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</si>
  <si>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</si>
  <si>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</si>
  <si>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</si>
  <si>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</si>
  <si>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</si>
  <si>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</si>
  <si>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</si>
  <si>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</si>
  <si>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</si>
  <si>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</si>
  <si>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</si>
  <si>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</si>
  <si>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</si>
  <si>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</si>
  <si>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</si>
  <si>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</si>
  <si>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</si>
  <si>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</si>
  <si>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</si>
  <si>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</si>
  <si>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</si>
  <si>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</si>
  <si>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</si>
  <si>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</si>
  <si>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</si>
  <si>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</si>
  <si>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</si>
  <si>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</si>
  <si>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</si>
  <si>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</si>
  <si>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</si>
  <si>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</si>
  <si>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</si>
  <si>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</si>
  <si>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</si>
  <si>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</si>
  <si>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</si>
  <si>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</si>
  <si>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</si>
  <si>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</si>
  <si>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</si>
  <si>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</si>
  <si>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</si>
  <si>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</si>
  <si>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</si>
  <si>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</si>
  <si>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</si>
  <si>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</si>
  <si>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</si>
  <si>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</si>
  <si>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</si>
  <si>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</si>
  <si>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</si>
  <si>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</si>
  <si>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</si>
  <si>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</si>
  <si>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</si>
  <si>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</si>
  <si>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</si>
  <si>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</si>
  <si>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</si>
  <si>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</si>
  <si>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</si>
  <si>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</si>
  <si>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</si>
  <si>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</si>
  <si>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</si>
  <si>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</si>
  <si>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</si>
  <si>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</si>
  <si>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</si>
  <si>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</si>
  <si>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</si>
  <si>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</si>
  <si>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</si>
  <si>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</si>
  <si>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</si>
  <si>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</si>
  <si>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</si>
  <si>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</si>
  <si>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</si>
  <si>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</si>
  <si>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</si>
  <si>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</si>
  <si>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</si>
  <si>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</si>
  <si>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</si>
  <si>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</si>
  <si>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</si>
  <si>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</si>
  <si>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</si>
  <si>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</si>
  <si>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</si>
  <si>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</si>
  <si>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</si>
  <si>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</si>
  <si>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</si>
  <si>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</si>
  <si>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</si>
  <si>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</si>
  <si>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</si>
  <si>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</si>
  <si>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</si>
  <si>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</si>
  <si>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</si>
  <si>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</si>
  <si>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</si>
  <si>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</si>
  <si>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</si>
  <si>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</si>
  <si>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</si>
  <si>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</si>
  <si>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</si>
  <si>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</si>
  <si>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</si>
  <si>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</si>
  <si>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</si>
  <si>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</si>
  <si>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</si>
  <si>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</si>
  <si>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</si>
  <si>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</si>
  <si>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</si>
  <si>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</si>
  <si>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</si>
  <si>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</si>
  <si>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</si>
  <si>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</si>
  <si>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</si>
  <si>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</si>
  <si>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</si>
  <si>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</si>
  <si>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</si>
  <si>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</si>
  <si>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</si>
  <si>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</si>
  <si>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</si>
  <si>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</si>
  <si>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</si>
  <si>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</si>
  <si>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</si>
  <si>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</si>
  <si>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</si>
  <si>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</si>
  <si>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</si>
  <si>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</si>
  <si>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</si>
  <si>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</si>
  <si>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</si>
  <si>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</si>
  <si>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</si>
  <si>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</si>
  <si>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</si>
  <si>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</si>
  <si>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</si>
  <si>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</si>
  <si>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</si>
  <si>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</si>
  <si>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</si>
  <si>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</si>
  <si>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</si>
  <si>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</si>
  <si>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</si>
  <si>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</si>
  <si>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</si>
  <si>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</si>
  <si>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</si>
  <si>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</si>
  <si>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</si>
  <si>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</si>
  <si>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</si>
  <si>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</si>
  <si>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</si>
  <si>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</si>
  <si>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</si>
  <si>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</si>
  <si>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</si>
  <si>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</si>
  <si>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</si>
  <si>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</si>
  <si>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</si>
  <si>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</si>
  <si>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</si>
  <si>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</si>
  <si>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</si>
  <si>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</si>
  <si>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</si>
  <si>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</si>
  <si>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</si>
  <si>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</si>
  <si>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</si>
  <si>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</si>
  <si>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</si>
  <si>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</si>
  <si>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</si>
  <si>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</si>
  <si>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</si>
  <si>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</si>
  <si>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</si>
  <si>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</si>
  <si>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</si>
  <si>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</si>
  <si>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</si>
  <si>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</si>
  <si>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</si>
  <si>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</si>
  <si>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</si>
  <si>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</si>
  <si>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</si>
  <si>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</si>
  <si>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</si>
  <si>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</si>
  <si>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</si>
  <si>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</si>
  <si>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</si>
  <si>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</si>
  <si>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</si>
  <si>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</si>
  <si>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</si>
  <si>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</si>
  <si>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</si>
  <si>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</si>
  <si>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</si>
  <si>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</si>
  <si>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</si>
  <si>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</si>
  <si>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</si>
  <si>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</si>
  <si>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</si>
  <si>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</si>
  <si>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</si>
  <si>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</si>
  <si>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</si>
  <si>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</si>
  <si>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</si>
  <si>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</si>
  <si>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</si>
  <si>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</si>
  <si>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</si>
  <si>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</si>
  <si>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</si>
  <si>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</si>
  <si>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</si>
  <si>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</si>
  <si>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</si>
  <si>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</si>
  <si>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</si>
  <si>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</si>
  <si>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</si>
  <si>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</si>
  <si>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</si>
  <si>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</si>
  <si>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</si>
  <si>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</si>
  <si>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</si>
  <si>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</si>
  <si>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</si>
  <si>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</si>
  <si>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</si>
  <si>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</si>
  <si>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</si>
  <si>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</si>
  <si>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</si>
  <si>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</si>
  <si>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</si>
  <si>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</si>
  <si>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</si>
  <si>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</si>
  <si>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</si>
  <si>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</si>
  <si>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</si>
  <si>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</si>
  <si>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</si>
  <si>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</si>
  <si>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</si>
  <si>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</si>
  <si>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</si>
  <si>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</si>
  <si>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</si>
  <si>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</si>
  <si>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</si>
  <si>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</si>
  <si>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</si>
  <si>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</si>
  <si>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</si>
  <si>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</si>
  <si>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</si>
  <si>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</si>
  <si>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</si>
  <si>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</si>
  <si>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</si>
  <si>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</si>
  <si>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</si>
  <si>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</si>
  <si>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</si>
  <si>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</si>
  <si>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</si>
  <si>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</si>
  <si>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</si>
  <si>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</si>
  <si>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</si>
  <si>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</si>
  <si>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</si>
  <si>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</si>
  <si>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</si>
  <si>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</si>
  <si>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</si>
  <si>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</si>
  <si>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</si>
  <si>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</si>
  <si>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</si>
  <si>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</si>
  <si>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</si>
  <si>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</si>
  <si>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</si>
  <si>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</si>
  <si>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</si>
  <si>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</si>
  <si>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</si>
  <si>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</si>
  <si>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</si>
  <si>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</si>
  <si>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</si>
  <si>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</si>
  <si>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</si>
  <si>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</si>
  <si>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</si>
  <si>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</si>
  <si>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</si>
  <si>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</si>
  <si>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</si>
  <si>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</si>
  <si>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</si>
  <si>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</si>
  <si>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</si>
  <si>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</si>
  <si>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</si>
  <si>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</si>
  <si>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</si>
  <si>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</si>
  <si>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</si>
  <si>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</si>
  <si>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</si>
  <si>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</si>
  <si>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</si>
  <si>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</si>
  <si>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</si>
  <si>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</si>
  <si>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</si>
  <si>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</si>
  <si>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</si>
  <si>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</si>
  <si>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</si>
  <si>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</si>
  <si>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</si>
  <si>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</si>
  <si>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</si>
  <si>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</si>
  <si>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</si>
  <si>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</si>
  <si>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</si>
  <si>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</si>
  <si>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</si>
  <si>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</si>
  <si>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</si>
  <si>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</si>
  <si>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</si>
  <si>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</si>
  <si>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</si>
  <si>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</si>
  <si>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</si>
  <si>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</si>
  <si>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</si>
  <si>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</si>
  <si>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</si>
  <si>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</si>
  <si>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</si>
  <si>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</si>
  <si>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</si>
  <si>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</si>
  <si>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</si>
  <si>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</si>
  <si>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</si>
  <si>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</si>
  <si>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</si>
  <si>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</si>
  <si>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</si>
  <si>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</si>
  <si>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</si>
  <si>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</si>
  <si>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</si>
  <si>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</si>
  <si>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</si>
  <si>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</si>
  <si>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</si>
  <si>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</si>
  <si>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</si>
  <si>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</si>
  <si>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</si>
  <si>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</si>
  <si>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</si>
  <si>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</si>
  <si>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</si>
  <si>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</si>
  <si>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</si>
  <si>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</si>
  <si>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</si>
  <si>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</si>
  <si>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</si>
  <si>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</si>
  <si>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</si>
  <si>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</si>
  <si>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</si>
  <si>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</si>
  <si>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</si>
  <si>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</si>
  <si>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</si>
  <si>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</si>
  <si>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</si>
  <si>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</si>
  <si>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</si>
  <si>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</si>
  <si>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</si>
  <si>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</si>
  <si>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</si>
  <si>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</si>
  <si>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</si>
  <si>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</si>
  <si>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</si>
  <si>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</si>
  <si>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</si>
  <si>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</si>
  <si>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</si>
  <si>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</si>
  <si>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</si>
  <si>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</si>
  <si>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</si>
  <si>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</si>
  <si>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</si>
  <si>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</si>
  <si>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</si>
  <si>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</si>
  <si>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</si>
  <si>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</si>
  <si>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</si>
  <si>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</si>
  <si>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</si>
  <si>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</si>
  <si>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</si>
  <si>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</si>
  <si>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</si>
  <si>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</si>
  <si>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</si>
  <si>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</si>
  <si>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</si>
  <si>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</si>
  <si>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</si>
  <si>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</si>
  <si>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</si>
  <si>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</si>
  <si>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</si>
  <si>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</si>
  <si>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</si>
  <si>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</si>
  <si>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</si>
  <si>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</si>
  <si>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</si>
  <si>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</si>
  <si>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</si>
  <si>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</si>
  <si>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</si>
  <si>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</si>
  <si>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</si>
  <si>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</si>
  <si>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</si>
  <si>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</si>
  <si>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</si>
  <si>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</si>
  <si>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</si>
  <si>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</si>
  <si>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</si>
  <si>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</si>
  <si>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</si>
  <si>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</si>
  <si>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</si>
  <si>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</si>
  <si>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</si>
  <si>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</si>
  <si>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</si>
  <si>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</si>
  <si>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</si>
  <si>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</si>
  <si>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</si>
  <si>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</si>
  <si>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</si>
  <si>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</si>
  <si>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</si>
  <si>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</si>
  <si>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</si>
  <si>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</si>
  <si>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</si>
  <si>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</si>
  <si>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</si>
  <si>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</si>
  <si>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</si>
  <si>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</si>
  <si>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</si>
  <si>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</si>
  <si>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</si>
  <si>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</si>
  <si>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</si>
  <si>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</si>
  <si>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</si>
  <si>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</si>
  <si>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</si>
  <si>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</si>
  <si>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</si>
  <si>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</si>
  <si>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</si>
  <si>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</si>
  <si>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</si>
  <si>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</si>
  <si>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</si>
  <si>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</si>
  <si>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</si>
  <si>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</si>
  <si>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</si>
  <si>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</si>
  <si>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</si>
  <si>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</si>
  <si>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</si>
  <si>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</si>
  <si>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</si>
  <si>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</si>
  <si>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</si>
  <si>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</si>
  <si>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</si>
  <si>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</si>
  <si>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</si>
  <si>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</si>
  <si>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</si>
  <si>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</si>
  <si>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</si>
  <si>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</si>
  <si>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</si>
  <si>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</si>
  <si>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</si>
  <si>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</si>
  <si>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</si>
  <si>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</si>
  <si>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</si>
  <si>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</si>
  <si>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</si>
  <si>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</si>
  <si>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</si>
  <si>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</si>
  <si>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</si>
  <si>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</si>
  <si>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</si>
  <si>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</si>
  <si>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</si>
  <si>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</si>
  <si>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</si>
  <si>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</si>
  <si>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</si>
  <si>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</si>
  <si>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</si>
  <si>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</si>
  <si>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</si>
  <si>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</si>
  <si>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</si>
  <si>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</si>
  <si>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</si>
  <si>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</si>
  <si>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</si>
  <si>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</si>
  <si>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</si>
  <si>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</si>
  <si>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</si>
  <si>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</si>
  <si>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</si>
  <si>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</si>
  <si>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</si>
  <si>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</si>
  <si>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</si>
  <si>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</si>
  <si>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</si>
  <si>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</si>
  <si>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</si>
  <si>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</si>
  <si>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</si>
  <si>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</si>
  <si>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</si>
  <si>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</si>
  <si>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</si>
  <si>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</si>
  <si>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</si>
  <si>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</si>
  <si>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</si>
  <si>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</si>
  <si>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</si>
  <si>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</si>
  <si>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</si>
  <si>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</si>
  <si>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</si>
  <si>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</si>
  <si>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</si>
  <si>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</si>
  <si>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</si>
  <si>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</si>
  <si>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</si>
  <si>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</si>
  <si>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</si>
  <si>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</si>
  <si>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</si>
  <si>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</si>
  <si>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</si>
  <si>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</si>
  <si>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</si>
  <si>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</si>
  <si>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</si>
  <si>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</si>
  <si>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</si>
  <si>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</si>
  <si>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</si>
  <si>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</si>
  <si>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</si>
  <si>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</si>
  <si>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</si>
  <si>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</si>
  <si>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</si>
  <si>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</si>
  <si>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</si>
  <si>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</si>
  <si>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</si>
  <si>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</si>
  <si>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</si>
  <si>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</si>
  <si>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</si>
  <si>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</si>
  <si>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</si>
  <si>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</si>
  <si>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</si>
  <si>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</si>
  <si>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</si>
  <si>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</si>
  <si>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</si>
  <si>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</si>
  <si>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</si>
  <si>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</si>
  <si>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</si>
  <si>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</si>
  <si>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</si>
  <si>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</si>
  <si>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</si>
  <si>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</si>
  <si>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</si>
  <si>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</si>
  <si>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</si>
  <si>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</si>
  <si>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</si>
  <si>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</si>
  <si>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</si>
  <si>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</si>
  <si>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</si>
  <si>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</si>
  <si>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</si>
  <si>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</si>
  <si>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</si>
  <si>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</si>
  <si>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</si>
  <si>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</si>
  <si>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</si>
  <si>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</si>
  <si>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</si>
  <si>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</si>
  <si>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</si>
  <si>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</si>
  <si>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</si>
  <si>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</si>
  <si>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</si>
  <si>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</si>
  <si>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</si>
  <si>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</si>
  <si>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</si>
  <si>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</si>
  <si>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</si>
  <si>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</si>
  <si>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</si>
  <si>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</si>
  <si>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</si>
  <si>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</si>
  <si>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</si>
  <si>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</si>
  <si>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</si>
  <si>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</si>
  <si>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</si>
  <si>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</si>
  <si>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</si>
  <si>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</si>
  <si>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</si>
  <si>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</si>
  <si>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</si>
  <si>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</si>
  <si>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</si>
  <si>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</si>
  <si>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</si>
  <si>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</si>
  <si>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</si>
  <si>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</si>
  <si>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</si>
  <si>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</si>
  <si>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</si>
  <si>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</si>
  <si>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</si>
  <si>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</si>
  <si>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</si>
  <si>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</si>
  <si>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</si>
  <si>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</si>
  <si>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</si>
  <si>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</si>
  <si>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</si>
  <si>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</si>
  <si>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</si>
  <si>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</si>
  <si>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</si>
  <si>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</si>
  <si>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</si>
  <si>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</si>
  <si>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</si>
  <si>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</si>
  <si>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</si>
  <si>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</si>
  <si>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</si>
  <si>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</si>
  <si>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</si>
  <si>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</si>
  <si>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</si>
  <si>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</si>
  <si>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</si>
  <si>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</si>
  <si>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</si>
  <si>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</si>
  <si>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</si>
  <si>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</si>
  <si>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</si>
  <si>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</si>
  <si>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</si>
  <si>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</si>
  <si>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</si>
  <si>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</si>
  <si>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</si>
  <si>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</si>
  <si>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</si>
  <si>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</si>
  <si>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</si>
  <si>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</si>
  <si>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</si>
  <si>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</si>
  <si>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</si>
  <si>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</si>
  <si>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</si>
  <si>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</si>
  <si>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</si>
  <si>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</si>
  <si>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</si>
  <si>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</si>
  <si>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</si>
  <si>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</si>
  <si>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</si>
  <si>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</si>
  <si>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</si>
  <si>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</si>
  <si>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</si>
  <si>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</si>
  <si>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</si>
  <si>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</si>
  <si>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</si>
  <si>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</si>
  <si>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</si>
  <si>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</si>
  <si>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</si>
  <si>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</si>
  <si>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</si>
  <si>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</si>
  <si>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</si>
  <si>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</si>
  <si>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</si>
  <si>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</si>
  <si>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</si>
  <si>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</si>
  <si>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</si>
  <si>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</si>
  <si>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</si>
  <si>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</si>
  <si>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</si>
  <si>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</si>
  <si>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</si>
  <si>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</si>
  <si>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</si>
  <si>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</si>
  <si>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</si>
  <si>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</si>
  <si>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</si>
  <si>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</si>
  <si>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</si>
  <si>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</si>
  <si>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</si>
  <si>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</si>
  <si>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</si>
  <si>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</si>
  <si>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</si>
  <si>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[M]Энергетический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</si>
  <si>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</si>
  <si>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</si>
  <si>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</si>
  <si>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</si>
  <si>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</si>
  <si>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</si>
  <si>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</si>
  <si>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</si>
  <si>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</si>
  <si>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</si>
  <si>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</si>
  <si>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</si>
  <si>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</si>
  <si>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</si>
  <si>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</si>
  <si>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</si>
  <si>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</si>
  <si>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</si>
  <si>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</si>
  <si>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</si>
  <si>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</si>
  <si>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</si>
  <si>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</si>
  <si>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</si>
  <si>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</si>
  <si>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</si>
  <si>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</si>
  <si>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</si>
  <si>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</si>
  <si>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</si>
  <si>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</si>
  <si>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[M]Энергетический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</si>
  <si>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</si>
  <si>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</si>
  <si>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</si>
  <si>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[M]Энергетический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</si>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</sst>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4f106399659c7eae9eabd6fb81c5d0af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cb12922c9151ccbb362f2893d132c97a.jpg"/><Relationship Id="rId25" Type="http://schemas.openxmlformats.org/officeDocument/2006/relationships/image" Target="../media/e62ad8c0fe95b2aca15d3f3c43e81c82.jpg"/><Relationship Id="rId26" Type="http://schemas.openxmlformats.org/officeDocument/2006/relationships/image" Target="../media/3a99c3fbd98af6de9ebc2c0e4c4dbce7.jpg"/><Relationship Id="rId27" Type="http://schemas.openxmlformats.org/officeDocument/2006/relationships/image" Target="../media/05e1abd694512d87f53c8b5f8b88e027.jpg"/><Relationship Id="rId28" Type="http://schemas.openxmlformats.org/officeDocument/2006/relationships/image" Target="../media/a73b9333485ebe3b733adc5cdee982a7.jpg"/><Relationship Id="rId29" Type="http://schemas.openxmlformats.org/officeDocument/2006/relationships/image" Target="../media/efb855364554c303eb846e33c72dad3a.jpg"/><Relationship Id="rId30" Type="http://schemas.openxmlformats.org/officeDocument/2006/relationships/image" Target="../media/c35d1b17aea14b338d9b951ae9f700bb.jpg"/><Relationship Id="rId31" Type="http://schemas.openxmlformats.org/officeDocument/2006/relationships/image" Target="../media/49389f2aefd053a2e4936e30a2836c54.jpg"/><Relationship Id="rId32" Type="http://schemas.openxmlformats.org/officeDocument/2006/relationships/image" Target="../media/8862248c9f5c77af04730ebeb88fc6ae.jpg"/><Relationship Id="rId33" Type="http://schemas.openxmlformats.org/officeDocument/2006/relationships/image" Target="../media/0bc5dda93c69bce301dc091240dac35a.jpg"/><Relationship Id="rId34" Type="http://schemas.openxmlformats.org/officeDocument/2006/relationships/image" Target="../media/e59b6c8f8077dce09cfc91c896531743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cf18b812b744f71170465536a64e0ea7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b8289e4b2bef17cb11f7ecc1688c6b6d.jpg"/><Relationship Id="rId42" Type="http://schemas.openxmlformats.org/officeDocument/2006/relationships/image" Target="../media/9717636e8a89cf0536cf7ea4ea14a015.jpg"/><Relationship Id="rId43" Type="http://schemas.openxmlformats.org/officeDocument/2006/relationships/image" Target="../media/46fba165f0d2431951d30a5d54f96bd4.jpg"/><Relationship Id="rId44" Type="http://schemas.openxmlformats.org/officeDocument/2006/relationships/image" Target="../media/67d3d06723caede68e2fc54d35620cf2.jpg"/><Relationship Id="rId45" Type="http://schemas.openxmlformats.org/officeDocument/2006/relationships/image" Target="../media/e25adfbf4be54588aea508a5891a1f47.jpg"/><Relationship Id="rId46" Type="http://schemas.openxmlformats.org/officeDocument/2006/relationships/image" Target="../media/4762e4f9c6b77a857b4d5cc2cdb25e7a.png"/><Relationship Id="rId47" Type="http://schemas.openxmlformats.org/officeDocument/2006/relationships/image" Target="../media/c504aca08a5a21578bd5b7d1dae9fb68.png"/><Relationship Id="rId48" Type="http://schemas.openxmlformats.org/officeDocument/2006/relationships/image" Target="../media/9be0263f11e68c5847659bf8d16f17af.jpg"/><Relationship Id="rId49" Type="http://schemas.openxmlformats.org/officeDocument/2006/relationships/image" Target="../media/046d2adfda7fb1eada502e0c376c1619.jpg"/><Relationship Id="rId50" Type="http://schemas.openxmlformats.org/officeDocument/2006/relationships/image" Target="../media/b4aa60420764bc4b29f32226d9a92789.png"/><Relationship Id="rId51" Type="http://schemas.openxmlformats.org/officeDocument/2006/relationships/image" Target="../media/b06c4984c1c4a5315d752c88692f81f6.jpg"/><Relationship Id="rId52" Type="http://schemas.openxmlformats.org/officeDocument/2006/relationships/image" Target="../media/68ef64e48da4187c400db3de190bfa56.jpg"/><Relationship Id="rId53" Type="http://schemas.openxmlformats.org/officeDocument/2006/relationships/image" Target="../media/a06746d0c38bab9a7d4db17662974713.jpg"/><Relationship Id="rId54" Type="http://schemas.openxmlformats.org/officeDocument/2006/relationships/image" Target="../media/edeaa042bd97c6a16595ff794fa288f7.jpg"/><Relationship Id="rId55" Type="http://schemas.openxmlformats.org/officeDocument/2006/relationships/image" Target="../media/44e2cf4c5ac3fb6f4fa6d5864bd665ef.jpg"/><Relationship Id="rId56" Type="http://schemas.openxmlformats.org/officeDocument/2006/relationships/image" Target="../media/a63f252a853b5e721ce91b6cb8788596.jpg"/><Relationship Id="rId57" Type="http://schemas.openxmlformats.org/officeDocument/2006/relationships/image" Target="../media/59957fbb18dfc6ad249d26da0213c19f.jpg"/><Relationship Id="rId58" Type="http://schemas.openxmlformats.org/officeDocument/2006/relationships/image" Target="../media/8df0d7a7aa4b901b053835af33f1a403.jpg"/><Relationship Id="rId59" Type="http://schemas.openxmlformats.org/officeDocument/2006/relationships/image" Target="../media/5a6223a3b2744f9d234d0355e771106a.jp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7868925a0608dd716f2e4209dc546073.jpg"/><Relationship Id="rId62" Type="http://schemas.openxmlformats.org/officeDocument/2006/relationships/image" Target="../media/2685142a45b2582e8204995c45d93d0e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be830fe3d7f3cc0ef3ed81c74710bf12.jpg"/><Relationship Id="rId66" Type="http://schemas.openxmlformats.org/officeDocument/2006/relationships/image" Target="../media/90b82a4240acd5de7eed82f71661625a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04a395582cabb4ed469fecbb2cb932a8.jpg"/><Relationship Id="rId69" Type="http://schemas.openxmlformats.org/officeDocument/2006/relationships/image" Target="../media/ab8a73801c8a9dcf8efa906c3223129d.jpg"/><Relationship Id="rId70" Type="http://schemas.openxmlformats.org/officeDocument/2006/relationships/image" Target="../media/ef06c060ccb8563b229b00fbec8f885a.jpg"/><Relationship Id="rId71" Type="http://schemas.openxmlformats.org/officeDocument/2006/relationships/image" Target="../media/7c521ffed8f07d2bc19dcb5fa95c7151.jpg"/><Relationship Id="rId72" Type="http://schemas.openxmlformats.org/officeDocument/2006/relationships/image" Target="../media/5a97e27159e6721c3d5611144b2436cb.jpg"/><Relationship Id="rId73" Type="http://schemas.openxmlformats.org/officeDocument/2006/relationships/image" Target="../media/1b035bf7ea30cd1f2dd9bad5542aca59.jpg"/><Relationship Id="rId74" Type="http://schemas.openxmlformats.org/officeDocument/2006/relationships/image" Target="../media/843de9389b87abfa62b13107a5ec8b1e.jpg"/><Relationship Id="rId75" Type="http://schemas.openxmlformats.org/officeDocument/2006/relationships/image" Target="../media/80ceb9cd191112428167541a741f1acd.jpeg"/><Relationship Id="rId76" Type="http://schemas.openxmlformats.org/officeDocument/2006/relationships/image" Target="../media/0a5d4286a02e2bae5151e8ce552844e7.jpg"/><Relationship Id="rId77" Type="http://schemas.openxmlformats.org/officeDocument/2006/relationships/image" Target="../media/ca75592f67479bf97f3131820819be2b.jpg"/><Relationship Id="rId78" Type="http://schemas.openxmlformats.org/officeDocument/2006/relationships/image" Target="../media/8a9aae9a37701f72db3e60e22a94095c.jpg"/><Relationship Id="rId79" Type="http://schemas.openxmlformats.org/officeDocument/2006/relationships/image" Target="../media/10519982226334d4f56aa924eaaaf53b.jpg"/><Relationship Id="rId80" Type="http://schemas.openxmlformats.org/officeDocument/2006/relationships/image" Target="../media/44400e8319b9eeac92a4956b2faf0282.jpg"/><Relationship Id="rId81" Type="http://schemas.openxmlformats.org/officeDocument/2006/relationships/image" Target="../media/30de1076f3e2bfa1a415e70d44d41fc5.jpg"/><Relationship Id="rId82" Type="http://schemas.openxmlformats.org/officeDocument/2006/relationships/image" Target="../media/79754dae9562506b8fa3ebdc7a872b47.jpg"/><Relationship Id="rId83" Type="http://schemas.openxmlformats.org/officeDocument/2006/relationships/image" Target="../media/6e5a4ffe2f27bb7462e6c98043b84826.jpg"/><Relationship Id="rId84" Type="http://schemas.openxmlformats.org/officeDocument/2006/relationships/image" Target="../media/e694fe5a560adee0aeef47603f2c292c.jpg"/><Relationship Id="rId85" Type="http://schemas.openxmlformats.org/officeDocument/2006/relationships/image" Target="../media/eac44f9fa4062269d84cc49405eb48f3.jpg"/><Relationship Id="rId86" Type="http://schemas.openxmlformats.org/officeDocument/2006/relationships/image" Target="../media/d77b1b38d6752cd928f883b2c99d8859.jpg"/><Relationship Id="rId87" Type="http://schemas.openxmlformats.org/officeDocument/2006/relationships/image" Target="../media/f6c883c7211f37bcd816ee2c99f01a01.png"/><Relationship Id="rId88" Type="http://schemas.openxmlformats.org/officeDocument/2006/relationships/image" Target="../media/6f821073974d9e8edbab3ce88ee32de9.jpg"/><Relationship Id="rId89" Type="http://schemas.openxmlformats.org/officeDocument/2006/relationships/image" Target="../media/619b0233ff2871c467805b73affb0342.jpg"/><Relationship Id="rId90" Type="http://schemas.openxmlformats.org/officeDocument/2006/relationships/image" Target="../media/279218474aed9f5b478cf8261ea69cfe.jpg"/><Relationship Id="rId91" Type="http://schemas.openxmlformats.org/officeDocument/2006/relationships/image" Target="../media/8e5f838879eb4b71615a2df5cf4ea234.jpg"/><Relationship Id="rId92" Type="http://schemas.openxmlformats.org/officeDocument/2006/relationships/image" Target="../media/bae278f52ccc40a3612d56b871183562.jpg"/><Relationship Id="rId93" Type="http://schemas.openxmlformats.org/officeDocument/2006/relationships/image" Target="../media/80a358d8a904239bc77784ba83ff3d14.jpg"/><Relationship Id="rId94" Type="http://schemas.openxmlformats.org/officeDocument/2006/relationships/image" Target="../media/19cea523616642ef480f4f6bff355d41.jpg"/><Relationship Id="rId95" Type="http://schemas.openxmlformats.org/officeDocument/2006/relationships/image" Target="../media/60198e003ea7d67c4d46e0653e5e4d18.jpg"/><Relationship Id="rId96" Type="http://schemas.openxmlformats.org/officeDocument/2006/relationships/image" Target="../media/5c787e6ed086ee6de40a01e69f9b96cd.jpg"/><Relationship Id="rId97" Type="http://schemas.openxmlformats.org/officeDocument/2006/relationships/image" Target="../media/4bd5c94c1090a43fc73aa60fcfededf5.jpg"/><Relationship Id="rId98" Type="http://schemas.openxmlformats.org/officeDocument/2006/relationships/image" Target="../media/80e7cc37e7d22e9b3fc240760f48ac8f.jpg"/><Relationship Id="rId99" Type="http://schemas.openxmlformats.org/officeDocument/2006/relationships/image" Target="../media/76469224e4ce3ba149d114c92fd23cb6.jpg"/><Relationship Id="rId100" Type="http://schemas.openxmlformats.org/officeDocument/2006/relationships/image" Target="../media/fbbd28871ee5cf2f8e29aa96329c8cf4.jpg"/><Relationship Id="rId101" Type="http://schemas.openxmlformats.org/officeDocument/2006/relationships/image" Target="../media/5fc63f9dfc2a38c06a5d09f62dd74966.jpg"/><Relationship Id="rId102" Type="http://schemas.openxmlformats.org/officeDocument/2006/relationships/image" Target="../media/0d1ea5300bcbec777f4dbb2a4d84dd27.jpg"/><Relationship Id="rId103" Type="http://schemas.openxmlformats.org/officeDocument/2006/relationships/image" Target="../media/ba6b174f85742d85329218fa96526528.jpg"/><Relationship Id="rId104" Type="http://schemas.openxmlformats.org/officeDocument/2006/relationships/image" Target="../media/2caca26595ca98fdb396de7e17cf8313.png"/><Relationship Id="rId105" Type="http://schemas.openxmlformats.org/officeDocument/2006/relationships/image" Target="../media/e3978125c66c7b6a164af7889b4d8471.jpg"/><Relationship Id="rId106" Type="http://schemas.openxmlformats.org/officeDocument/2006/relationships/image" Target="../media/775108eead732c18a9a4ccfda8e07b6e.jpg"/><Relationship Id="rId107" Type="http://schemas.openxmlformats.org/officeDocument/2006/relationships/image" Target="../media/e478bd75ec6502817f2d9dff5071aa38.jpg"/><Relationship Id="rId108" Type="http://schemas.openxmlformats.org/officeDocument/2006/relationships/image" Target="../media/af8cdaa2648796c562b5968d961a79b8.jpg"/><Relationship Id="rId109" Type="http://schemas.openxmlformats.org/officeDocument/2006/relationships/image" Target="../media/777a2e3c308884382f259a53a5aa08c3.jpg"/><Relationship Id="rId110" Type="http://schemas.openxmlformats.org/officeDocument/2006/relationships/image" Target="../media/865d7bce54f8383cead68781e9d01db6.png"/><Relationship Id="rId111" Type="http://schemas.openxmlformats.org/officeDocument/2006/relationships/image" Target="../media/7c4307b6e86642680c380d7630af852e.png"/><Relationship Id="rId112" Type="http://schemas.openxmlformats.org/officeDocument/2006/relationships/image" Target="../media/c764549496ad9bdc1b5e9062e79b51a7.jpg"/><Relationship Id="rId113" Type="http://schemas.openxmlformats.org/officeDocument/2006/relationships/image" Target="../media/de1c4029248ee37eb44cd3cb1e1d0280.jpg"/><Relationship Id="rId114" Type="http://schemas.openxmlformats.org/officeDocument/2006/relationships/image" Target="../media/f0f504f64cc2de015fc4fe7441f928a2.jpg"/><Relationship Id="rId115" Type="http://schemas.openxmlformats.org/officeDocument/2006/relationships/image" Target="../media/8bf5a6562a2b0a858ea833f6a978b7c1.jpg"/><Relationship Id="rId116" Type="http://schemas.openxmlformats.org/officeDocument/2006/relationships/image" Target="../media/b72880c0ae04055cfb6b2134a0fd5049.jpg"/><Relationship Id="rId117" Type="http://schemas.openxmlformats.org/officeDocument/2006/relationships/image" Target="../media/125a86ba843e6e5342128c217a34c066.png"/><Relationship Id="rId118" Type="http://schemas.openxmlformats.org/officeDocument/2006/relationships/image" Target="../media/d2277b809b95ac8387c77df10e5a06a4.jpg"/><Relationship Id="rId119" Type="http://schemas.openxmlformats.org/officeDocument/2006/relationships/image" Target="../media/905a43a38cf83030d82975fd9e65b9f6.jpg"/><Relationship Id="rId120" Type="http://schemas.openxmlformats.org/officeDocument/2006/relationships/image" Target="../media/f6068a66074eb3a221aa205d5bbc9036.jpg"/><Relationship Id="rId121" Type="http://schemas.openxmlformats.org/officeDocument/2006/relationships/image" Target="../media/2e9c622407d40cf29db2b9eea40b0dc3.png"/><Relationship Id="rId122" Type="http://schemas.openxmlformats.org/officeDocument/2006/relationships/image" Target="../media/3d7b5f776367c757eeab4bc53faafdec.png"/><Relationship Id="rId123" Type="http://schemas.openxmlformats.org/officeDocument/2006/relationships/image" Target="../media/64bbb2b0d5d2ca505f8cb953e5df47cf.jpg"/><Relationship Id="rId124" Type="http://schemas.openxmlformats.org/officeDocument/2006/relationships/image" Target="../media/6767dbc6c86a2e4e6acbe576051e754b.jpg"/><Relationship Id="rId125" Type="http://schemas.openxmlformats.org/officeDocument/2006/relationships/image" Target="../media/b301c00c2aec413999fddeb2b008a8cf.jpg"/><Relationship Id="rId126" Type="http://schemas.openxmlformats.org/officeDocument/2006/relationships/image" Target="../media/48f27301f752907b09fb0189f02d54cf.jpg"/><Relationship Id="rId127" Type="http://schemas.openxmlformats.org/officeDocument/2006/relationships/image" Target="../media/7351afce30052a5b1e275302a8d85cc3.jpg"/><Relationship Id="rId128" Type="http://schemas.openxmlformats.org/officeDocument/2006/relationships/image" Target="../media/1a3b36ba39ea446dc221b291896ab2e4.jpg"/><Relationship Id="rId129" Type="http://schemas.openxmlformats.org/officeDocument/2006/relationships/image" Target="../media/68b461b661ffb987791072e8434a55a3.jpg"/><Relationship Id="rId130" Type="http://schemas.openxmlformats.org/officeDocument/2006/relationships/image" Target="../media/7773e6010af576919916121311770483.jpg"/><Relationship Id="rId131" Type="http://schemas.openxmlformats.org/officeDocument/2006/relationships/image" Target="../media/07cfafb1a9a436063204e5becc73b494.jpg"/><Relationship Id="rId132" Type="http://schemas.openxmlformats.org/officeDocument/2006/relationships/image" Target="../media/1227fc6611f1895906cdefe5b64b47c3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2e30f2b079283313059fd9070622262b.jpg"/><Relationship Id="rId137" Type="http://schemas.openxmlformats.org/officeDocument/2006/relationships/image" Target="../media/9598691ebe25bf7bb2845d1c3763a168.jpg"/><Relationship Id="rId138" Type="http://schemas.openxmlformats.org/officeDocument/2006/relationships/image" Target="../media/ef56bc42bfa6e4a59d65696c0a8a4201.jpg"/><Relationship Id="rId139" Type="http://schemas.openxmlformats.org/officeDocument/2006/relationships/image" Target="../media/5515c1a3e90114459455170b06fad402.jpg"/><Relationship Id="rId140" Type="http://schemas.openxmlformats.org/officeDocument/2006/relationships/image" Target="../media/1a27dae5b598b8af51a7e9b848d77767.jpg"/><Relationship Id="rId141" Type="http://schemas.openxmlformats.org/officeDocument/2006/relationships/image" Target="../media/971436ec32cf432f6071c314210813a7.jpg"/><Relationship Id="rId142" Type="http://schemas.openxmlformats.org/officeDocument/2006/relationships/image" Target="../media/97d7105ba7be28dea668389425a2e464.jpg"/><Relationship Id="rId143" Type="http://schemas.openxmlformats.org/officeDocument/2006/relationships/image" Target="../media/5a671380309f01481893aa95180666ab.jpg"/><Relationship Id="rId144" Type="http://schemas.openxmlformats.org/officeDocument/2006/relationships/image" Target="../media/82136d35dd96151a6c1ad26854108665.jpg"/><Relationship Id="rId145" Type="http://schemas.openxmlformats.org/officeDocument/2006/relationships/image" Target="../media/f2a4a650ec55db23b535838f75b784d5.png"/><Relationship Id="rId146" Type="http://schemas.openxmlformats.org/officeDocument/2006/relationships/image" Target="../media/c091b5526ccc6b07afd62d3f686a2047.jpg"/><Relationship Id="rId147" Type="http://schemas.openxmlformats.org/officeDocument/2006/relationships/image" Target="../media/eb619de55ca7a21d6a99dee0898a96fd.jpg"/><Relationship Id="rId148" Type="http://schemas.openxmlformats.org/officeDocument/2006/relationships/image" Target="../media/3bc507e7b827caf4e04d1dd1b0ed8d4b.jpg"/><Relationship Id="rId149" Type="http://schemas.openxmlformats.org/officeDocument/2006/relationships/image" Target="../media/327f034ece23e730ef3c41195d24d737.jpg"/><Relationship Id="rId150" Type="http://schemas.openxmlformats.org/officeDocument/2006/relationships/image" Target="../media/59a0dd16ad7b6255d71fe5f2c3fdf207.jpg"/><Relationship Id="rId151" Type="http://schemas.openxmlformats.org/officeDocument/2006/relationships/image" Target="../media/a0a8784599077e2bcb4f78b2a845843e.jpg"/><Relationship Id="rId152" Type="http://schemas.openxmlformats.org/officeDocument/2006/relationships/image" Target="../media/3f6df7d061cee9e5426765e301599797.jpg"/><Relationship Id="rId153" Type="http://schemas.openxmlformats.org/officeDocument/2006/relationships/image" Target="../media/413e80c789bc335969bbeeaa3fd8c99b.jpg"/><Relationship Id="rId154" Type="http://schemas.openxmlformats.org/officeDocument/2006/relationships/image" Target="../media/10865e5a6581ad9daf176f4656cbea93.jpg"/><Relationship Id="rId155" Type="http://schemas.openxmlformats.org/officeDocument/2006/relationships/image" Target="../media/927bddd0b69bd313763c219f042d3a62.jpg"/><Relationship Id="rId156" Type="http://schemas.openxmlformats.org/officeDocument/2006/relationships/image" Target="../media/f0dc7d991128840443ec7126f5011116.png"/><Relationship Id="rId157" Type="http://schemas.openxmlformats.org/officeDocument/2006/relationships/image" Target="../media/d001be45d1f89e2967592efc49a2cda7.jpg"/><Relationship Id="rId158" Type="http://schemas.openxmlformats.org/officeDocument/2006/relationships/image" Target="../media/f89065085a385b547c6f7e909499bfa3.jpeg"/><Relationship Id="rId159" Type="http://schemas.openxmlformats.org/officeDocument/2006/relationships/image" Target="../media/0a9e82b4aef71f27550096150ce9e70d.jpg"/><Relationship Id="rId160" Type="http://schemas.openxmlformats.org/officeDocument/2006/relationships/image" Target="../media/56199d66220c8fffe6d06c9d62a14ed2.jpg"/><Relationship Id="rId161" Type="http://schemas.openxmlformats.org/officeDocument/2006/relationships/image" Target="../media/95f1215d5992500a987dba14332d8b4f.jpg"/><Relationship Id="rId162" Type="http://schemas.openxmlformats.org/officeDocument/2006/relationships/image" Target="../media/abc94fced8879ff75bb66e09e67a475f.jpg"/><Relationship Id="rId163" Type="http://schemas.openxmlformats.org/officeDocument/2006/relationships/image" Target="../media/d2cfff01fd279e034bae4cf12d4eac32.jpg"/><Relationship Id="rId164" Type="http://schemas.openxmlformats.org/officeDocument/2006/relationships/image" Target="../media/34354b86a455f2efddfc0a4870f563b5.jpg"/><Relationship Id="rId165" Type="http://schemas.openxmlformats.org/officeDocument/2006/relationships/image" Target="../media/186f9540587b0d064a2007fe1c3d7680.jpg"/><Relationship Id="rId166" Type="http://schemas.openxmlformats.org/officeDocument/2006/relationships/image" Target="../media/ea3a737e9400cac37c25da95f4e3846f.jpg"/><Relationship Id="rId167" Type="http://schemas.openxmlformats.org/officeDocument/2006/relationships/image" Target="../media/bae32dd074b803d70eb0c97444435464.jpg"/><Relationship Id="rId168" Type="http://schemas.openxmlformats.org/officeDocument/2006/relationships/image" Target="../media/8a4fe15285c61603618ff2939ee3eb85.jpg"/><Relationship Id="rId169" Type="http://schemas.openxmlformats.org/officeDocument/2006/relationships/image" Target="../media/dfe9e954d978bdbeb754a6646c67c272.jpg"/><Relationship Id="rId170" Type="http://schemas.openxmlformats.org/officeDocument/2006/relationships/image" Target="../media/6c068fc264973cbfcd97591671c1e329.jpg"/><Relationship Id="rId171" Type="http://schemas.openxmlformats.org/officeDocument/2006/relationships/image" Target="../media/ddb707d6786f92a219dab084e6491fa7.jpg"/><Relationship Id="rId172" Type="http://schemas.openxmlformats.org/officeDocument/2006/relationships/image" Target="../media/fe1daf0afcf002a8c89e83d44f7dcd2b.jpg"/><Relationship Id="rId173" Type="http://schemas.openxmlformats.org/officeDocument/2006/relationships/image" Target="../media/d8a469a9a37041a099cd0ddb365acf74.jpg"/><Relationship Id="rId174" Type="http://schemas.openxmlformats.org/officeDocument/2006/relationships/image" Target="../media/83f763a952446bd828030b2bb0a097b1.jpg"/><Relationship Id="rId175" Type="http://schemas.openxmlformats.org/officeDocument/2006/relationships/image" Target="../media/e7509f3cda88dda588214b1863d398c4.png"/><Relationship Id="rId176" Type="http://schemas.openxmlformats.org/officeDocument/2006/relationships/image" Target="../media/7e7e9539e5b7ca9580fa44df38c5c024.jpg"/><Relationship Id="rId177" Type="http://schemas.openxmlformats.org/officeDocument/2006/relationships/image" Target="../media/ae26abdf1a84474c6bbd6c7b5a9abb29.jpg"/><Relationship Id="rId178" Type="http://schemas.openxmlformats.org/officeDocument/2006/relationships/image" Target="../media/bf3615c402b30e13cac913f56c5415bc.jpg"/><Relationship Id="rId179" Type="http://schemas.openxmlformats.org/officeDocument/2006/relationships/image" Target="../media/3abbb8223c791133b52e969008998cd8.jpg"/><Relationship Id="rId180" Type="http://schemas.openxmlformats.org/officeDocument/2006/relationships/image" Target="../media/830651b3455b559e9bb452815ebd6f9a.png"/><Relationship Id="rId181" Type="http://schemas.openxmlformats.org/officeDocument/2006/relationships/image" Target="../media/607bd2a4be1a392035b74e0e792488f7.jpg"/><Relationship Id="rId182" Type="http://schemas.openxmlformats.org/officeDocument/2006/relationships/image" Target="../media/34096a38fbf18f9d0db1c54952d44f86.jpg"/><Relationship Id="rId183" Type="http://schemas.openxmlformats.org/officeDocument/2006/relationships/image" Target="../media/08b72bd7f67277163530c933fad09705.jpg"/><Relationship Id="rId184" Type="http://schemas.openxmlformats.org/officeDocument/2006/relationships/image" Target="../media/63af2c48416c986e58e2bf633e622131.jpg"/><Relationship Id="rId185" Type="http://schemas.openxmlformats.org/officeDocument/2006/relationships/image" Target="../media/a9e2e9f6b9f681ad17a458bf77cb709b.jpg"/><Relationship Id="rId186" Type="http://schemas.openxmlformats.org/officeDocument/2006/relationships/image" Target="../media/8f49e4f4e95810489bfb6999eb776eb0.jpg"/><Relationship Id="rId187" Type="http://schemas.openxmlformats.org/officeDocument/2006/relationships/image" Target="../media/25e27b7b047fbb2eca2959b0c0063e3a.jpg"/><Relationship Id="rId188" Type="http://schemas.openxmlformats.org/officeDocument/2006/relationships/image" Target="../media/2ab62968b4c0519abd67935372743782.jpg"/><Relationship Id="rId189" Type="http://schemas.openxmlformats.org/officeDocument/2006/relationships/image" Target="../media/0493cb7bac3b79e8badc913772b73be5.jpg"/><Relationship Id="rId190" Type="http://schemas.openxmlformats.org/officeDocument/2006/relationships/image" Target="../media/47e46fb352c906d2def4ef59c89346d0.jpg"/><Relationship Id="rId191" Type="http://schemas.openxmlformats.org/officeDocument/2006/relationships/image" Target="../media/93ead7beb90be351411639bfa5b7b610.jpg"/><Relationship Id="rId192" Type="http://schemas.openxmlformats.org/officeDocument/2006/relationships/image" Target="../media/6077b82c2066e029142bcbea4eb48423.jpg"/><Relationship Id="rId193" Type="http://schemas.openxmlformats.org/officeDocument/2006/relationships/image" Target="../media/d07cd66ee5091aa72d5d8e76bab88214.gif"/><Relationship Id="rId194" Type="http://schemas.openxmlformats.org/officeDocument/2006/relationships/image" Target="../media/14a5e0119a387cc911c5b8e64f75978e.jpg"/><Relationship Id="rId195" Type="http://schemas.openxmlformats.org/officeDocument/2006/relationships/image" Target="../media/6eef1fa3e7b8f85f60ea1a7a7fbee4ef.gif"/><Relationship Id="rId196" Type="http://schemas.openxmlformats.org/officeDocument/2006/relationships/image" Target="../media/59661ec7310dbda57be5393dff6c5ad5.png"/><Relationship Id="rId197" Type="http://schemas.openxmlformats.org/officeDocument/2006/relationships/image" Target="../media/3eec64d3625a220ca752dbb0078105ae.gif"/><Relationship Id="rId198" Type="http://schemas.openxmlformats.org/officeDocument/2006/relationships/image" Target="../media/8f94424905b685cf5c1bbcefdc8996d4.png"/><Relationship Id="rId199" Type="http://schemas.openxmlformats.org/officeDocument/2006/relationships/image" Target="../media/0f0c116809300b43dffb78514936b34e.jpg"/><Relationship Id="rId200" Type="http://schemas.openxmlformats.org/officeDocument/2006/relationships/image" Target="../media/ecf82221e3746a557bc64f652f717593.gif"/><Relationship Id="rId201" Type="http://schemas.openxmlformats.org/officeDocument/2006/relationships/image" Target="../media/5bcbed0c33804c819d754aa1897e4020.jpg"/><Relationship Id="rId202" Type="http://schemas.openxmlformats.org/officeDocument/2006/relationships/image" Target="../media/b9ff6ab12665edced9177d0ee8fabfd1.jpg"/><Relationship Id="rId203" Type="http://schemas.openxmlformats.org/officeDocument/2006/relationships/image" Target="../media/d5d0b68700f224f87d0061d1d7c3083c.jpg"/><Relationship Id="rId204" Type="http://schemas.openxmlformats.org/officeDocument/2006/relationships/image" Target="../media/cbfef633852bf7c2b8cf3e2fc5e6dd78.jpg"/><Relationship Id="rId205" Type="http://schemas.openxmlformats.org/officeDocument/2006/relationships/image" Target="../media/241c54c5c8e855f35553cb14b783f9e2.jpg"/><Relationship Id="rId206" Type="http://schemas.openxmlformats.org/officeDocument/2006/relationships/image" Target="../media/976ba55c42fa552d710422dff9091b7c.jpg"/><Relationship Id="rId207" Type="http://schemas.openxmlformats.org/officeDocument/2006/relationships/image" Target="../media/38e34b75054ff9c99ee7ce64a969e1d7.jpg"/><Relationship Id="rId208" Type="http://schemas.openxmlformats.org/officeDocument/2006/relationships/image" Target="../media/f05f7a1ec14ca6f6c570ce1db7f53611.jpg"/><Relationship Id="rId209" Type="http://schemas.openxmlformats.org/officeDocument/2006/relationships/image" Target="../media/9aa8d8499a7b113f497f9af976363ed1.jpg"/><Relationship Id="rId210" Type="http://schemas.openxmlformats.org/officeDocument/2006/relationships/image" Target="../media/3391657f6c89ba29805992bdd374f5c1.jpg"/><Relationship Id="rId211" Type="http://schemas.openxmlformats.org/officeDocument/2006/relationships/image" Target="../media/4770516ccd5838d5e49131e115f12e73.jpg"/><Relationship Id="rId212" Type="http://schemas.openxmlformats.org/officeDocument/2006/relationships/image" Target="../media/ba7e4dbf64543372cd694e9068bbb080.png"/><Relationship Id="rId213" Type="http://schemas.openxmlformats.org/officeDocument/2006/relationships/image" Target="../media/f53e6031775ada1fd5fb92c4fc8c37b4.png"/><Relationship Id="rId214" Type="http://schemas.openxmlformats.org/officeDocument/2006/relationships/image" Target="../media/54e6bd62a3104ccae6b9a42b2b34d1bc.jpg"/><Relationship Id="rId215" Type="http://schemas.openxmlformats.org/officeDocument/2006/relationships/image" Target="../media/fca1ef5f5d6abe8a2b9442f419721d7d.png"/><Relationship Id="rId216" Type="http://schemas.openxmlformats.org/officeDocument/2006/relationships/image" Target="../media/b9bf070ae69f6856e33eef022f5f50db.jpg"/><Relationship Id="rId217" Type="http://schemas.openxmlformats.org/officeDocument/2006/relationships/image" Target="../media/1a18744ae26344c654520b6842bb9dc5.jpg"/><Relationship Id="rId218" Type="http://schemas.openxmlformats.org/officeDocument/2006/relationships/image" Target="../media/bd042332df5cbe649c71d21802d7364b.jpg"/><Relationship Id="rId219" Type="http://schemas.openxmlformats.org/officeDocument/2006/relationships/image" Target="../media/9bec120090fa9eaacf9449227e41018f.jpg"/><Relationship Id="rId220" Type="http://schemas.openxmlformats.org/officeDocument/2006/relationships/image" Target="../media/19a370ac90d9336ab0a06c91c514877b.jpg"/><Relationship Id="rId221" Type="http://schemas.openxmlformats.org/officeDocument/2006/relationships/image" Target="../media/6cacee4f1beef33cef0bdeb6b89aed65.jpg"/><Relationship Id="rId222" Type="http://schemas.openxmlformats.org/officeDocument/2006/relationships/image" Target="../media/3280b259f57c11b364826799eb9fd20b.jpg"/><Relationship Id="rId223" Type="http://schemas.openxmlformats.org/officeDocument/2006/relationships/image" Target="../media/c5f4abf3ca5e64d021074d9226b7d27d.jpg"/><Relationship Id="rId224" Type="http://schemas.openxmlformats.org/officeDocument/2006/relationships/image" Target="../media/32b3fefe47e5924027a798a77c19323f.jpg"/><Relationship Id="rId225" Type="http://schemas.openxmlformats.org/officeDocument/2006/relationships/image" Target="../media/f2d54f5a74f080d289458d658a953327.jpg"/><Relationship Id="rId226" Type="http://schemas.openxmlformats.org/officeDocument/2006/relationships/image" Target="../media/3103bd49d6a3bda4e64f09baafdaca0f.jpg"/><Relationship Id="rId227" Type="http://schemas.openxmlformats.org/officeDocument/2006/relationships/image" Target="../media/9b935023c2d94442bbd6232cd255e605.jpg"/><Relationship Id="rId228" Type="http://schemas.openxmlformats.org/officeDocument/2006/relationships/image" Target="../media/3383f63e444c7ff82859042aa8aedb62.png"/><Relationship Id="rId229" Type="http://schemas.openxmlformats.org/officeDocument/2006/relationships/image" Target="../media/7ea35cdb0c8a833d72ad543a5d3ddaa9.jpg"/><Relationship Id="rId230" Type="http://schemas.openxmlformats.org/officeDocument/2006/relationships/image" Target="../media/0b154c6ff2c16b88cc9466c89c5d1bd6.jpg"/><Relationship Id="rId231" Type="http://schemas.openxmlformats.org/officeDocument/2006/relationships/image" Target="../media/d46cefb21b0f07c824aa6e65a77f76c5.jpg"/><Relationship Id="rId232" Type="http://schemas.openxmlformats.org/officeDocument/2006/relationships/image" Target="../media/1dd3d54cc7415d654919a31079876fe5.jpg"/><Relationship Id="rId233" Type="http://schemas.openxmlformats.org/officeDocument/2006/relationships/image" Target="../media/8960cf567792617e323ef2d65d34822e.jpg"/><Relationship Id="rId234" Type="http://schemas.openxmlformats.org/officeDocument/2006/relationships/image" Target="../media/070dcf3511cdab7bc243b644f640c846.jpg"/><Relationship Id="rId235" Type="http://schemas.openxmlformats.org/officeDocument/2006/relationships/image" Target="../media/7eda49566d737d05d5c57959b85b25e5.jpg"/><Relationship Id="rId236" Type="http://schemas.openxmlformats.org/officeDocument/2006/relationships/image" Target="../media/f830b5ac58b29a0c6ab975ff1a56006e.jpg"/><Relationship Id="rId237" Type="http://schemas.openxmlformats.org/officeDocument/2006/relationships/image" Target="../media/8a1bc1c0ecb951f40807373fe421dab1.jpg"/><Relationship Id="rId238" Type="http://schemas.openxmlformats.org/officeDocument/2006/relationships/image" Target="../media/802dea1cc6c9186ee70c354c0c175e27.jpeg"/><Relationship Id="rId239" Type="http://schemas.openxmlformats.org/officeDocument/2006/relationships/image" Target="../media/40c1270b4b5f6d03749809a6d6511f98.jpg"/><Relationship Id="rId240" Type="http://schemas.openxmlformats.org/officeDocument/2006/relationships/image" Target="../media/97e1d413a9bf86f5ec144fc7e7dd9fc8.png"/><Relationship Id="rId241" Type="http://schemas.openxmlformats.org/officeDocument/2006/relationships/image" Target="../media/9104dc7c73a5128c74fa1d4bdda16e0d.png"/><Relationship Id="rId242" Type="http://schemas.openxmlformats.org/officeDocument/2006/relationships/image" Target="../media/6557c6543132626e25cd799869e2b1c8.jpg"/><Relationship Id="rId243" Type="http://schemas.openxmlformats.org/officeDocument/2006/relationships/image" Target="../media/cd8aec5d59f803ab3e6168525a86d862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12e52af24a1bc82582ef4ae49b8980a8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015484cba94d62664060981bea5acc70.jpg"/><Relationship Id="rId249" Type="http://schemas.openxmlformats.org/officeDocument/2006/relationships/image" Target="../media/f945773483a216a0e450a97e669581d1.jpg"/><Relationship Id="rId250" Type="http://schemas.openxmlformats.org/officeDocument/2006/relationships/image" Target="../media/6d3dcc7d2f0b3cd986bd2d43dd3311d9.jpg"/><Relationship Id="rId251" Type="http://schemas.openxmlformats.org/officeDocument/2006/relationships/image" Target="../media/e48f20e672e544d7dcac9ffe6a3c65b8.jpg"/><Relationship Id="rId252" Type="http://schemas.openxmlformats.org/officeDocument/2006/relationships/image" Target="../media/2347336027c53d6aeec894c0d6a65434.jpg"/><Relationship Id="rId253" Type="http://schemas.openxmlformats.org/officeDocument/2006/relationships/image" Target="../media/2c6e5ba24e8ea9fdc031d580fdb5ec9c.jpg"/><Relationship Id="rId254" Type="http://schemas.openxmlformats.org/officeDocument/2006/relationships/image" Target="../media/8461febe7584e68d25fee4285fda9d12.jpg"/><Relationship Id="rId255" Type="http://schemas.openxmlformats.org/officeDocument/2006/relationships/image" Target="../media/fdb9d22f7a9a150a2e893b7f32112ca1.jpg"/><Relationship Id="rId256" Type="http://schemas.openxmlformats.org/officeDocument/2006/relationships/image" Target="../media/ffe11cfb3a331177f2f61f44b95cd794.jpg"/><Relationship Id="rId257" Type="http://schemas.openxmlformats.org/officeDocument/2006/relationships/image" Target="../media/639870b237a8336e7f5990040eab182d.jpg"/><Relationship Id="rId258" Type="http://schemas.openxmlformats.org/officeDocument/2006/relationships/image" Target="../media/aeca8c3580c39ddad6f801e8ed0fb1ad.jpg"/><Relationship Id="rId259" Type="http://schemas.openxmlformats.org/officeDocument/2006/relationships/image" Target="../media/b0d8b4caa0c88b55626871e909e7828c.jpg"/><Relationship Id="rId260" Type="http://schemas.openxmlformats.org/officeDocument/2006/relationships/image" Target="../media/a006d37974f97c17b52d4d496bf3c206.jpg"/><Relationship Id="rId261" Type="http://schemas.openxmlformats.org/officeDocument/2006/relationships/image" Target="../media/47abdd502db37fadbe52cb32a3e896cd.jpg"/><Relationship Id="rId262" Type="http://schemas.openxmlformats.org/officeDocument/2006/relationships/image" Target="../media/9f8ebff9de86cd957ce90b9c51198917.jpg"/><Relationship Id="rId263" Type="http://schemas.openxmlformats.org/officeDocument/2006/relationships/image" Target="../media/06d0f939ceecab17dc7230d644b6d29c.jpg"/><Relationship Id="rId264" Type="http://schemas.openxmlformats.org/officeDocument/2006/relationships/image" Target="../media/b645026558a63c37478b0a1a5b6dbe64.jpg"/><Relationship Id="rId265" Type="http://schemas.openxmlformats.org/officeDocument/2006/relationships/image" Target="../media/9e9fb7a8609ad791d1cfadb4267ed017.jpg"/><Relationship Id="rId266" Type="http://schemas.openxmlformats.org/officeDocument/2006/relationships/image" Target="../media/6af8efb6c1ddab5b526eec8bc2c5e578.png"/><Relationship Id="rId267" Type="http://schemas.openxmlformats.org/officeDocument/2006/relationships/image" Target="../media/d242a0702a8abe07c1e2585e445a7a48.png"/><Relationship Id="rId268" Type="http://schemas.openxmlformats.org/officeDocument/2006/relationships/image" Target="../media/b795e70edd05c6301604527ccea5f85f.png"/><Relationship Id="rId269" Type="http://schemas.openxmlformats.org/officeDocument/2006/relationships/image" Target="../media/e5f7df41c337eb92eb5fbd59477beb86.jpg"/><Relationship Id="rId270" Type="http://schemas.openxmlformats.org/officeDocument/2006/relationships/image" Target="../media/3a0c7c67e4abcf23d3203d8daa474f03.jpg"/><Relationship Id="rId271" Type="http://schemas.openxmlformats.org/officeDocument/2006/relationships/image" Target="../media/23a9e39492886aae387f07617441cc24.jpg"/><Relationship Id="rId272" Type="http://schemas.openxmlformats.org/officeDocument/2006/relationships/image" Target="../media/cb66cdf50a005cf9bfa99f3f90b59a57.jpg"/><Relationship Id="rId273" Type="http://schemas.openxmlformats.org/officeDocument/2006/relationships/image" Target="../media/b10f645c7a0768f9a46ea57e1f9f7c97.jpg"/><Relationship Id="rId274" Type="http://schemas.openxmlformats.org/officeDocument/2006/relationships/image" Target="../media/0f2587074bd107bfb7f19ffe2c2a60a8.jpg"/><Relationship Id="rId275" Type="http://schemas.openxmlformats.org/officeDocument/2006/relationships/image" Target="../media/eab713591cc28dcec3698cf1acd77c7e.jpg"/><Relationship Id="rId276" Type="http://schemas.openxmlformats.org/officeDocument/2006/relationships/image" Target="../media/7b0eb1f2899bd0282fafafe91a5d1f7a.jpg"/><Relationship Id="rId277" Type="http://schemas.openxmlformats.org/officeDocument/2006/relationships/image" Target="../media/4ace9b0b435585fdc5f639c20d608d92.jpg"/><Relationship Id="rId278" Type="http://schemas.openxmlformats.org/officeDocument/2006/relationships/image" Target="../media/2057eb32b0f64d13c0b4dd6f8a2d795d.jpg"/><Relationship Id="rId279" Type="http://schemas.openxmlformats.org/officeDocument/2006/relationships/image" Target="../media/17b2d5b4b6c89ce829cc1c9b00ec6f84.jpg"/><Relationship Id="rId280" Type="http://schemas.openxmlformats.org/officeDocument/2006/relationships/image" Target="../media/d96fa2b2ab84591586a98ba9450f78f9.jpg"/><Relationship Id="rId281" Type="http://schemas.openxmlformats.org/officeDocument/2006/relationships/image" Target="../media/eabae3f3f8a2d88bf58caae92cbf1adf.jpg"/><Relationship Id="rId282" Type="http://schemas.openxmlformats.org/officeDocument/2006/relationships/image" Target="../media/dca6e0367c726c02ce3e92fc4307bf25.jpg"/><Relationship Id="rId283" Type="http://schemas.openxmlformats.org/officeDocument/2006/relationships/image" Target="../media/9f65fad148c234f1ce6a838b050856aa.jpg"/><Relationship Id="rId284" Type="http://schemas.openxmlformats.org/officeDocument/2006/relationships/image" Target="../media/19e24c34cfc2ea06bb5bfd82c0db47a5.jpg"/><Relationship Id="rId285" Type="http://schemas.openxmlformats.org/officeDocument/2006/relationships/image" Target="../media/178d3e2958468969c1910ff4884bb244.jpg"/><Relationship Id="rId286" Type="http://schemas.openxmlformats.org/officeDocument/2006/relationships/image" Target="../media/f24f1850cb94fec5e58a22b359db16ac.jpg"/><Relationship Id="rId287" Type="http://schemas.openxmlformats.org/officeDocument/2006/relationships/image" Target="../media/f7bca01100898e6f27ef3dc0094605a7.jpg"/><Relationship Id="rId288" Type="http://schemas.openxmlformats.org/officeDocument/2006/relationships/image" Target="../media/9a3c2f9feec1f94c6b993733e3b6f0b0.jpg"/><Relationship Id="rId289" Type="http://schemas.openxmlformats.org/officeDocument/2006/relationships/image" Target="../media/4baea7bb251d7df5f326bf95017b6664.jp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b73c49c593aa55870ffbbc663bf29dce.jpg"/><Relationship Id="rId294" Type="http://schemas.openxmlformats.org/officeDocument/2006/relationships/image" Target="../media/a818ff856402e7c32b962f8e9ee8930c.jpg"/><Relationship Id="rId295" Type="http://schemas.openxmlformats.org/officeDocument/2006/relationships/image" Target="../media/633a6b153017024b7cf55f270a93d574.jpg"/><Relationship Id="rId296" Type="http://schemas.openxmlformats.org/officeDocument/2006/relationships/image" Target="../media/a9b6cbee64b82e193e44f7405c506b2f.jpg"/><Relationship Id="rId297" Type="http://schemas.openxmlformats.org/officeDocument/2006/relationships/image" Target="../media/287e9c14bbe76a65dfd3e3dbfb9c72e3.jpg"/><Relationship Id="rId298" Type="http://schemas.openxmlformats.org/officeDocument/2006/relationships/image" Target="../media/4c31d30ba9d47c3d1b27f2c13b4c8f12.jpg"/><Relationship Id="rId299" Type="http://schemas.openxmlformats.org/officeDocument/2006/relationships/image" Target="../media/de5242b2e69f74fa8861c71c6aa9cf96.jpg"/><Relationship Id="rId300" Type="http://schemas.openxmlformats.org/officeDocument/2006/relationships/image" Target="../media/8cc36f070704ab2e407832a15d4350db.jpg"/><Relationship Id="rId301" Type="http://schemas.openxmlformats.org/officeDocument/2006/relationships/image" Target="../media/14b852d64bf84b3992a15742c514f89a.jpg"/><Relationship Id="rId302" Type="http://schemas.openxmlformats.org/officeDocument/2006/relationships/image" Target="../media/b0cd097aad4c462bf8cd37e39c823771.jpg"/><Relationship Id="rId303" Type="http://schemas.openxmlformats.org/officeDocument/2006/relationships/image" Target="../media/ceaa48bb37b50f1e590164f53d08383c.jpg"/><Relationship Id="rId304" Type="http://schemas.openxmlformats.org/officeDocument/2006/relationships/image" Target="../media/0e0dc967584517a75bcff84f1bac7f31.jpg"/><Relationship Id="rId305" Type="http://schemas.openxmlformats.org/officeDocument/2006/relationships/image" Target="../media/9dc6532b5ddd7094c5213204a073ac21.jpg"/><Relationship Id="rId306" Type="http://schemas.openxmlformats.org/officeDocument/2006/relationships/image" Target="../media/1559744a7fffd82fe997d78f4632fa48.png"/><Relationship Id="rId307" Type="http://schemas.openxmlformats.org/officeDocument/2006/relationships/image" Target="../media/2f539b3e26ced6bf29fa2064abcb9ff1.jpg"/><Relationship Id="rId308" Type="http://schemas.openxmlformats.org/officeDocument/2006/relationships/image" Target="../media/f781393a49faca41fc13d0a04eaef32b.jpg"/><Relationship Id="rId309" Type="http://schemas.openxmlformats.org/officeDocument/2006/relationships/image" Target="../media/e6f44654d5a555ffd3dce4c7e24e82ae.jpeg"/><Relationship Id="rId310" Type="http://schemas.openxmlformats.org/officeDocument/2006/relationships/image" Target="../media/3ad9839919bee4eba9b30e77cbe506ca.jpg"/><Relationship Id="rId311" Type="http://schemas.openxmlformats.org/officeDocument/2006/relationships/image" Target="../media/f2b36b705112e8840d5b8b084bb5902d.jpg"/><Relationship Id="rId312" Type="http://schemas.openxmlformats.org/officeDocument/2006/relationships/image" Target="../media/cefca973787d7ccf350cb9d72ef518b5.jpg"/><Relationship Id="rId313" Type="http://schemas.openxmlformats.org/officeDocument/2006/relationships/image" Target="../media/2d790772a11d9228f282b7f8898b8248.jpg"/><Relationship Id="rId314" Type="http://schemas.openxmlformats.org/officeDocument/2006/relationships/image" Target="../media/6861f833e11e3f86c3c0b55623387f6f.jpg"/><Relationship Id="rId315" Type="http://schemas.openxmlformats.org/officeDocument/2006/relationships/image" Target="../media/a963c5c0fd9e06ab86ef0473430d6eb9.jpg"/><Relationship Id="rId316" Type="http://schemas.openxmlformats.org/officeDocument/2006/relationships/image" Target="../media/587e9e5168db5c7c7bd57b5c1d01f12e.jpg"/><Relationship Id="rId317" Type="http://schemas.openxmlformats.org/officeDocument/2006/relationships/image" Target="../media/f8dc1d012a304d09b022100b1e822003.jpg"/><Relationship Id="rId318" Type="http://schemas.openxmlformats.org/officeDocument/2006/relationships/image" Target="../media/c8fd9996a1167478a6d13b0983a54b01.jpg"/><Relationship Id="rId319" Type="http://schemas.openxmlformats.org/officeDocument/2006/relationships/image" Target="../media/193249f8746205e3652fb3ea56490fed.jpg"/><Relationship Id="rId320" Type="http://schemas.openxmlformats.org/officeDocument/2006/relationships/image" Target="../media/1a36e2b2851934d81d5570769ba1354e.jpg"/><Relationship Id="rId321" Type="http://schemas.openxmlformats.org/officeDocument/2006/relationships/image" Target="../media/77a62635063818afeedc29932bb031a3.jpeg"/><Relationship Id="rId322" Type="http://schemas.openxmlformats.org/officeDocument/2006/relationships/image" Target="../media/f1abb992d6a081cea9f5e3cd682c0735.jpg"/><Relationship Id="rId323" Type="http://schemas.openxmlformats.org/officeDocument/2006/relationships/image" Target="../media/0e4cf18b4282f9110bf86cb058606e56.png"/><Relationship Id="rId324" Type="http://schemas.openxmlformats.org/officeDocument/2006/relationships/image" Target="../media/f3e859f9159529f983bcd7e5a3c60c93.jpg"/><Relationship Id="rId325" Type="http://schemas.openxmlformats.org/officeDocument/2006/relationships/image" Target="../media/0a5323f65e539cd17d2951090d752654.png"/><Relationship Id="rId326" Type="http://schemas.openxmlformats.org/officeDocument/2006/relationships/image" Target="../media/f64760cd7ebd28a32dadf2134a60e345.png"/><Relationship Id="rId327" Type="http://schemas.openxmlformats.org/officeDocument/2006/relationships/image" Target="../media/b35c14b5f4ac091f42c8155411e8f723.png"/><Relationship Id="rId328" Type="http://schemas.openxmlformats.org/officeDocument/2006/relationships/image" Target="../media/cc4f7b3687417171f01da7e895fd1e65.jpg"/><Relationship Id="rId329" Type="http://schemas.openxmlformats.org/officeDocument/2006/relationships/image" Target="../media/63c755297e44c4fe4a130c0c4e11d2fe.jpg"/><Relationship Id="rId330" Type="http://schemas.openxmlformats.org/officeDocument/2006/relationships/image" Target="../media/be473a877119dbfa363675e7d1501ebb.jpg"/><Relationship Id="rId331" Type="http://schemas.openxmlformats.org/officeDocument/2006/relationships/image" Target="../media/e014fe5eb4244da70c50d197ae17d675.jpg"/><Relationship Id="rId332" Type="http://schemas.openxmlformats.org/officeDocument/2006/relationships/image" Target="../media/1ed22e1a70399fd5c32b7a129f154145.jpg"/><Relationship Id="rId333" Type="http://schemas.openxmlformats.org/officeDocument/2006/relationships/image" Target="../media/09edabb43e98fea4d71bb70afc9b6f82.jpg"/><Relationship Id="rId334" Type="http://schemas.openxmlformats.org/officeDocument/2006/relationships/image" Target="../media/f2c1fecbdb80968ddc834daee53cb47b.png"/><Relationship Id="rId335" Type="http://schemas.openxmlformats.org/officeDocument/2006/relationships/image" Target="../media/e58a185be13266de8059fccffa0f869a.jpg"/><Relationship Id="rId336" Type="http://schemas.openxmlformats.org/officeDocument/2006/relationships/image" Target="../media/3f91996ee494f45b68ac3cde3c998ce3.jpg"/><Relationship Id="rId337" Type="http://schemas.openxmlformats.org/officeDocument/2006/relationships/image" Target="../media/2aca4990a82f6d48aae06f0b3fbb39fc.jpg"/><Relationship Id="rId338" Type="http://schemas.openxmlformats.org/officeDocument/2006/relationships/image" Target="../media/fc2a4a64dbf6fde08a83111817ab0ebe.jpg"/><Relationship Id="rId339" Type="http://schemas.openxmlformats.org/officeDocument/2006/relationships/image" Target="../media/24d7be6cad21e3d036f650634d87eea6.jpg"/><Relationship Id="rId340" Type="http://schemas.openxmlformats.org/officeDocument/2006/relationships/image" Target="../media/9fdc7c35625217ae50d2c1fdadc8532c.jpg"/><Relationship Id="rId341" Type="http://schemas.openxmlformats.org/officeDocument/2006/relationships/image" Target="../media/53c34bd4062dd52199d9fcae4741a9eb.jpg"/><Relationship Id="rId342" Type="http://schemas.openxmlformats.org/officeDocument/2006/relationships/image" Target="../media/61ee9d74080db69ff53ecee7fb1856b0.jpg"/><Relationship Id="rId343" Type="http://schemas.openxmlformats.org/officeDocument/2006/relationships/image" Target="../media/66c76217df7d9e21a970b212df34abb8.jpg"/><Relationship Id="rId344" Type="http://schemas.openxmlformats.org/officeDocument/2006/relationships/image" Target="../media/850bcf7ba1b5261e33e2cd7d4dcc7173.jpg"/><Relationship Id="rId345" Type="http://schemas.openxmlformats.org/officeDocument/2006/relationships/image" Target="../media/c48b5a1cc3a21c9456f017d1b6b3c749.jpg"/><Relationship Id="rId346" Type="http://schemas.openxmlformats.org/officeDocument/2006/relationships/image" Target="../media/4b9ff84186c01c0b0e2a856ce76d954c.jpg"/><Relationship Id="rId347" Type="http://schemas.openxmlformats.org/officeDocument/2006/relationships/image" Target="../media/0cbe8fd84c22514a3ad583af1c314d01.jpg"/><Relationship Id="rId348" Type="http://schemas.openxmlformats.org/officeDocument/2006/relationships/image" Target="../media/94d22e7e37f116d39a3d887618db102c.jpg"/><Relationship Id="rId349" Type="http://schemas.openxmlformats.org/officeDocument/2006/relationships/image" Target="../media/f6573ab82eb998e2ff7e72a9bbd2a027.jpg"/><Relationship Id="rId350" Type="http://schemas.openxmlformats.org/officeDocument/2006/relationships/image" Target="../media/db48eb9eb0ceb1b6868f112419c90e12.jpg"/><Relationship Id="rId351" Type="http://schemas.openxmlformats.org/officeDocument/2006/relationships/image" Target="../media/c14be7cb219c1ff0e1438dde0b9dff68.jpg"/><Relationship Id="rId352" Type="http://schemas.openxmlformats.org/officeDocument/2006/relationships/image" Target="../media/5c95f1a6592edbd44ac12df56e6d84ec.jpg"/><Relationship Id="rId353" Type="http://schemas.openxmlformats.org/officeDocument/2006/relationships/image" Target="../media/87697e379b7494420cd0926b3d5a7cb5.jpg"/><Relationship Id="rId354" Type="http://schemas.openxmlformats.org/officeDocument/2006/relationships/image" Target="../media/a051242c8e7b329a208d2730c390dce2.jpg"/><Relationship Id="rId355" Type="http://schemas.openxmlformats.org/officeDocument/2006/relationships/image" Target="../media/ccb944a4203478fc03b4dd3328f935f5.png"/><Relationship Id="rId356" Type="http://schemas.openxmlformats.org/officeDocument/2006/relationships/image" Target="../media/11f9edfc594e9d726e55072d8b710420.jpg"/><Relationship Id="rId357" Type="http://schemas.openxmlformats.org/officeDocument/2006/relationships/image" Target="../media/c41545b3426412323841b041fdcac6b4.jpg"/><Relationship Id="rId358" Type="http://schemas.openxmlformats.org/officeDocument/2006/relationships/image" Target="../media/13798e04a8e2f2e9f12224d88e8288a9.jpg"/><Relationship Id="rId359" Type="http://schemas.openxmlformats.org/officeDocument/2006/relationships/image" Target="../media/94a68e20f48b48c44cd61d95cc71ce40.jpg"/><Relationship Id="rId360" Type="http://schemas.openxmlformats.org/officeDocument/2006/relationships/image" Target="../media/4f7d5228ec7f5e8e2c49199c6d56487a.jpg"/><Relationship Id="rId361" Type="http://schemas.openxmlformats.org/officeDocument/2006/relationships/image" Target="../media/eb65dee19b6d473563be8e7b39e4c42a.jpg"/><Relationship Id="rId362" Type="http://schemas.openxmlformats.org/officeDocument/2006/relationships/image" Target="../media/b4faa7c5ea4a8f6b5cd8245b68912ded.jpg"/><Relationship Id="rId363" Type="http://schemas.openxmlformats.org/officeDocument/2006/relationships/image" Target="../media/1dc53588ba6531f76d49d5cec0a24063.jpg"/><Relationship Id="rId364" Type="http://schemas.openxmlformats.org/officeDocument/2006/relationships/image" Target="../media/3604ed45bfce97bbe9fa5f0d4b12eb36.png"/><Relationship Id="rId365" Type="http://schemas.openxmlformats.org/officeDocument/2006/relationships/image" Target="../media/67970a84c0797cf0a1ec1d0f8f004735.png"/><Relationship Id="rId366" Type="http://schemas.openxmlformats.org/officeDocument/2006/relationships/image" Target="../media/f912533446f8f54412ca9689bf9cf603.png"/><Relationship Id="rId367" Type="http://schemas.openxmlformats.org/officeDocument/2006/relationships/image" Target="../media/eca8ddf2c00fffb3df1ebb673f138cf1.png"/><Relationship Id="rId368" Type="http://schemas.openxmlformats.org/officeDocument/2006/relationships/image" Target="../media/e95a259963f38df06ed55878cf2ed492.png"/><Relationship Id="rId369" Type="http://schemas.openxmlformats.org/officeDocument/2006/relationships/image" Target="../media/fcd6469645fdee09e70242c44712eeb6.jpg"/><Relationship Id="rId370" Type="http://schemas.openxmlformats.org/officeDocument/2006/relationships/image" Target="../media/cd352174e16d67da20c4df687c2176f5.jpg"/><Relationship Id="rId371" Type="http://schemas.openxmlformats.org/officeDocument/2006/relationships/image" Target="../media/7689d5fca80e21c53e7cf647afde7693.jpg"/><Relationship Id="rId372" Type="http://schemas.openxmlformats.org/officeDocument/2006/relationships/image" Target="../media/eabce026b5847be12b094867404ff950.jpg"/><Relationship Id="rId373" Type="http://schemas.openxmlformats.org/officeDocument/2006/relationships/image" Target="../media/e1a8942c5dac18df24f7118b519234ee.jpg"/><Relationship Id="rId374" Type="http://schemas.openxmlformats.org/officeDocument/2006/relationships/image" Target="../media/0db8466dcc5c39b66f2faca76eb03156.jpg"/><Relationship Id="rId375" Type="http://schemas.openxmlformats.org/officeDocument/2006/relationships/image" Target="../media/e38ece24325cde090c5f6a1144bfa1b8.jpg"/><Relationship Id="rId376" Type="http://schemas.openxmlformats.org/officeDocument/2006/relationships/image" Target="../media/c40fb8d1a1bd674949ba8570181dd503.jpg"/><Relationship Id="rId377" Type="http://schemas.openxmlformats.org/officeDocument/2006/relationships/image" Target="../media/3a720b27eeb15bb3cec6ffacc2398489.jpg"/><Relationship Id="rId378" Type="http://schemas.openxmlformats.org/officeDocument/2006/relationships/image" Target="../media/b467382a5dfc058e95b4d2ddaa10aae6.jpg"/><Relationship Id="rId379" Type="http://schemas.openxmlformats.org/officeDocument/2006/relationships/image" Target="../media/88addabe768940aa86807f108ac78ddf.jpg"/><Relationship Id="rId380" Type="http://schemas.openxmlformats.org/officeDocument/2006/relationships/image" Target="../media/4cc4b09f822d864962eb47070c72ad2c.jpg"/><Relationship Id="rId381" Type="http://schemas.openxmlformats.org/officeDocument/2006/relationships/image" Target="../media/a5f724c31df21c49f8bd49ffe10da036.jpg"/><Relationship Id="rId382" Type="http://schemas.openxmlformats.org/officeDocument/2006/relationships/image" Target="../media/545689292f11b3023815aab63495fb0e.jpg"/><Relationship Id="rId383" Type="http://schemas.openxmlformats.org/officeDocument/2006/relationships/image" Target="../media/dfc996c96d293ce4ce8dbf20cfda9758.jpg"/><Relationship Id="rId384" Type="http://schemas.openxmlformats.org/officeDocument/2006/relationships/image" Target="../media/a8639a3df919e343009f3856e6136e44.jpg"/><Relationship Id="rId385" Type="http://schemas.openxmlformats.org/officeDocument/2006/relationships/image" Target="../media/e8ebccf7bdadef385812ad28289db022.jpg"/><Relationship Id="rId386" Type="http://schemas.openxmlformats.org/officeDocument/2006/relationships/image" Target="../media/57e55590aca7421702d530b2ebf56296.jpg"/><Relationship Id="rId387" Type="http://schemas.openxmlformats.org/officeDocument/2006/relationships/image" Target="../media/3592d127dedbacf1017ab4163875d8a3.jpg"/><Relationship Id="rId388" Type="http://schemas.openxmlformats.org/officeDocument/2006/relationships/image" Target="../media/d8534afb33355c01c4d0537bc8fd53c7.jpg"/><Relationship Id="rId389" Type="http://schemas.openxmlformats.org/officeDocument/2006/relationships/image" Target="../media/1b509ce84e9b027fe98d604dcb416ca7.jpg"/><Relationship Id="rId390" Type="http://schemas.openxmlformats.org/officeDocument/2006/relationships/image" Target="../media/d1d8f72b963cd94a6cd3eae61ba52172.jpg"/><Relationship Id="rId391" Type="http://schemas.openxmlformats.org/officeDocument/2006/relationships/image" Target="../media/b7a20f2d9e67a82c79afae557e9a672e.jpg"/><Relationship Id="rId392" Type="http://schemas.openxmlformats.org/officeDocument/2006/relationships/image" Target="../media/63200a2c65ec84a7150fbfcf3d1fb604.jpg"/><Relationship Id="rId393" Type="http://schemas.openxmlformats.org/officeDocument/2006/relationships/image" Target="../media/4473c03ff9abb12b128e109b872d5bdd.jpg"/><Relationship Id="rId394" Type="http://schemas.openxmlformats.org/officeDocument/2006/relationships/image" Target="../media/c0fc5afea218baab8b8e9cf5e5e7d368.jpg"/><Relationship Id="rId395" Type="http://schemas.openxmlformats.org/officeDocument/2006/relationships/image" Target="../media/3f20e67718f3b81238614f05ecacd6ee.jpg"/><Relationship Id="rId396" Type="http://schemas.openxmlformats.org/officeDocument/2006/relationships/image" Target="../media/5a7f37e38b3a250fc41455140a043f5b.jpg"/><Relationship Id="rId397" Type="http://schemas.openxmlformats.org/officeDocument/2006/relationships/image" Target="../media/66039cfcd398d53718814795a163897e.png"/><Relationship Id="rId398" Type="http://schemas.openxmlformats.org/officeDocument/2006/relationships/image" Target="../media/eba37c6567b8f2edd3441f0caf3518c1.jpg"/><Relationship Id="rId399" Type="http://schemas.openxmlformats.org/officeDocument/2006/relationships/image" Target="../media/b6c7f181e770c40e01873f6fbcb5df41.jpg"/><Relationship Id="rId400" Type="http://schemas.openxmlformats.org/officeDocument/2006/relationships/image" Target="../media/4ae0c84f9100805e7ef87d6a78917a69.jpg"/><Relationship Id="rId401" Type="http://schemas.openxmlformats.org/officeDocument/2006/relationships/image" Target="../media/b9b430478c2f402168678ac8c96e9d02.jpg"/><Relationship Id="rId402" Type="http://schemas.openxmlformats.org/officeDocument/2006/relationships/image" Target="../media/9c2ec78d34363846f785feb5b059c22c.jpg"/><Relationship Id="rId403" Type="http://schemas.openxmlformats.org/officeDocument/2006/relationships/image" Target="../media/e60ed0d6d4e153bca299032ff3f60960.jpg"/><Relationship Id="rId404" Type="http://schemas.openxmlformats.org/officeDocument/2006/relationships/image" Target="../media/2e929810cb036c77e67f4434ce78ade3.jpg"/><Relationship Id="rId405" Type="http://schemas.openxmlformats.org/officeDocument/2006/relationships/image" Target="../media/45058549f462d140a83b6065092feb0f.jpg"/><Relationship Id="rId406" Type="http://schemas.openxmlformats.org/officeDocument/2006/relationships/image" Target="../media/8b76bd852074de048d4cb68755bc1fbf.jpg"/><Relationship Id="rId407" Type="http://schemas.openxmlformats.org/officeDocument/2006/relationships/image" Target="../media/096e0ad3121f705469a81ef256dccf45.jpg"/><Relationship Id="rId408" Type="http://schemas.openxmlformats.org/officeDocument/2006/relationships/image" Target="../media/e294a876da4360ff5022a6206fa534e5.jpeg"/><Relationship Id="rId409" Type="http://schemas.openxmlformats.org/officeDocument/2006/relationships/image" Target="../media/ebf0e11ef9af74e664763bcc8cad7c09.jpg"/><Relationship Id="rId410" Type="http://schemas.openxmlformats.org/officeDocument/2006/relationships/image" Target="../media/c4eafbb436cff2900b79eda0e11d87cc.jpg"/><Relationship Id="rId411" Type="http://schemas.openxmlformats.org/officeDocument/2006/relationships/image" Target="../media/4d76fc4a000fc8c5c654dd62e25f11d0.png"/><Relationship Id="rId412" Type="http://schemas.openxmlformats.org/officeDocument/2006/relationships/image" Target="../media/31b6617c77f0e20d64b4bbb1ed6ee0fd.jpg"/><Relationship Id="rId413" Type="http://schemas.openxmlformats.org/officeDocument/2006/relationships/image" Target="../media/f67a799fd6ca087daf20d80ec111c963.png"/><Relationship Id="rId414" Type="http://schemas.openxmlformats.org/officeDocument/2006/relationships/image" Target="../media/79f33d45923c66d5c1d85d566136ba51.jpg"/><Relationship Id="rId415" Type="http://schemas.openxmlformats.org/officeDocument/2006/relationships/image" Target="../media/0b723ea9383a35378853d2776f31e972.jpg"/><Relationship Id="rId416" Type="http://schemas.openxmlformats.org/officeDocument/2006/relationships/image" Target="../media/e1bc9f7629b0ae0e8a2fb96f76028493.jpg"/><Relationship Id="rId417" Type="http://schemas.openxmlformats.org/officeDocument/2006/relationships/image" Target="../media/866a08e9cef574cea321945971ff853b.jpg"/><Relationship Id="rId418" Type="http://schemas.openxmlformats.org/officeDocument/2006/relationships/image" Target="../media/78a00ca616fce873c4081514989a3a11.jpg"/><Relationship Id="rId419" Type="http://schemas.openxmlformats.org/officeDocument/2006/relationships/image" Target="../media/6bf113f8ce0a168824c57ceeffd61613.jpg"/><Relationship Id="rId420" Type="http://schemas.openxmlformats.org/officeDocument/2006/relationships/image" Target="../media/40c8c15bef14ba9d71403392d6cbac05.jpg"/><Relationship Id="rId421" Type="http://schemas.openxmlformats.org/officeDocument/2006/relationships/image" Target="../media/3fdc71e76b8342d9a15f5fd986b21b57.jpg"/><Relationship Id="rId422" Type="http://schemas.openxmlformats.org/officeDocument/2006/relationships/image" Target="../media/ee3497c261caa975f5d25ae01a153369.png"/><Relationship Id="rId423" Type="http://schemas.openxmlformats.org/officeDocument/2006/relationships/image" Target="../media/56b856c13deaff25f6b386178e995c03.jpg"/><Relationship Id="rId424" Type="http://schemas.openxmlformats.org/officeDocument/2006/relationships/image" Target="../media/5d359ede8d14245510caa628a1cb382d.jpg"/><Relationship Id="rId425" Type="http://schemas.openxmlformats.org/officeDocument/2006/relationships/image" Target="../media/5563a7f7f2ea8547ddef3484e187ca19.jpg"/><Relationship Id="rId426" Type="http://schemas.openxmlformats.org/officeDocument/2006/relationships/image" Target="../media/5a7aa59150aadd6b5a8b2cc8a1f12491.jpg"/><Relationship Id="rId427" Type="http://schemas.openxmlformats.org/officeDocument/2006/relationships/image" Target="../media/aa835efb680f6fc7b7eeeafd5e26a6d6.jpg"/><Relationship Id="rId428" Type="http://schemas.openxmlformats.org/officeDocument/2006/relationships/image" Target="../media/c57d93ac4fe5fca05d45468fa2ed9916.jpg"/><Relationship Id="rId429" Type="http://schemas.openxmlformats.org/officeDocument/2006/relationships/image" Target="../media/c7f6b54d63eaf04c9415dec6e2f8477d.jpg"/><Relationship Id="rId430" Type="http://schemas.openxmlformats.org/officeDocument/2006/relationships/image" Target="../media/775d5a23fbe9735816347eb8e861c3bb.jpg"/><Relationship Id="rId431" Type="http://schemas.openxmlformats.org/officeDocument/2006/relationships/image" Target="../media/4c10b87f06002e2d7a0fb5a091eeff83.jpg"/><Relationship Id="rId432" Type="http://schemas.openxmlformats.org/officeDocument/2006/relationships/image" Target="../media/c3778182fd6697880e9e0f68891dff3d.jpg"/><Relationship Id="rId433" Type="http://schemas.openxmlformats.org/officeDocument/2006/relationships/image" Target="../media/fff994c3fd2fdef99aa8299303488e70.jpg"/><Relationship Id="rId434" Type="http://schemas.openxmlformats.org/officeDocument/2006/relationships/image" Target="../media/78be9a6da7708786acd9ffa47adc9969.jpg"/><Relationship Id="rId435" Type="http://schemas.openxmlformats.org/officeDocument/2006/relationships/image" Target="../media/ed7ae86f47f7c5c7854ae37ed77fa308.jpg"/><Relationship Id="rId436" Type="http://schemas.openxmlformats.org/officeDocument/2006/relationships/image" Target="../media/27ee9cf0fbdd4a866a3a904d67094125.jpg"/><Relationship Id="rId437" Type="http://schemas.openxmlformats.org/officeDocument/2006/relationships/image" Target="../media/c20732b60a9d030838241e57a2048a9d.jpg"/><Relationship Id="rId438" Type="http://schemas.openxmlformats.org/officeDocument/2006/relationships/image" Target="../media/2521973bdae2f39d745e18d4389c549e.jpg"/><Relationship Id="rId439" Type="http://schemas.openxmlformats.org/officeDocument/2006/relationships/image" Target="../media/cc2204974c14e5436030d7d09e08b898.jpg"/><Relationship Id="rId440" Type="http://schemas.openxmlformats.org/officeDocument/2006/relationships/image" Target="../media/a4ed8a0dc49cd0203ce571683e7e7713.jpg"/><Relationship Id="rId441" Type="http://schemas.openxmlformats.org/officeDocument/2006/relationships/image" Target="../media/77de8dde85920000273f3edc9f6ea2a3.jpg"/><Relationship Id="rId442" Type="http://schemas.openxmlformats.org/officeDocument/2006/relationships/image" Target="../media/56d58895213ab329c35389328cbfe2c4.jpg"/><Relationship Id="rId443" Type="http://schemas.openxmlformats.org/officeDocument/2006/relationships/image" Target="../media/dce62a136b3078023ab113860d39b602.jpg"/><Relationship Id="rId444" Type="http://schemas.openxmlformats.org/officeDocument/2006/relationships/image" Target="../media/baafe0ce518f6a88b20b2d1da064b02d.png"/><Relationship Id="rId445" Type="http://schemas.openxmlformats.org/officeDocument/2006/relationships/image" Target="../media/f214b96e297291d823c06046c1c80932.jpg"/><Relationship Id="rId446" Type="http://schemas.openxmlformats.org/officeDocument/2006/relationships/image" Target="../media/e047baf18483b7d7e9d165115928d409.jpg"/><Relationship Id="rId447" Type="http://schemas.openxmlformats.org/officeDocument/2006/relationships/image" Target="../media/d482a25f014d5056e0931c6afb5c64f0.jpg"/><Relationship Id="rId448" Type="http://schemas.openxmlformats.org/officeDocument/2006/relationships/image" Target="../media/6f311a9567da8755517fd4fd1bbc9255.jpg"/><Relationship Id="rId449" Type="http://schemas.openxmlformats.org/officeDocument/2006/relationships/image" Target="../media/52435772fbe079bc109a5a587c1fce4a.jpeg"/><Relationship Id="rId450" Type="http://schemas.openxmlformats.org/officeDocument/2006/relationships/image" Target="../media/8b4ac39ae00c19926f344e053e9d2f7e.jpg"/><Relationship Id="rId451" Type="http://schemas.openxmlformats.org/officeDocument/2006/relationships/image" Target="../media/6ae814644a544a7cc7134f108be150e6.jpeg"/><Relationship Id="rId452" Type="http://schemas.openxmlformats.org/officeDocument/2006/relationships/image" Target="../media/f44b95984647bb0089ed9d93d2fa5041.jpeg"/><Relationship Id="rId453" Type="http://schemas.openxmlformats.org/officeDocument/2006/relationships/image" Target="../media/cacacef7b7da98fe3cd3f088e3be1b71.jpg"/><Relationship Id="rId454" Type="http://schemas.openxmlformats.org/officeDocument/2006/relationships/image" Target="../media/29d07b1398604a65697afe9fb9bada14.jpg"/><Relationship Id="rId455" Type="http://schemas.openxmlformats.org/officeDocument/2006/relationships/image" Target="../media/a716a0c5f02640f30a3f01d59492113f.jpg"/><Relationship Id="rId456" Type="http://schemas.openxmlformats.org/officeDocument/2006/relationships/image" Target="../media/cb8a7a629f97e659e1c25c7f975640c0.jpg"/><Relationship Id="rId457" Type="http://schemas.openxmlformats.org/officeDocument/2006/relationships/image" Target="../media/c6d21bc2a8b97e64daba59ee1352a1d6.jpg"/><Relationship Id="rId458" Type="http://schemas.openxmlformats.org/officeDocument/2006/relationships/image" Target="../media/79fb50f1ca9e48d8b552a5ee48bb0057.jpg"/><Relationship Id="rId459" Type="http://schemas.openxmlformats.org/officeDocument/2006/relationships/image" Target="../media/5c2c5bc8ec549e7558f8f7c94a925bce.jpg"/><Relationship Id="rId460" Type="http://schemas.openxmlformats.org/officeDocument/2006/relationships/image" Target="../media/0a912749fc67fed10538582cb5510459.jpg"/><Relationship Id="rId461" Type="http://schemas.openxmlformats.org/officeDocument/2006/relationships/image" Target="../media/f2b47fcde342a9cf079d7aee58fd2b00.jpg"/><Relationship Id="rId462" Type="http://schemas.openxmlformats.org/officeDocument/2006/relationships/image" Target="../media/d615e809583ea6de0e572f7674e8592b.jpg"/><Relationship Id="rId463" Type="http://schemas.openxmlformats.org/officeDocument/2006/relationships/image" Target="../media/39368e74c4d8403a74267c91765dcd78.jpg"/><Relationship Id="rId464" Type="http://schemas.openxmlformats.org/officeDocument/2006/relationships/image" Target="../media/4371b4adfb16cb1c25900472de982fe6.jpg"/><Relationship Id="rId465" Type="http://schemas.openxmlformats.org/officeDocument/2006/relationships/image" Target="../media/50d939c725844c8fd587fa56a747dde6.jpg"/><Relationship Id="rId466" Type="http://schemas.openxmlformats.org/officeDocument/2006/relationships/image" Target="../media/f8487491849f05b333025e58d8523373.jpg"/><Relationship Id="rId467" Type="http://schemas.openxmlformats.org/officeDocument/2006/relationships/image" Target="../media/5d0c404b6ca1a6dff4e7aee3f8453671.jpg"/><Relationship Id="rId468" Type="http://schemas.openxmlformats.org/officeDocument/2006/relationships/image" Target="../media/0dfdfede130f26844206958dbbf6a118.jpg"/><Relationship Id="rId469" Type="http://schemas.openxmlformats.org/officeDocument/2006/relationships/image" Target="../media/e156a8f021e3416887cee717431c2175.jpg"/><Relationship Id="rId470" Type="http://schemas.openxmlformats.org/officeDocument/2006/relationships/image" Target="../media/c728f156d6a553c4adf80221d0bbf015.jpg"/><Relationship Id="rId471" Type="http://schemas.openxmlformats.org/officeDocument/2006/relationships/image" Target="../media/8a982cf78590c68a910bb200d0e302c6.jpg"/><Relationship Id="rId472" Type="http://schemas.openxmlformats.org/officeDocument/2006/relationships/image" Target="../media/2f680b513e7c05c7bd62000a445122b1.jpg"/><Relationship Id="rId473" Type="http://schemas.openxmlformats.org/officeDocument/2006/relationships/image" Target="../media/188f3fb78d2989aa5aa00b3076536304.jpg"/><Relationship Id="rId474" Type="http://schemas.openxmlformats.org/officeDocument/2006/relationships/image" Target="../media/3bdd9f1450574a8762d7ee9bfca30b33.jpg"/><Relationship Id="rId475" Type="http://schemas.openxmlformats.org/officeDocument/2006/relationships/image" Target="../media/bbbd37fb3169b5f03f48deb790a96249.jpg"/><Relationship Id="rId476" Type="http://schemas.openxmlformats.org/officeDocument/2006/relationships/image" Target="../media/0eb959b38cd29fa07c012b67e206a9a3.jpg"/><Relationship Id="rId477" Type="http://schemas.openxmlformats.org/officeDocument/2006/relationships/image" Target="../media/be44b83b9f886fcdcc963c86fc860cc3.png"/><Relationship Id="rId478" Type="http://schemas.openxmlformats.org/officeDocument/2006/relationships/image" Target="../media/a92e088d84f0985a18d8d379bdd9bb10.png"/><Relationship Id="rId479" Type="http://schemas.openxmlformats.org/officeDocument/2006/relationships/image" Target="../media/5dc2ebbb541664df8bfec4ff3855a410.png"/><Relationship Id="rId480" Type="http://schemas.openxmlformats.org/officeDocument/2006/relationships/image" Target="../media/a6c185ef8ac6a45326cd3cfcae648335.png"/><Relationship Id="rId481" Type="http://schemas.openxmlformats.org/officeDocument/2006/relationships/image" Target="../media/c55ea9705a62046cc05f1b93330ab734.jpg"/><Relationship Id="rId482" Type="http://schemas.openxmlformats.org/officeDocument/2006/relationships/image" Target="../media/f9b5ccbe76200fe21a7477f1d563dddf.jpg"/><Relationship Id="rId483" Type="http://schemas.openxmlformats.org/officeDocument/2006/relationships/image" Target="../media/f7d3991bfd4d32fe0062c88fdae2ebb2.png"/><Relationship Id="rId484" Type="http://schemas.openxmlformats.org/officeDocument/2006/relationships/image" Target="../media/8abbcddc9f102f05f3a163c69ba84328.png"/><Relationship Id="rId485" Type="http://schemas.openxmlformats.org/officeDocument/2006/relationships/image" Target="../media/77404577dfb4645f5662b3322d93ba10.jpg"/><Relationship Id="rId486" Type="http://schemas.openxmlformats.org/officeDocument/2006/relationships/image" Target="../media/5c7849ae1fa50a11666423d3952215f8.png"/><Relationship Id="rId487" Type="http://schemas.openxmlformats.org/officeDocument/2006/relationships/image" Target="../media/8bf9826c216fd2ea89de7f8ae31b2f50.jpg"/><Relationship Id="rId488" Type="http://schemas.openxmlformats.org/officeDocument/2006/relationships/image" Target="../media/49f1ce385861f5a954115bcf0ad43a28.png"/><Relationship Id="rId489" Type="http://schemas.openxmlformats.org/officeDocument/2006/relationships/image" Target="../media/a45cfe37da04b18ca41e1afc44d4f743.png"/><Relationship Id="rId490" Type="http://schemas.openxmlformats.org/officeDocument/2006/relationships/image" Target="../media/703c61a397f0818a0fd35e77f19b40f0.png"/><Relationship Id="rId491" Type="http://schemas.openxmlformats.org/officeDocument/2006/relationships/image" Target="../media/5eb84a18844a512f474385496cc34872.png"/><Relationship Id="rId492" Type="http://schemas.openxmlformats.org/officeDocument/2006/relationships/image" Target="../media/79ddb5ff7bf39eaac874174eb3177a10.png"/><Relationship Id="rId493" Type="http://schemas.openxmlformats.org/officeDocument/2006/relationships/image" Target="../media/f763751c6518d61af3388e936f5ddf63.png"/><Relationship Id="rId494" Type="http://schemas.openxmlformats.org/officeDocument/2006/relationships/image" Target="../media/ae74a6be029554fd3bfb6133ae9f35a1.png"/><Relationship Id="rId495" Type="http://schemas.openxmlformats.org/officeDocument/2006/relationships/image" Target="../media/2f3706bfa51e10ad87aebb018df497bd.png"/><Relationship Id="rId496" Type="http://schemas.openxmlformats.org/officeDocument/2006/relationships/image" Target="../media/49c57edc5c9162c5fba785d452a74582.png"/><Relationship Id="rId497" Type="http://schemas.openxmlformats.org/officeDocument/2006/relationships/image" Target="../media/b1968243826c38f67cf363326a8bd978.png"/><Relationship Id="rId498" Type="http://schemas.openxmlformats.org/officeDocument/2006/relationships/image" Target="../media/fa42497bc27f0750f60ca4da38c37af2.png"/><Relationship Id="rId499" Type="http://schemas.openxmlformats.org/officeDocument/2006/relationships/image" Target="../media/7c3c3b541b8ab8c6f3d647bc1bc2eb8a.png"/><Relationship Id="rId500" Type="http://schemas.openxmlformats.org/officeDocument/2006/relationships/image" Target="../media/c4fbc95008ed658a7dd2a6a2d356eb17.jpg"/><Relationship Id="rId501" Type="http://schemas.openxmlformats.org/officeDocument/2006/relationships/image" Target="../media/1cdff4efcaf2537ce57acfaf0e26c994.png"/><Relationship Id="rId502" Type="http://schemas.openxmlformats.org/officeDocument/2006/relationships/image" Target="../media/873fe09e7456d59ae85b9d30c9558038.jpg"/><Relationship Id="rId503" Type="http://schemas.openxmlformats.org/officeDocument/2006/relationships/image" Target="../media/f9fd400773070afbb00f121216410acb.png"/><Relationship Id="rId504" Type="http://schemas.openxmlformats.org/officeDocument/2006/relationships/image" Target="../media/b3222ed2b0861cfe7ec22f62566e70dc.png"/><Relationship Id="rId505" Type="http://schemas.openxmlformats.org/officeDocument/2006/relationships/image" Target="../media/e1d3d560daa4e87dc778286a883d02a2.jpg"/><Relationship Id="rId506" Type="http://schemas.openxmlformats.org/officeDocument/2006/relationships/image" Target="../media/be8a2504a13bf3cf6475746d85da2d4b.png"/><Relationship Id="rId507" Type="http://schemas.openxmlformats.org/officeDocument/2006/relationships/image" Target="../media/6ea08d7d2b5891cce4f9fb2b54e53663.jpg"/><Relationship Id="rId508" Type="http://schemas.openxmlformats.org/officeDocument/2006/relationships/image" Target="../media/350f01b74f7991618ed99ad58eee1fc0.png"/><Relationship Id="rId509" Type="http://schemas.openxmlformats.org/officeDocument/2006/relationships/image" Target="../media/a8ef7e20e16ec403e8075ba238447bfa.jpg"/><Relationship Id="rId510" Type="http://schemas.openxmlformats.org/officeDocument/2006/relationships/image" Target="../media/0923b515cc226d23ac2f01b6d4379d86.png"/><Relationship Id="rId511" Type="http://schemas.openxmlformats.org/officeDocument/2006/relationships/image" Target="../media/3f6518102d52e86d63618b7d280e01e3.jpg"/><Relationship Id="rId512" Type="http://schemas.openxmlformats.org/officeDocument/2006/relationships/image" Target="../media/1fcbee8f259a776cc1c4cbd8c5b331ac.jpg"/><Relationship Id="rId513" Type="http://schemas.openxmlformats.org/officeDocument/2006/relationships/image" Target="../media/5af0321a17b5c72604f67708a8b6a544.jpg"/><Relationship Id="rId514" Type="http://schemas.openxmlformats.org/officeDocument/2006/relationships/image" Target="../media/a44747c68075aa2d2c192dbe2e4d7230.jpg"/><Relationship Id="rId515" Type="http://schemas.openxmlformats.org/officeDocument/2006/relationships/image" Target="../media/76cef3a0271d611a7d59ca9a8dbdc353.jpg"/><Relationship Id="rId516" Type="http://schemas.openxmlformats.org/officeDocument/2006/relationships/image" Target="../media/6fbaacf7053239aae476b983d55183cf.jpg"/><Relationship Id="rId517" Type="http://schemas.openxmlformats.org/officeDocument/2006/relationships/image" Target="../media/c4d1e02e0350c0f9b252516ded5dc592.jpg"/><Relationship Id="rId518" Type="http://schemas.openxmlformats.org/officeDocument/2006/relationships/image" Target="../media/502ab27c6d6057df7d57f71883a62659.jpg"/><Relationship Id="rId519" Type="http://schemas.openxmlformats.org/officeDocument/2006/relationships/image" Target="../media/677229cbde09aaf1a2702beecf14a218.jpg"/><Relationship Id="rId520" Type="http://schemas.openxmlformats.org/officeDocument/2006/relationships/image" Target="../media/bdd5c7caf8c2005ad7d663b39826b821.jpg"/><Relationship Id="rId521" Type="http://schemas.openxmlformats.org/officeDocument/2006/relationships/image" Target="../media/b0e599da6d1c2c5fef22c4c0693ad559.jpg"/><Relationship Id="rId522" Type="http://schemas.openxmlformats.org/officeDocument/2006/relationships/image" Target="../media/5890a220347f768711951c7c43e8d471.jpg"/><Relationship Id="rId523" Type="http://schemas.openxmlformats.org/officeDocument/2006/relationships/image" Target="../media/f310b2c78ad5c0d5415698e28463166f.jpg"/><Relationship Id="rId524" Type="http://schemas.openxmlformats.org/officeDocument/2006/relationships/image" Target="../media/2e7b22b16f938469cc22b615c0aab889.jpg"/><Relationship Id="rId525" Type="http://schemas.openxmlformats.org/officeDocument/2006/relationships/image" Target="../media/1ffaea3634e5351ea1cc0c1b67ec66cf.jpg"/><Relationship Id="rId526" Type="http://schemas.openxmlformats.org/officeDocument/2006/relationships/image" Target="../media/7e54e08fe1a6848bb445a1d2ab91271a.jpg"/><Relationship Id="rId527" Type="http://schemas.openxmlformats.org/officeDocument/2006/relationships/image" Target="../media/57879f43505d3fd04e2329d91ad58837.jpg"/><Relationship Id="rId528" Type="http://schemas.openxmlformats.org/officeDocument/2006/relationships/image" Target="../media/e8f998fdbdeaca3bcf9d206f85215354.png"/><Relationship Id="rId529" Type="http://schemas.openxmlformats.org/officeDocument/2006/relationships/image" Target="../media/10a17f95998c21d84b1dc2a22035ea39.png"/><Relationship Id="rId530" Type="http://schemas.openxmlformats.org/officeDocument/2006/relationships/image" Target="../media/28774ac0560daa77b7c3a7d743bef39b.png"/><Relationship Id="rId531" Type="http://schemas.openxmlformats.org/officeDocument/2006/relationships/image" Target="../media/6de1c11ba4f0a71e05e967543ebd1d7a.png"/><Relationship Id="rId532" Type="http://schemas.openxmlformats.org/officeDocument/2006/relationships/image" Target="../media/d8b897fa27d3a78ec5b229a444d9b786.jpg"/><Relationship Id="rId533" Type="http://schemas.openxmlformats.org/officeDocument/2006/relationships/image" Target="../media/8cffb70095e6af36c597efc3ea086d95.jpg"/><Relationship Id="rId534" Type="http://schemas.openxmlformats.org/officeDocument/2006/relationships/image" Target="../media/58c08925a578ee43c1e6649e8d61a287.jpg"/><Relationship Id="rId535" Type="http://schemas.openxmlformats.org/officeDocument/2006/relationships/image" Target="../media/cdf2438d91936fd3b33648b955172101.jpg"/><Relationship Id="rId536" Type="http://schemas.openxmlformats.org/officeDocument/2006/relationships/image" Target="../media/008aeb027959ae0e314dee882cf3d6ee.jpg"/><Relationship Id="rId537" Type="http://schemas.openxmlformats.org/officeDocument/2006/relationships/image" Target="../media/9a4c5381f0cad7e2aa6f2bc32aa3fb51.jpg"/><Relationship Id="rId538" Type="http://schemas.openxmlformats.org/officeDocument/2006/relationships/image" Target="../media/e99001a0f4199616c423c59d36659777.jpg"/><Relationship Id="rId539" Type="http://schemas.openxmlformats.org/officeDocument/2006/relationships/image" Target="../media/db4e78d896c0fb869fd11be54870b3c6.jpg"/><Relationship Id="rId540" Type="http://schemas.openxmlformats.org/officeDocument/2006/relationships/image" Target="../media/3bf830500107a82b67e7a9552d63551f.jpg"/><Relationship Id="rId541" Type="http://schemas.openxmlformats.org/officeDocument/2006/relationships/image" Target="../media/39545df78787561f917089db329e4617.jpg"/><Relationship Id="rId542" Type="http://schemas.openxmlformats.org/officeDocument/2006/relationships/image" Target="../media/6dc48ba0182b0c7cbd5a2807ee90fa84.jpg"/><Relationship Id="rId543" Type="http://schemas.openxmlformats.org/officeDocument/2006/relationships/image" Target="../media/e505155dbdefd9009c731243941aba89.jpg"/><Relationship Id="rId544" Type="http://schemas.openxmlformats.org/officeDocument/2006/relationships/image" Target="../media/b16529c84cf1e7a17c84a35c829d2c24.jpg"/><Relationship Id="rId545" Type="http://schemas.openxmlformats.org/officeDocument/2006/relationships/image" Target="../media/2c73736721694fc52d131959aa251975.jpg"/><Relationship Id="rId546" Type="http://schemas.openxmlformats.org/officeDocument/2006/relationships/image" Target="../media/47641de7641578479544e963c6517689.jpg"/><Relationship Id="rId547" Type="http://schemas.openxmlformats.org/officeDocument/2006/relationships/image" Target="../media/2e31179d93f2f798c5e4b676ad971968.jpg"/><Relationship Id="rId548" Type="http://schemas.openxmlformats.org/officeDocument/2006/relationships/image" Target="../media/940066a338aadad2e9c3d32b83a12c78.jpg"/><Relationship Id="rId549" Type="http://schemas.openxmlformats.org/officeDocument/2006/relationships/image" Target="../media/39a263d235e99c7db2ed4771c55499b9.jpg"/><Relationship Id="rId550" Type="http://schemas.openxmlformats.org/officeDocument/2006/relationships/image" Target="../media/c8a4845bc05d924d9ca084c5b0c3db0e.jpg"/><Relationship Id="rId551" Type="http://schemas.openxmlformats.org/officeDocument/2006/relationships/image" Target="../media/b3a6f54ce18e8e8049e35807d73b506b.jpg"/><Relationship Id="rId552" Type="http://schemas.openxmlformats.org/officeDocument/2006/relationships/image" Target="../media/28b07a1e58e3c59c8a72ce54ff5a07e4.jpg"/><Relationship Id="rId553" Type="http://schemas.openxmlformats.org/officeDocument/2006/relationships/image" Target="../media/2adc0556294f6325a8b243b8dc60c7fb.jpg"/><Relationship Id="rId554" Type="http://schemas.openxmlformats.org/officeDocument/2006/relationships/image" Target="../media/a52c3c873e77aaff0f111a181f812164.jpg"/><Relationship Id="rId555" Type="http://schemas.openxmlformats.org/officeDocument/2006/relationships/image" Target="../media/368a705c8c80cb0bce29882a08c2eb5a.jpg"/><Relationship Id="rId556" Type="http://schemas.openxmlformats.org/officeDocument/2006/relationships/image" Target="../media/a764e4564b485855bfd589062cc8f933.jpg"/><Relationship Id="rId557" Type="http://schemas.openxmlformats.org/officeDocument/2006/relationships/image" Target="../media/430839317e12ee640b932cea7f0c12aa.jpg"/><Relationship Id="rId558" Type="http://schemas.openxmlformats.org/officeDocument/2006/relationships/image" Target="../media/72c2fb3898492db1c90abfe8fa42407f.jpg"/><Relationship Id="rId559" Type="http://schemas.openxmlformats.org/officeDocument/2006/relationships/image" Target="../media/444f0aa99699c0aeb91cae567bd3fd3f.jpg"/><Relationship Id="rId560" Type="http://schemas.openxmlformats.org/officeDocument/2006/relationships/image" Target="../media/ab08e978208ea1c752f304dd74c32db7.jpg"/><Relationship Id="rId561" Type="http://schemas.openxmlformats.org/officeDocument/2006/relationships/image" Target="../media/e049917d0e3a6c285eb7428fd31b792e.jpg"/><Relationship Id="rId562" Type="http://schemas.openxmlformats.org/officeDocument/2006/relationships/image" Target="../media/1f4a952d5210b92014e76fe8f17b3747.jpg"/><Relationship Id="rId563" Type="http://schemas.openxmlformats.org/officeDocument/2006/relationships/image" Target="../media/d8a4dc7208ccb17a1ffc8ecb2fc498ad.jpg"/><Relationship Id="rId564" Type="http://schemas.openxmlformats.org/officeDocument/2006/relationships/image" Target="../media/0cf61def0e8a63b8709082866b19f82e.jpg"/><Relationship Id="rId565" Type="http://schemas.openxmlformats.org/officeDocument/2006/relationships/image" Target="../media/75492bcfa0644532329005b597572103.jpg"/><Relationship Id="rId566" Type="http://schemas.openxmlformats.org/officeDocument/2006/relationships/image" Target="../media/106dc0a63b8cae45374b5d867abcbaf5.jpeg"/><Relationship Id="rId567" Type="http://schemas.openxmlformats.org/officeDocument/2006/relationships/image" Target="../media/e4e658bd50569496456c011a3a7ce7db.jpg"/><Relationship Id="rId568" Type="http://schemas.openxmlformats.org/officeDocument/2006/relationships/image" Target="../media/bae8bbe57f4ec4ed2dc16cbf2cc1780b.jpg"/><Relationship Id="rId569" Type="http://schemas.openxmlformats.org/officeDocument/2006/relationships/image" Target="../media/b2cc2660bfb0957422635a0d1ab14347.jpg"/><Relationship Id="rId570" Type="http://schemas.openxmlformats.org/officeDocument/2006/relationships/image" Target="../media/3727f077b7ee6d0a059cff076283ec0c.jpeg"/><Relationship Id="rId571" Type="http://schemas.openxmlformats.org/officeDocument/2006/relationships/image" Target="../media/c94df83942ff40cd097938dff467c1d2.jpeg"/><Relationship Id="rId572" Type="http://schemas.openxmlformats.org/officeDocument/2006/relationships/image" Target="../media/c2f3e3a9e6ebcb6390788b44082130e7.jpg"/><Relationship Id="rId573" Type="http://schemas.openxmlformats.org/officeDocument/2006/relationships/image" Target="../media/e8f6f63f954a9df3cdb47d47bcc425e6.jpg"/><Relationship Id="rId574" Type="http://schemas.openxmlformats.org/officeDocument/2006/relationships/image" Target="../media/d5ad47b8462119ecef81b9eaad87a12f.jpg"/><Relationship Id="rId575" Type="http://schemas.openxmlformats.org/officeDocument/2006/relationships/image" Target="../media/3b62781bdc8a1f2af9324b50af246ecc.jpg"/><Relationship Id="rId576" Type="http://schemas.openxmlformats.org/officeDocument/2006/relationships/image" Target="../media/cb73aadefcad40ec167c7f2194d8994a.jpg"/><Relationship Id="rId577" Type="http://schemas.openxmlformats.org/officeDocument/2006/relationships/image" Target="../media/bbe6dbb291d9543c34f5205e33d61d42.jpg"/><Relationship Id="rId578" Type="http://schemas.openxmlformats.org/officeDocument/2006/relationships/image" Target="../media/6e1c70f43e418d5f01f146bcd48a822a.jpg"/><Relationship Id="rId579" Type="http://schemas.openxmlformats.org/officeDocument/2006/relationships/image" Target="../media/c0f85a8cb57d193717881a58e60fb82f.jpg"/><Relationship Id="rId580" Type="http://schemas.openxmlformats.org/officeDocument/2006/relationships/image" Target="../media/e37e831ae268b6bccd0759792de80842.jpg"/><Relationship Id="rId581" Type="http://schemas.openxmlformats.org/officeDocument/2006/relationships/image" Target="../media/e47e9f4a9fcd9922bb03283e85a6953a.jpeg"/><Relationship Id="rId582" Type="http://schemas.openxmlformats.org/officeDocument/2006/relationships/image" Target="../media/663e030d6250e898bc076d63a17262f6.jpg"/><Relationship Id="rId583" Type="http://schemas.openxmlformats.org/officeDocument/2006/relationships/image" Target="../media/7d411a5396aa7cf23a703f8fb6c33170.jpg"/><Relationship Id="rId584" Type="http://schemas.openxmlformats.org/officeDocument/2006/relationships/image" Target="../media/4040c2937547c4f20709790bd9cff6ab.jpg"/><Relationship Id="rId585" Type="http://schemas.openxmlformats.org/officeDocument/2006/relationships/image" Target="../media/55308342bbfcbf0a0fcb45e684b0e497.jpg"/><Relationship Id="rId586" Type="http://schemas.openxmlformats.org/officeDocument/2006/relationships/image" Target="../media/3080c5ab35ac94dcc70fb5870a72a6de.jpg"/><Relationship Id="rId587" Type="http://schemas.openxmlformats.org/officeDocument/2006/relationships/image" Target="../media/1f9964b5cf46f7132ac924391d9a1c39.jpg"/><Relationship Id="rId588" Type="http://schemas.openxmlformats.org/officeDocument/2006/relationships/image" Target="../media/83cb18b97cbb5bac182dd6d609934b2b.png"/><Relationship Id="rId589" Type="http://schemas.openxmlformats.org/officeDocument/2006/relationships/image" Target="../media/463849496f53de82e82e50dd1f97f764.jpg"/><Relationship Id="rId590" Type="http://schemas.openxmlformats.org/officeDocument/2006/relationships/image" Target="../media/7a8c4d4312e7ad6441b0d99184221fb4.png"/><Relationship Id="rId591" Type="http://schemas.openxmlformats.org/officeDocument/2006/relationships/image" Target="../media/655c6953cdd3de932abfd95b68e243af.jpg"/><Relationship Id="rId592" Type="http://schemas.openxmlformats.org/officeDocument/2006/relationships/image" Target="../media/ce53647b92f887c54effe5b601bba6fc.jpg"/><Relationship Id="rId593" Type="http://schemas.openxmlformats.org/officeDocument/2006/relationships/image" Target="../media/949c894646bc46323791a8d935f927f5.png"/><Relationship Id="rId594" Type="http://schemas.openxmlformats.org/officeDocument/2006/relationships/image" Target="../media/f9163bb4f1c7d7c2a750fbe73e8f0fe3.jpg"/><Relationship Id="rId595" Type="http://schemas.openxmlformats.org/officeDocument/2006/relationships/image" Target="../media/f3011b1569018343f977c6d71b0bf13b.jpg"/><Relationship Id="rId596" Type="http://schemas.openxmlformats.org/officeDocument/2006/relationships/image" Target="../media/93ed572532e53a34c34f8edc68c3bc2d.jpg"/><Relationship Id="rId597" Type="http://schemas.openxmlformats.org/officeDocument/2006/relationships/image" Target="../media/1497bf99730b1068bc859de2da57c9b1.jpg"/><Relationship Id="rId598" Type="http://schemas.openxmlformats.org/officeDocument/2006/relationships/image" Target="../media/210e72418a2458f69ee3d132656d043a.png"/><Relationship Id="rId599" Type="http://schemas.openxmlformats.org/officeDocument/2006/relationships/image" Target="../media/8e86e1f5db00ce3f6760a236ec845855.jpg"/><Relationship Id="rId600" Type="http://schemas.openxmlformats.org/officeDocument/2006/relationships/image" Target="../media/a6a25b38d623e78957457028d2ac2d70.jpg"/><Relationship Id="rId601" Type="http://schemas.openxmlformats.org/officeDocument/2006/relationships/image" Target="../media/5de3d219c5b2191b9275b6f8f02af675.jpg"/><Relationship Id="rId602" Type="http://schemas.openxmlformats.org/officeDocument/2006/relationships/image" Target="../media/418b27f6c9aedb1dfe22c57a6615674e.jpg"/><Relationship Id="rId603" Type="http://schemas.openxmlformats.org/officeDocument/2006/relationships/image" Target="../media/7b1dcd50e9cc79602bab836f9644f4de.jpg"/><Relationship Id="rId604" Type="http://schemas.openxmlformats.org/officeDocument/2006/relationships/image" Target="../media/5706f804d98f5e6809c8fe8fc56790ed.jpg"/><Relationship Id="rId605" Type="http://schemas.openxmlformats.org/officeDocument/2006/relationships/image" Target="../media/ee4f7c9c7afd0c1d87b7f62492ca8a91.jpg"/><Relationship Id="rId606" Type="http://schemas.openxmlformats.org/officeDocument/2006/relationships/image" Target="../media/8a86d4634dc7047192edb4ae1868a860.jpeg"/><Relationship Id="rId607" Type="http://schemas.openxmlformats.org/officeDocument/2006/relationships/image" Target="../media/38fca87c2fd0782092bd9fb68cd8f991.jpg"/><Relationship Id="rId608" Type="http://schemas.openxmlformats.org/officeDocument/2006/relationships/image" Target="../media/df4f4356a72ab804efa1bac1a5e8e5bd.jpg"/><Relationship Id="rId609" Type="http://schemas.openxmlformats.org/officeDocument/2006/relationships/image" Target="../media/5bf30e324b1152090a922a12d5773137.jpg"/><Relationship Id="rId610" Type="http://schemas.openxmlformats.org/officeDocument/2006/relationships/image" Target="../media/e8142820308b4fce513ad799994df4f2.jpg"/><Relationship Id="rId611" Type="http://schemas.openxmlformats.org/officeDocument/2006/relationships/image" Target="../media/9f3bb49f5f11d1843078f36bf7161c14.jpg"/><Relationship Id="rId612" Type="http://schemas.openxmlformats.org/officeDocument/2006/relationships/image" Target="../media/9f74b151c040df83198ad510c58b3220.jpg"/><Relationship Id="rId613" Type="http://schemas.openxmlformats.org/officeDocument/2006/relationships/image" Target="../media/d01037684999422a80eb0d6d85ee67d7.jpg"/><Relationship Id="rId614" Type="http://schemas.openxmlformats.org/officeDocument/2006/relationships/image" Target="../media/810faf6d58d9120217dc2e5aa6de3b79.png"/><Relationship Id="rId615" Type="http://schemas.openxmlformats.org/officeDocument/2006/relationships/image" Target="../media/c2033b4e5c4dee6dea58bb36b6a2fade.jpg"/><Relationship Id="rId616" Type="http://schemas.openxmlformats.org/officeDocument/2006/relationships/image" Target="../media/70b01c31ae4ea6f0d69c498ec308e42e.jpg"/><Relationship Id="rId617" Type="http://schemas.openxmlformats.org/officeDocument/2006/relationships/image" Target="../media/8b9103cf0666444a242cda67a380b1fa.jpg"/><Relationship Id="rId618" Type="http://schemas.openxmlformats.org/officeDocument/2006/relationships/image" Target="../media/057b0898999b5db91d6a8327912b96b8.jpg"/><Relationship Id="rId619" Type="http://schemas.openxmlformats.org/officeDocument/2006/relationships/image" Target="../media/b77d5429bec98e50e4eb901c54473f6e.jpg"/><Relationship Id="rId620" Type="http://schemas.openxmlformats.org/officeDocument/2006/relationships/image" Target="../media/3bae1b11fb088db6d3bec1070f0e9fc6.jpg"/><Relationship Id="rId621" Type="http://schemas.openxmlformats.org/officeDocument/2006/relationships/image" Target="../media/05455e17d9de9dfa94613148c92c0e29.jpeg"/><Relationship Id="rId622" Type="http://schemas.openxmlformats.org/officeDocument/2006/relationships/image" Target="../media/21ce46acf442244bebbdde147635e5dd.jpg"/><Relationship Id="rId623" Type="http://schemas.openxmlformats.org/officeDocument/2006/relationships/image" Target="../media/89e2a3113b0e5a3aab491d592b409196.jpg"/><Relationship Id="rId624" Type="http://schemas.openxmlformats.org/officeDocument/2006/relationships/image" Target="../media/6db2febca9119590e390002e94c02c42.jpg"/><Relationship Id="rId625" Type="http://schemas.openxmlformats.org/officeDocument/2006/relationships/image" Target="../media/f0978fd32e197266b2d0b600455924b0.jpg"/><Relationship Id="rId626" Type="http://schemas.openxmlformats.org/officeDocument/2006/relationships/image" Target="../media/dcf882610dbd8f183a3c4223e3827c4e.jpg"/><Relationship Id="rId627" Type="http://schemas.openxmlformats.org/officeDocument/2006/relationships/image" Target="../media/bf120c051b1139cf70e3923a149ab7e8.jpg"/><Relationship Id="rId628" Type="http://schemas.openxmlformats.org/officeDocument/2006/relationships/image" Target="../media/15729d94218c529af2a60622b0bb07ce.jpg"/><Relationship Id="rId629" Type="http://schemas.openxmlformats.org/officeDocument/2006/relationships/image" Target="../media/1ab4996247e4081a602e9c01ea108d09.jpg"/><Relationship Id="rId630" Type="http://schemas.openxmlformats.org/officeDocument/2006/relationships/image" Target="../media/68ce4b9cd0fe64d838e69512c5b83b1b.jpg"/><Relationship Id="rId631" Type="http://schemas.openxmlformats.org/officeDocument/2006/relationships/image" Target="../media/a511a7506f0f08ea1beafcf6a16bbe80.jpg"/><Relationship Id="rId632" Type="http://schemas.openxmlformats.org/officeDocument/2006/relationships/image" Target="../media/a516e1bbffb89c06e688089938fc89cf.jpg"/><Relationship Id="rId633" Type="http://schemas.openxmlformats.org/officeDocument/2006/relationships/image" Target="../media/c35b3fd438e0c98ad350811fa8243078.jpg"/><Relationship Id="rId634" Type="http://schemas.openxmlformats.org/officeDocument/2006/relationships/image" Target="../media/98a374c840f59e85bcea9f32fdc34a78.jpg"/><Relationship Id="rId635" Type="http://schemas.openxmlformats.org/officeDocument/2006/relationships/image" Target="../media/c8ac2eb6473249ca0d093bca0839f6c9.jpg"/><Relationship Id="rId636" Type="http://schemas.openxmlformats.org/officeDocument/2006/relationships/image" Target="../media/3086bd797f8d0a2499079a09e4756f40.jpg"/><Relationship Id="rId637" Type="http://schemas.openxmlformats.org/officeDocument/2006/relationships/image" Target="../media/25db16996e383792ea84a71845e79c14.jpg"/><Relationship Id="rId638" Type="http://schemas.openxmlformats.org/officeDocument/2006/relationships/image" Target="../media/1e329f9424faaf0a9769823e3c4deb47.jpg"/><Relationship Id="rId639" Type="http://schemas.openxmlformats.org/officeDocument/2006/relationships/image" Target="../media/90b17ac792e946ac2bc3e6e75e613f4d.jpg"/><Relationship Id="rId640" Type="http://schemas.openxmlformats.org/officeDocument/2006/relationships/image" Target="../media/2858142573861ece93f9a1425762fe26.jpg"/><Relationship Id="rId641" Type="http://schemas.openxmlformats.org/officeDocument/2006/relationships/image" Target="../media/baff35f120d25f3c9cfbb66ee437dbc7.jpg"/><Relationship Id="rId642" Type="http://schemas.openxmlformats.org/officeDocument/2006/relationships/image" Target="../media/e33856a2210360b0517737f3f0d962a4.jpg"/><Relationship Id="rId643" Type="http://schemas.openxmlformats.org/officeDocument/2006/relationships/image" Target="../media/4d5adf6d4c0d762bddc3f2919125b6c6.jpg"/><Relationship Id="rId644" Type="http://schemas.openxmlformats.org/officeDocument/2006/relationships/image" Target="../media/6bd0666b092980767a3babce28cfec38.jpg"/><Relationship Id="rId645" Type="http://schemas.openxmlformats.org/officeDocument/2006/relationships/image" Target="../media/d8328446050968fcb51cb70af060a378.jpg"/><Relationship Id="rId646" Type="http://schemas.openxmlformats.org/officeDocument/2006/relationships/image" Target="../media/9ec4bfbfaca118740ee7c226c49fb90a.jpg"/><Relationship Id="rId647" Type="http://schemas.openxmlformats.org/officeDocument/2006/relationships/image" Target="../media/a94421a0cd971bcd527c573f38b96706.jpg"/><Relationship Id="rId648" Type="http://schemas.openxmlformats.org/officeDocument/2006/relationships/image" Target="../media/c11722111cb4044a2ef56568a2e83f8c.png"/><Relationship Id="rId649" Type="http://schemas.openxmlformats.org/officeDocument/2006/relationships/image" Target="../media/b46390218ba6944617fa566765794205.jpg"/><Relationship Id="rId650" Type="http://schemas.openxmlformats.org/officeDocument/2006/relationships/image" Target="../media/4f4322abf478a0f4c9748da6588c24da.jpg"/><Relationship Id="rId651" Type="http://schemas.openxmlformats.org/officeDocument/2006/relationships/image" Target="../media/9425f30d82790f9346297f6493170e27.jpg"/><Relationship Id="rId652" Type="http://schemas.openxmlformats.org/officeDocument/2006/relationships/image" Target="../media/75070f9b3ff5fa79d4a3e4729144abb8.jpg"/><Relationship Id="rId653" Type="http://schemas.openxmlformats.org/officeDocument/2006/relationships/image" Target="../media/3bade117ecfe344f25d1fd9085a32600.jpg"/><Relationship Id="rId654" Type="http://schemas.openxmlformats.org/officeDocument/2006/relationships/image" Target="../media/5dec758b75bc7b82be3d5690e5e482a6.jpg"/><Relationship Id="rId655" Type="http://schemas.openxmlformats.org/officeDocument/2006/relationships/image" Target="../media/22ed108186d6a3e59f7fedafdd052338.jpg"/><Relationship Id="rId656" Type="http://schemas.openxmlformats.org/officeDocument/2006/relationships/image" Target="../media/6e1126d731865c28c7858086c925b098.jpg"/><Relationship Id="rId657" Type="http://schemas.openxmlformats.org/officeDocument/2006/relationships/image" Target="../media/ecd86207978bcdab0551f4a96747cabf.jpg"/><Relationship Id="rId658" Type="http://schemas.openxmlformats.org/officeDocument/2006/relationships/image" Target="../media/64be0120b8daf5846681972d00ed2752.jpg"/><Relationship Id="rId659" Type="http://schemas.openxmlformats.org/officeDocument/2006/relationships/image" Target="../media/2cca6dbe4e5ca26e5d7bf36fa94c1126.jpg"/><Relationship Id="rId660" Type="http://schemas.openxmlformats.org/officeDocument/2006/relationships/image" Target="../media/2ff970172ec5b50724197a7142b7ed83.jpg"/><Relationship Id="rId661" Type="http://schemas.openxmlformats.org/officeDocument/2006/relationships/image" Target="../media/6f64f64d3ea7cdbf856e733f52c70459.jpg"/><Relationship Id="rId662" Type="http://schemas.openxmlformats.org/officeDocument/2006/relationships/image" Target="../media/da611247cc70baf5174fae10fdea8479.png"/><Relationship Id="rId663" Type="http://schemas.openxmlformats.org/officeDocument/2006/relationships/image" Target="../media/1de4351558da08a149e0bafcb4282bdc.jpg"/><Relationship Id="rId664" Type="http://schemas.openxmlformats.org/officeDocument/2006/relationships/image" Target="../media/fa2cfdd2a34815a2613c58c64620f6f5.jpg"/><Relationship Id="rId665" Type="http://schemas.openxmlformats.org/officeDocument/2006/relationships/image" Target="../media/bc37d3221791eb5a4495b513ead8ff88.jpg"/><Relationship Id="rId666" Type="http://schemas.openxmlformats.org/officeDocument/2006/relationships/image" Target="../media/aed6725c7516c743a260b54623f3cfdb.jpg"/><Relationship Id="rId667" Type="http://schemas.openxmlformats.org/officeDocument/2006/relationships/image" Target="../media/6752cadb6c26d03a53874a3b6382813d.jpg"/><Relationship Id="rId668" Type="http://schemas.openxmlformats.org/officeDocument/2006/relationships/image" Target="../media/1cbe4f939484f75f6a8ad612a8753b98.jpg"/><Relationship Id="rId669" Type="http://schemas.openxmlformats.org/officeDocument/2006/relationships/image" Target="../media/73553eebe40aeb6b962dc01912e3a36d.jpg"/><Relationship Id="rId670" Type="http://schemas.openxmlformats.org/officeDocument/2006/relationships/image" Target="../media/9899dc76be858feeb4e5d9a647941d0d.jpg"/><Relationship Id="rId671" Type="http://schemas.openxmlformats.org/officeDocument/2006/relationships/image" Target="../media/998eaebb23b536d78dd1dfe1f1fed8aa.jpg"/><Relationship Id="rId672" Type="http://schemas.openxmlformats.org/officeDocument/2006/relationships/image" Target="../media/e1da1add8bab7ba0350f619adca03136.jpg"/><Relationship Id="rId673" Type="http://schemas.openxmlformats.org/officeDocument/2006/relationships/image" Target="../media/f2c785f2cd8c4c8f300a5c603f909507.jpg"/><Relationship Id="rId674" Type="http://schemas.openxmlformats.org/officeDocument/2006/relationships/image" Target="../media/8e9b125e7b62f6979468ca67e2fc6c52.jpg"/><Relationship Id="rId675" Type="http://schemas.openxmlformats.org/officeDocument/2006/relationships/image" Target="../media/cc6c438b4cc82829f47aad4fd13a0a81.jpg"/><Relationship Id="rId676" Type="http://schemas.openxmlformats.org/officeDocument/2006/relationships/image" Target="../media/e92a7b5c0883c2cb367b56d6edba9498.jpg"/><Relationship Id="rId677" Type="http://schemas.openxmlformats.org/officeDocument/2006/relationships/image" Target="../media/8ec68aba77c72ed131637857e3e26f51.jpg"/><Relationship Id="rId678" Type="http://schemas.openxmlformats.org/officeDocument/2006/relationships/image" Target="../media/9c449359c94aac84b108b9115e71d135.jpg"/><Relationship Id="rId679" Type="http://schemas.openxmlformats.org/officeDocument/2006/relationships/image" Target="../media/8915dfd224c4a42f59783320b6c38c7f.jpg"/><Relationship Id="rId680" Type="http://schemas.openxmlformats.org/officeDocument/2006/relationships/image" Target="../media/8b412e97acfb884906d2c5029a2fbb35.jpg"/><Relationship Id="rId681" Type="http://schemas.openxmlformats.org/officeDocument/2006/relationships/image" Target="../media/e99631fb625e74768b698dbd98171b6c.jpg"/><Relationship Id="rId682" Type="http://schemas.openxmlformats.org/officeDocument/2006/relationships/image" Target="../media/3a0c98e8204d50a2c984417850d9bc9c.jpg"/><Relationship Id="rId683" Type="http://schemas.openxmlformats.org/officeDocument/2006/relationships/image" Target="../media/ebf671c143f79dc57b77693047fa3112.jpg"/><Relationship Id="rId684" Type="http://schemas.openxmlformats.org/officeDocument/2006/relationships/image" Target="../media/56f44ad59e7985529f0c0fb614c40294.jpg"/><Relationship Id="rId685" Type="http://schemas.openxmlformats.org/officeDocument/2006/relationships/image" Target="../media/431fda6b60f7bdab33a4097ae8cf68d1.jpg"/><Relationship Id="rId686" Type="http://schemas.openxmlformats.org/officeDocument/2006/relationships/image" Target="../media/e8e1a819745d3e92eba300ed5dc24fa9.jpg"/><Relationship Id="rId687" Type="http://schemas.openxmlformats.org/officeDocument/2006/relationships/image" Target="../media/bb0a012b99a2821206d6b3677c2914ac.png"/><Relationship Id="rId688" Type="http://schemas.openxmlformats.org/officeDocument/2006/relationships/image" Target="../media/882f23065fe459bd7a5a77ffda7a9dc5.jpg"/><Relationship Id="rId689" Type="http://schemas.openxmlformats.org/officeDocument/2006/relationships/image" Target="../media/91f24f2985b8834f6dc9209a7616bdb8.png"/><Relationship Id="rId690" Type="http://schemas.openxmlformats.org/officeDocument/2006/relationships/image" Target="../media/8fa42f29acdfc98408e451e72c4fd8f4.jpg"/><Relationship Id="rId691" Type="http://schemas.openxmlformats.org/officeDocument/2006/relationships/image" Target="../media/747d228147ecf6032ad3d355ba88f5fc.jpg"/><Relationship Id="rId692" Type="http://schemas.openxmlformats.org/officeDocument/2006/relationships/image" Target="../media/a9600c3ef5138abaf77d9c207e08424a.jpg"/><Relationship Id="rId693" Type="http://schemas.openxmlformats.org/officeDocument/2006/relationships/image" Target="../media/33baee819395b200bd7f4b8ca58fabba.jpg"/><Relationship Id="rId694" Type="http://schemas.openxmlformats.org/officeDocument/2006/relationships/image" Target="../media/1636062fba543207a0987f982877b218.jpg"/><Relationship Id="rId695" Type="http://schemas.openxmlformats.org/officeDocument/2006/relationships/image" Target="../media/ed74e29ccbd5442d3fb2c31f37e9a4dc.jpg"/><Relationship Id="rId696" Type="http://schemas.openxmlformats.org/officeDocument/2006/relationships/image" Target="../media/d244e23d962737bdb3d81837595c8b47.jpg"/><Relationship Id="rId697" Type="http://schemas.openxmlformats.org/officeDocument/2006/relationships/image" Target="../media/e58b511f288d5269d81120e2790db968.jpg"/><Relationship Id="rId698" Type="http://schemas.openxmlformats.org/officeDocument/2006/relationships/image" Target="../media/b54dead549fb5f22345b0a2a1b568dfa.jpg"/><Relationship Id="rId699" Type="http://schemas.openxmlformats.org/officeDocument/2006/relationships/image" Target="../media/1db51c832e13b52a3772ec7b5019cca6.jpg"/><Relationship Id="rId700" Type="http://schemas.openxmlformats.org/officeDocument/2006/relationships/image" Target="../media/56fa63b8382776fdbc71e5ce5c9f7d62.jpg"/><Relationship Id="rId701" Type="http://schemas.openxmlformats.org/officeDocument/2006/relationships/image" Target="../media/90fc368b8a2d24d83572e229ef45580d.jpg"/><Relationship Id="rId702" Type="http://schemas.openxmlformats.org/officeDocument/2006/relationships/image" Target="../media/95622b8b0b88feec20df3d6c767cec2e.jpg"/><Relationship Id="rId703" Type="http://schemas.openxmlformats.org/officeDocument/2006/relationships/image" Target="../media/e269e7ac2527783adc79a2bff48c5f99.jpg"/><Relationship Id="rId704" Type="http://schemas.openxmlformats.org/officeDocument/2006/relationships/image" Target="../media/66a9e3bb294eba08886f45ea5ec9f3c5.jpg"/><Relationship Id="rId705" Type="http://schemas.openxmlformats.org/officeDocument/2006/relationships/image" Target="../media/a509e81c0b7915ee14cf3bd5b06cdedf.jpg"/><Relationship Id="rId706" Type="http://schemas.openxmlformats.org/officeDocument/2006/relationships/image" Target="../media/524dc211bac1b7e96343a58fbd763d31.jpg"/><Relationship Id="rId707" Type="http://schemas.openxmlformats.org/officeDocument/2006/relationships/image" Target="../media/97752715e9676a50f927fa6250eff17d.jpg"/><Relationship Id="rId708" Type="http://schemas.openxmlformats.org/officeDocument/2006/relationships/image" Target="../media/8d6a327d2600f235f82511d039424844.jpg"/><Relationship Id="rId709" Type="http://schemas.openxmlformats.org/officeDocument/2006/relationships/image" Target="../media/e666e4f24a7bd6014cbcac1a934b9e39.jpg"/><Relationship Id="rId710" Type="http://schemas.openxmlformats.org/officeDocument/2006/relationships/image" Target="../media/46e20220ad8a70bdb2b3b6cc480d355c.jpg"/><Relationship Id="rId711" Type="http://schemas.openxmlformats.org/officeDocument/2006/relationships/image" Target="../media/20dfc64384bb6bc9d2f2dda6f70f672f.jpg"/><Relationship Id="rId712" Type="http://schemas.openxmlformats.org/officeDocument/2006/relationships/image" Target="../media/24179d300b344638dc20812058ceb685.jpg"/><Relationship Id="rId713" Type="http://schemas.openxmlformats.org/officeDocument/2006/relationships/image" Target="../media/ffb310504f366db9bae201ed28894393.jpg"/><Relationship Id="rId714" Type="http://schemas.openxmlformats.org/officeDocument/2006/relationships/image" Target="../media/83ff388d51bb9de7901b332541834437.jpg"/><Relationship Id="rId715" Type="http://schemas.openxmlformats.org/officeDocument/2006/relationships/image" Target="../media/a642e92d28e0f9093872eb6eb9f70308.png"/><Relationship Id="rId716" Type="http://schemas.openxmlformats.org/officeDocument/2006/relationships/image" Target="../media/c3d619e96c1f5a48ab893e7529a1d89b.png"/><Relationship Id="rId717" Type="http://schemas.openxmlformats.org/officeDocument/2006/relationships/image" Target="../media/51c773251155550c6dccab5a2c48402f.png"/><Relationship Id="rId71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476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</xdr:row>
      <xdr:rowOff>95250</xdr:rowOff>
    </xdr:from>
    <xdr:ext cx="438150" cy="5715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152400</xdr:rowOff>
    </xdr:from>
    <xdr:ext cx="762000" cy="4572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123825</xdr:rowOff>
    </xdr:from>
    <xdr:ext cx="762000" cy="5048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161925</xdr:rowOff>
    </xdr:from>
    <xdr:ext cx="762000" cy="42862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0</xdr:rowOff>
    </xdr:from>
    <xdr:ext cx="762000" cy="7429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</xdr:row>
      <xdr:rowOff>95250</xdr:rowOff>
    </xdr:from>
    <xdr:ext cx="409575" cy="5619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190500</xdr:rowOff>
    </xdr:from>
    <xdr:ext cx="762000" cy="3714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114300</xdr:rowOff>
    </xdr:from>
    <xdr:ext cx="762000" cy="5238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</xdr:row>
      <xdr:rowOff>95250</xdr:rowOff>
    </xdr:from>
    <xdr:ext cx="342900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76</xdr:row>
      <xdr:rowOff>95250</xdr:rowOff>
    </xdr:from>
    <xdr:ext cx="428625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</xdr:row>
      <xdr:rowOff>95250</xdr:rowOff>
    </xdr:from>
    <xdr:ext cx="43815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276225</xdr:rowOff>
    </xdr:from>
    <xdr:ext cx="762000" cy="2000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180975</xdr:rowOff>
    </xdr:from>
    <xdr:ext cx="762000" cy="4000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524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98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108</xdr:row>
      <xdr:rowOff>95250</xdr:rowOff>
    </xdr:from>
    <xdr:ext cx="428625" cy="5619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116</xdr:row>
      <xdr:rowOff>95250</xdr:rowOff>
    </xdr:from>
    <xdr:ext cx="495300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0</xdr:rowOff>
    </xdr:from>
    <xdr:ext cx="762000" cy="7429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114300</xdr:rowOff>
    </xdr:from>
    <xdr:ext cx="762000" cy="5334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47625</xdr:rowOff>
    </xdr:from>
    <xdr:ext cx="762000" cy="65722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57150</xdr:rowOff>
    </xdr:from>
    <xdr:ext cx="762000" cy="6381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00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96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504825" cy="5619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66675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47625</xdr:rowOff>
    </xdr:from>
    <xdr:ext cx="762000" cy="6667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28575</xdr:rowOff>
    </xdr:from>
    <xdr:ext cx="762000" cy="6953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66675</xdr:rowOff>
    </xdr:from>
    <xdr:ext cx="762000" cy="6191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0</xdr:rowOff>
    </xdr:from>
    <xdr:ext cx="762000" cy="7524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57150</xdr:rowOff>
    </xdr:from>
    <xdr:ext cx="762000" cy="6381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104775</xdr:rowOff>
    </xdr:from>
    <xdr:ext cx="762000" cy="5429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85725</xdr:rowOff>
    </xdr:from>
    <xdr:ext cx="7620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151</xdr:row>
      <xdr:rowOff>95250</xdr:rowOff>
    </xdr:from>
    <xdr:ext cx="43815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153</xdr:row>
      <xdr:rowOff>95250</xdr:rowOff>
    </xdr:from>
    <xdr:ext cx="428625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155</xdr:row>
      <xdr:rowOff>95250</xdr:rowOff>
    </xdr:from>
    <xdr:ext cx="476250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156</xdr:row>
      <xdr:rowOff>95250</xdr:rowOff>
    </xdr:from>
    <xdr:ext cx="438150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158</xdr:row>
      <xdr:rowOff>95250</xdr:rowOff>
    </xdr:from>
    <xdr:ext cx="5429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160</xdr:row>
      <xdr:rowOff>95250</xdr:rowOff>
    </xdr:from>
    <xdr:ext cx="37147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167</xdr:row>
      <xdr:rowOff>95250</xdr:rowOff>
    </xdr:from>
    <xdr:ext cx="42862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168</xdr:row>
      <xdr:rowOff>95250</xdr:rowOff>
    </xdr:from>
    <xdr:ext cx="381000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175</xdr:row>
      <xdr:rowOff>95250</xdr:rowOff>
    </xdr:from>
    <xdr:ext cx="41910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181</xdr:row>
      <xdr:rowOff>95250</xdr:rowOff>
    </xdr:from>
    <xdr:ext cx="285750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95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123825</xdr:rowOff>
    </xdr:from>
    <xdr:ext cx="762000" cy="50482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185</xdr:row>
      <xdr:rowOff>95250</xdr:rowOff>
    </xdr:from>
    <xdr:ext cx="381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186</xdr:row>
      <xdr:rowOff>95250</xdr:rowOff>
    </xdr:from>
    <xdr:ext cx="4000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187</xdr:row>
      <xdr:rowOff>95250</xdr:rowOff>
    </xdr:from>
    <xdr:ext cx="352425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85725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76200</xdr:rowOff>
    </xdr:from>
    <xdr:ext cx="762000" cy="5905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199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2862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209</xdr:row>
      <xdr:rowOff>95250</xdr:rowOff>
    </xdr:from>
    <xdr:ext cx="4381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667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957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0</xdr:rowOff>
    </xdr:from>
    <xdr:ext cx="762000" cy="7620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228</xdr:row>
      <xdr:rowOff>95250</xdr:rowOff>
    </xdr:from>
    <xdr:ext cx="2190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230</xdr:row>
      <xdr:rowOff>95250</xdr:rowOff>
    </xdr:from>
    <xdr:ext cx="2476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286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234</xdr:row>
      <xdr:rowOff>95250</xdr:rowOff>
    </xdr:from>
    <xdr:ext cx="3143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04800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241</xdr:row>
      <xdr:rowOff>95250</xdr:rowOff>
    </xdr:from>
    <xdr:ext cx="3048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</xdr:row>
      <xdr:rowOff>76200</xdr:rowOff>
    </xdr:from>
    <xdr:ext cx="762000" cy="5905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245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248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2952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252</xdr:row>
      <xdr:rowOff>95250</xdr:rowOff>
    </xdr:from>
    <xdr:ext cx="41910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253</xdr:row>
      <xdr:rowOff>95250</xdr:rowOff>
    </xdr:from>
    <xdr:ext cx="4095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254</xdr:row>
      <xdr:rowOff>95250</xdr:rowOff>
    </xdr:from>
    <xdr:ext cx="3429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256</xdr:row>
      <xdr:rowOff>95250</xdr:rowOff>
    </xdr:from>
    <xdr:ext cx="3143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258</xdr:row>
      <xdr:rowOff>95250</xdr:rowOff>
    </xdr:from>
    <xdr:ext cx="2381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266</xdr:row>
      <xdr:rowOff>95250</xdr:rowOff>
    </xdr:from>
    <xdr:ext cx="3714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268</xdr:row>
      <xdr:rowOff>95250</xdr:rowOff>
    </xdr:from>
    <xdr:ext cx="285750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123825</xdr:rowOff>
    </xdr:from>
    <xdr:ext cx="762000" cy="5143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2385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2385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333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619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114300</xdr:rowOff>
    </xdr:from>
    <xdr:ext cx="762000" cy="5334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114300</xdr:rowOff>
    </xdr:from>
    <xdr:ext cx="762000" cy="5334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294</xdr:row>
      <xdr:rowOff>95250</xdr:rowOff>
    </xdr:from>
    <xdr:ext cx="2476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300</xdr:row>
      <xdr:rowOff>95250</xdr:rowOff>
    </xdr:from>
    <xdr:ext cx="3048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301</xdr:row>
      <xdr:rowOff>95250</xdr:rowOff>
    </xdr:from>
    <xdr:ext cx="4286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306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307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95250</xdr:rowOff>
    </xdr:from>
    <xdr:ext cx="7620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123825</xdr:rowOff>
    </xdr:from>
    <xdr:ext cx="762000" cy="5143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314</xdr:row>
      <xdr:rowOff>95250</xdr:rowOff>
    </xdr:from>
    <xdr:ext cx="361950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317</xdr:row>
      <xdr:rowOff>95250</xdr:rowOff>
    </xdr:from>
    <xdr:ext cx="30480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320</xdr:row>
      <xdr:rowOff>95250</xdr:rowOff>
    </xdr:from>
    <xdr:ext cx="3048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321</xdr:row>
      <xdr:rowOff>95250</xdr:rowOff>
    </xdr:from>
    <xdr:ext cx="27622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286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334</xdr:row>
      <xdr:rowOff>95250</xdr:rowOff>
    </xdr:from>
    <xdr:ext cx="1809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238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337</xdr:row>
      <xdr:rowOff>95250</xdr:rowOff>
    </xdr:from>
    <xdr:ext cx="31432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3337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350</xdr:row>
      <xdr:rowOff>95250</xdr:rowOff>
    </xdr:from>
    <xdr:ext cx="371475" cy="56197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351</xdr:row>
      <xdr:rowOff>95250</xdr:rowOff>
    </xdr:from>
    <xdr:ext cx="3143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352</xdr:row>
      <xdr:rowOff>95250</xdr:rowOff>
    </xdr:from>
    <xdr:ext cx="35242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353</xdr:row>
      <xdr:rowOff>95250</xdr:rowOff>
    </xdr:from>
    <xdr:ext cx="3048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354</xdr:row>
      <xdr:rowOff>95250</xdr:rowOff>
    </xdr:from>
    <xdr:ext cx="32385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355</xdr:row>
      <xdr:rowOff>95250</xdr:rowOff>
    </xdr:from>
    <xdr:ext cx="161925" cy="5429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123825</xdr:rowOff>
    </xdr:from>
    <xdr:ext cx="762000" cy="504825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358</xdr:row>
      <xdr:rowOff>95250</xdr:rowOff>
    </xdr:from>
    <xdr:ext cx="1809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359</xdr:row>
      <xdr:rowOff>95250</xdr:rowOff>
    </xdr:from>
    <xdr:ext cx="2190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364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370</xdr:row>
      <xdr:rowOff>95250</xdr:rowOff>
    </xdr:from>
    <xdr:ext cx="2667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286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376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385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571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123825</xdr:rowOff>
    </xdr:from>
    <xdr:ext cx="762000" cy="5048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381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394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476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381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398</xdr:row>
      <xdr:rowOff>95250</xdr:rowOff>
    </xdr:from>
    <xdr:ext cx="31432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399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404</xdr:row>
      <xdr:rowOff>95250</xdr:rowOff>
    </xdr:from>
    <xdr:ext cx="152400" cy="5334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405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407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409</xdr:row>
      <xdr:rowOff>95250</xdr:rowOff>
    </xdr:from>
    <xdr:ext cx="200025" cy="5429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2385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417</xdr:row>
      <xdr:rowOff>95250</xdr:rowOff>
    </xdr:from>
    <xdr:ext cx="2952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419</xdr:row>
      <xdr:rowOff>95250</xdr:rowOff>
    </xdr:from>
    <xdr:ext cx="314325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95250</xdr:rowOff>
    </xdr:from>
    <xdr:ext cx="7620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427</xdr:row>
      <xdr:rowOff>95250</xdr:rowOff>
    </xdr:from>
    <xdr:ext cx="23812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09550" cy="5429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429</xdr:row>
      <xdr:rowOff>95250</xdr:rowOff>
    </xdr:from>
    <xdr:ext cx="2476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439</xdr:row>
      <xdr:rowOff>95250</xdr:rowOff>
    </xdr:from>
    <xdr:ext cx="20002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143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133350</xdr:rowOff>
    </xdr:from>
    <xdr:ext cx="762000" cy="485775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762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095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095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143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471</xdr:row>
      <xdr:rowOff>95250</xdr:rowOff>
    </xdr:from>
    <xdr:ext cx="523875" cy="56197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474</xdr:row>
      <xdr:rowOff>95250</xdr:rowOff>
    </xdr:from>
    <xdr:ext cx="495300" cy="56197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475</xdr:row>
      <xdr:rowOff>95250</xdr:rowOff>
    </xdr:from>
    <xdr:ext cx="3524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524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286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09550" cy="542925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476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489</xdr:row>
      <xdr:rowOff>95250</xdr:rowOff>
    </xdr:from>
    <xdr:ext cx="4286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76200</xdr:rowOff>
    </xdr:from>
    <xdr:ext cx="762000" cy="5905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143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09550" cy="54292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503</xdr:row>
      <xdr:rowOff>95250</xdr:rowOff>
    </xdr:from>
    <xdr:ext cx="3524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504</xdr:row>
      <xdr:rowOff>95250</xdr:rowOff>
    </xdr:from>
    <xdr:ext cx="381000" cy="56197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505</xdr:row>
      <xdr:rowOff>95250</xdr:rowOff>
    </xdr:from>
    <xdr:ext cx="3429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238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507</xdr:row>
      <xdr:rowOff>95250</xdr:rowOff>
    </xdr:from>
    <xdr:ext cx="3429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3337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514</xdr:row>
      <xdr:rowOff>95250</xdr:rowOff>
    </xdr:from>
    <xdr:ext cx="30480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515</xdr:row>
      <xdr:rowOff>95250</xdr:rowOff>
    </xdr:from>
    <xdr:ext cx="3238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571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522</xdr:row>
      <xdr:rowOff>95250</xdr:rowOff>
    </xdr:from>
    <xdr:ext cx="304800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238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095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095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095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286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537</xdr:row>
      <xdr:rowOff>95250</xdr:rowOff>
    </xdr:from>
    <xdr:ext cx="2571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1907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540</xdr:row>
      <xdr:rowOff>95250</xdr:rowOff>
    </xdr:from>
    <xdr:ext cx="2667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544</xdr:row>
      <xdr:rowOff>95250</xdr:rowOff>
    </xdr:from>
    <xdr:ext cx="2476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76200</xdr:rowOff>
    </xdr:from>
    <xdr:ext cx="762000" cy="5905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095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09550" cy="5429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560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562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565</xdr:row>
      <xdr:rowOff>95250</xdr:rowOff>
    </xdr:from>
    <xdr:ext cx="3333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566</xdr:row>
      <xdr:rowOff>95250</xdr:rowOff>
    </xdr:from>
    <xdr:ext cx="3333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569</xdr:row>
      <xdr:rowOff>95250</xdr:rowOff>
    </xdr:from>
    <xdr:ext cx="200025" cy="5429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4765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571</xdr:row>
      <xdr:rowOff>95250</xdr:rowOff>
    </xdr:from>
    <xdr:ext cx="200025" cy="5429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574</xdr:row>
      <xdr:rowOff>95250</xdr:rowOff>
    </xdr:from>
    <xdr:ext cx="27622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576</xdr:row>
      <xdr:rowOff>95250</xdr:rowOff>
    </xdr:from>
    <xdr:ext cx="2667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667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613</xdr:row>
      <xdr:rowOff>95250</xdr:rowOff>
    </xdr:from>
    <xdr:ext cx="533400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4765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618</xdr:row>
      <xdr:rowOff>95250</xdr:rowOff>
    </xdr:from>
    <xdr:ext cx="3143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0</xdr:rowOff>
    </xdr:from>
    <xdr:ext cx="762000" cy="7524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620</xdr:row>
      <xdr:rowOff>95250</xdr:rowOff>
    </xdr:from>
    <xdr:ext cx="3524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624</xdr:row>
      <xdr:rowOff>95250</xdr:rowOff>
    </xdr:from>
    <xdr:ext cx="200025" cy="5429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09550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4765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5717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633</xdr:row>
      <xdr:rowOff>95250</xdr:rowOff>
    </xdr:from>
    <xdr:ext cx="2571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23850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28600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3812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639</xdr:row>
      <xdr:rowOff>95250</xdr:rowOff>
    </xdr:from>
    <xdr:ext cx="2476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640</xdr:row>
      <xdr:rowOff>95250</xdr:rowOff>
    </xdr:from>
    <xdr:ext cx="2667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286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0</xdr:rowOff>
    </xdr:from>
    <xdr:ext cx="762000" cy="7620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09550" cy="5429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649</xdr:row>
      <xdr:rowOff>95250</xdr:rowOff>
    </xdr:from>
    <xdr:ext cx="200025" cy="5429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650</xdr:row>
      <xdr:rowOff>95250</xdr:rowOff>
    </xdr:from>
    <xdr:ext cx="2476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651</xdr:row>
      <xdr:rowOff>95250</xdr:rowOff>
    </xdr:from>
    <xdr:ext cx="2000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653</xdr:row>
      <xdr:rowOff>95250</xdr:rowOff>
    </xdr:from>
    <xdr:ext cx="190500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381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657</xdr:row>
      <xdr:rowOff>95250</xdr:rowOff>
    </xdr:from>
    <xdr:ext cx="238125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658</xdr:row>
      <xdr:rowOff>95250</xdr:rowOff>
    </xdr:from>
    <xdr:ext cx="2762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659</xdr:row>
      <xdr:rowOff>95250</xdr:rowOff>
    </xdr:from>
    <xdr:ext cx="23812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429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2952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209550</xdr:rowOff>
    </xdr:from>
    <xdr:ext cx="762000" cy="3333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257175</xdr:rowOff>
    </xdr:from>
    <xdr:ext cx="762000" cy="2381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667</xdr:row>
      <xdr:rowOff>95250</xdr:rowOff>
    </xdr:from>
    <xdr:ext cx="36195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668</xdr:row>
      <xdr:rowOff>95250</xdr:rowOff>
    </xdr:from>
    <xdr:ext cx="4286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190500</xdr:rowOff>
    </xdr:from>
    <xdr:ext cx="762000" cy="3714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670</xdr:row>
      <xdr:rowOff>95250</xdr:rowOff>
    </xdr:from>
    <xdr:ext cx="2667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161925</xdr:rowOff>
    </xdr:from>
    <xdr:ext cx="762000" cy="4286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209550</xdr:rowOff>
    </xdr:from>
    <xdr:ext cx="762000" cy="3429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673</xdr:row>
      <xdr:rowOff>95250</xdr:rowOff>
    </xdr:from>
    <xdr:ext cx="533400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674</xdr:row>
      <xdr:rowOff>95250</xdr:rowOff>
    </xdr:from>
    <xdr:ext cx="52387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676</xdr:row>
      <xdr:rowOff>95250</xdr:rowOff>
    </xdr:from>
    <xdr:ext cx="46672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048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190500</xdr:rowOff>
    </xdr:from>
    <xdr:ext cx="762000" cy="3619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200025</xdr:rowOff>
    </xdr:from>
    <xdr:ext cx="762000" cy="3524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200025</xdr:rowOff>
    </xdr:from>
    <xdr:ext cx="762000" cy="3524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257175</xdr:rowOff>
    </xdr:from>
    <xdr:ext cx="762000" cy="2286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688</xdr:row>
      <xdr:rowOff>95250</xdr:rowOff>
    </xdr:from>
    <xdr:ext cx="50482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142875</xdr:rowOff>
    </xdr:from>
    <xdr:ext cx="762000" cy="4667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133350</xdr:rowOff>
    </xdr:from>
    <xdr:ext cx="762000" cy="4857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333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228600</xdr:rowOff>
    </xdr:from>
    <xdr:ext cx="762000" cy="2857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143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190500</xdr:rowOff>
    </xdr:from>
    <xdr:ext cx="762000" cy="3619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209550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143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238125</xdr:rowOff>
    </xdr:from>
    <xdr:ext cx="762000" cy="2762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228600</xdr:rowOff>
    </xdr:from>
    <xdr:ext cx="762000" cy="3048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142875</xdr:rowOff>
    </xdr:from>
    <xdr:ext cx="762000" cy="4667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200025</xdr:rowOff>
    </xdr:from>
    <xdr:ext cx="762000" cy="3429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704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200025</xdr:rowOff>
    </xdr:from>
    <xdr:ext cx="762000" cy="3524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333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228600</xdr:rowOff>
    </xdr:from>
    <xdr:ext cx="762000" cy="2857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247650</xdr:rowOff>
    </xdr:from>
    <xdr:ext cx="762000" cy="2476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180975</xdr:rowOff>
    </xdr:from>
    <xdr:ext cx="762000" cy="4000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228600</xdr:rowOff>
    </xdr:from>
    <xdr:ext cx="762000" cy="2952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713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247650</xdr:rowOff>
    </xdr:from>
    <xdr:ext cx="762000" cy="2476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381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7622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257175</xdr:rowOff>
    </xdr:from>
    <xdr:ext cx="762000" cy="2286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257175</xdr:rowOff>
    </xdr:from>
    <xdr:ext cx="762000" cy="2381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238125</xdr:rowOff>
    </xdr:from>
    <xdr:ext cx="762000" cy="2762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266700</xdr:rowOff>
    </xdr:from>
    <xdr:ext cx="762000" cy="2286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47625</xdr:rowOff>
    </xdr:from>
    <xdr:ext cx="762000" cy="6572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238125</xdr:rowOff>
    </xdr:from>
    <xdr:ext cx="762000" cy="2762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257175</xdr:rowOff>
    </xdr:from>
    <xdr:ext cx="762000" cy="2381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238125</xdr:rowOff>
    </xdr:from>
    <xdr:ext cx="762000" cy="2667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95250</xdr:rowOff>
    </xdr:from>
    <xdr:ext cx="762000" cy="5524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57150</xdr:rowOff>
    </xdr:from>
    <xdr:ext cx="762000" cy="6381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57150</xdr:rowOff>
    </xdr:from>
    <xdr:ext cx="762000" cy="6381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85725</xdr:rowOff>
    </xdr:from>
    <xdr:ext cx="762000" cy="5810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114300</xdr:rowOff>
    </xdr:from>
    <xdr:ext cx="762000" cy="5238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85725</xdr:rowOff>
    </xdr:from>
    <xdr:ext cx="7620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142875</xdr:rowOff>
    </xdr:from>
    <xdr:ext cx="762000" cy="4667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61975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738</xdr:row>
      <xdr:rowOff>95250</xdr:rowOff>
    </xdr:from>
    <xdr:ext cx="3714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739</xdr:row>
      <xdr:rowOff>95250</xdr:rowOff>
    </xdr:from>
    <xdr:ext cx="371475" cy="5619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740</xdr:row>
      <xdr:rowOff>95250</xdr:rowOff>
    </xdr:from>
    <xdr:ext cx="4095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741</xdr:row>
      <xdr:rowOff>95250</xdr:rowOff>
    </xdr:from>
    <xdr:ext cx="3333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114300</xdr:rowOff>
    </xdr:from>
    <xdr:ext cx="762000" cy="5334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743</xdr:row>
      <xdr:rowOff>95250</xdr:rowOff>
    </xdr:from>
    <xdr:ext cx="3429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133350</xdr:rowOff>
    </xdr:from>
    <xdr:ext cx="762000" cy="4762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745</xdr:row>
      <xdr:rowOff>95250</xdr:rowOff>
    </xdr:from>
    <xdr:ext cx="4095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762000" cy="6286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748</xdr:row>
      <xdr:rowOff>95250</xdr:rowOff>
    </xdr:from>
    <xdr:ext cx="39052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95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751</xdr:row>
      <xdr:rowOff>95250</xdr:rowOff>
    </xdr:from>
    <xdr:ext cx="400050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752</xdr:row>
      <xdr:rowOff>95250</xdr:rowOff>
    </xdr:from>
    <xdr:ext cx="361950" cy="5524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753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76200</xdr:rowOff>
    </xdr:from>
    <xdr:ext cx="762000" cy="5905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758</xdr:row>
      <xdr:rowOff>95250</xdr:rowOff>
    </xdr:from>
    <xdr:ext cx="40005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759</xdr:row>
      <xdr:rowOff>95250</xdr:rowOff>
    </xdr:from>
    <xdr:ext cx="323850" cy="5524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760</xdr:row>
      <xdr:rowOff>95250</xdr:rowOff>
    </xdr:from>
    <xdr:ext cx="390525" cy="5619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762</xdr:row>
      <xdr:rowOff>95250</xdr:rowOff>
    </xdr:from>
    <xdr:ext cx="295275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763</xdr:row>
      <xdr:rowOff>95250</xdr:rowOff>
    </xdr:from>
    <xdr:ext cx="276225" cy="5524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765</xdr:row>
      <xdr:rowOff>95250</xdr:rowOff>
    </xdr:from>
    <xdr:ext cx="2190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766</xdr:row>
      <xdr:rowOff>95250</xdr:rowOff>
    </xdr:from>
    <xdr:ext cx="180975" cy="5429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1907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775</xdr:row>
      <xdr:rowOff>95250</xdr:rowOff>
    </xdr:from>
    <xdr:ext cx="209550" cy="5429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781</xdr:row>
      <xdr:rowOff>95250</xdr:rowOff>
    </xdr:from>
    <xdr:ext cx="190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782</xdr:row>
      <xdr:rowOff>95250</xdr:rowOff>
    </xdr:from>
    <xdr:ext cx="190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785</xdr:row>
      <xdr:rowOff>95250</xdr:rowOff>
    </xdr:from>
    <xdr:ext cx="333375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788</xdr:row>
      <xdr:rowOff>95250</xdr:rowOff>
    </xdr:from>
    <xdr:ext cx="2286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789</xdr:row>
      <xdr:rowOff>95250</xdr:rowOff>
    </xdr:from>
    <xdr:ext cx="33337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791</xdr:row>
      <xdr:rowOff>95250</xdr:rowOff>
    </xdr:from>
    <xdr:ext cx="46672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76200</xdr:rowOff>
    </xdr:from>
    <xdr:ext cx="762000" cy="5905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796</xdr:row>
      <xdr:rowOff>95250</xdr:rowOff>
    </xdr:from>
    <xdr:ext cx="47625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798</xdr:row>
      <xdr:rowOff>95250</xdr:rowOff>
    </xdr:from>
    <xdr:ext cx="40957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799</xdr:row>
      <xdr:rowOff>95250</xdr:rowOff>
    </xdr:from>
    <xdr:ext cx="40957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0050" cy="56197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802</xdr:row>
      <xdr:rowOff>95250</xdr:rowOff>
    </xdr:from>
    <xdr:ext cx="20955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807</xdr:row>
      <xdr:rowOff>95250</xdr:rowOff>
    </xdr:from>
    <xdr:ext cx="419100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810</xdr:row>
      <xdr:rowOff>95250</xdr:rowOff>
    </xdr:from>
    <xdr:ext cx="400050" cy="5619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811</xdr:row>
      <xdr:rowOff>95250</xdr:rowOff>
    </xdr:from>
    <xdr:ext cx="390525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90525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9052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814</xdr:row>
      <xdr:rowOff>95250</xdr:rowOff>
    </xdr:from>
    <xdr:ext cx="38100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228600</xdr:rowOff>
    </xdr:from>
    <xdr:ext cx="762000" cy="2952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333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209550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048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1432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180975</xdr:rowOff>
    </xdr:from>
    <xdr:ext cx="762000" cy="4000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048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048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143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209550</xdr:rowOff>
    </xdr:from>
    <xdr:ext cx="762000" cy="3333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200025</xdr:rowOff>
    </xdr:from>
    <xdr:ext cx="762000" cy="3429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209550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209550</xdr:rowOff>
    </xdr:from>
    <xdr:ext cx="762000" cy="3238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209550</xdr:rowOff>
    </xdr:from>
    <xdr:ext cx="762000" cy="3333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219075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048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219075</xdr:rowOff>
    </xdr:from>
    <xdr:ext cx="762000" cy="31432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0</xdr:rowOff>
    </xdr:from>
    <xdr:ext cx="762000" cy="75247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5245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52450" cy="56197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295275</xdr:rowOff>
    </xdr:from>
    <xdr:ext cx="762000" cy="1714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228600</xdr:rowOff>
    </xdr:from>
    <xdr:ext cx="762000" cy="2857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200025</xdr:rowOff>
    </xdr:from>
    <xdr:ext cx="762000" cy="352425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304800</xdr:rowOff>
    </xdr:from>
    <xdr:ext cx="762000" cy="1333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304800</xdr:rowOff>
    </xdr:from>
    <xdr:ext cx="762000" cy="1524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66675</xdr:rowOff>
    </xdr:from>
    <xdr:ext cx="762000" cy="619125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856</xdr:row>
      <xdr:rowOff>95250</xdr:rowOff>
    </xdr:from>
    <xdr:ext cx="314325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858</xdr:row>
      <xdr:rowOff>95250</xdr:rowOff>
    </xdr:from>
    <xdr:ext cx="542925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859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860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861</xdr:row>
      <xdr:rowOff>95250</xdr:rowOff>
    </xdr:from>
    <xdr:ext cx="485775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863</xdr:row>
      <xdr:rowOff>95250</xdr:rowOff>
    </xdr:from>
    <xdr:ext cx="476250" cy="561975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866</xdr:row>
      <xdr:rowOff>95250</xdr:rowOff>
    </xdr:from>
    <xdr:ext cx="333375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868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869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0"/>
  <sheetViews>
    <sheetView tabSelected="1" workbookViewId="0" showGridLines="true" showRowColHeaders="1">
      <selection activeCell="D870" sqref="D87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SUMPRODUCT(G12:G870, I12:I870)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58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30</v>
      </c>
      <c r="B30" s="34" t="s">
        <v>63</v>
      </c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 t="s">
        <v>73</v>
      </c>
      <c r="B34" s="34" t="s">
        <v>74</v>
      </c>
      <c r="C34" s="15"/>
      <c r="D34" s="34" t="s">
        <v>75</v>
      </c>
      <c r="E34" s="15" t="s">
        <v>76</v>
      </c>
      <c r="F34" s="24" t="s">
        <v>58</v>
      </c>
      <c r="G34" s="17">
        <v>0</v>
      </c>
      <c r="H34" s="19">
        <f>IF(G6 &gt;= 300000, G34 * K34,IF(G6 &gt;= 150000, G34 * J34,IF(G6 &lt; 150000, G34 * I34, 0)))</f>
        <v>0</v>
      </c>
      <c r="I34" s="20">
        <v>58.1</v>
      </c>
      <c r="J34" s="21">
        <v>52.3</v>
      </c>
      <c r="K34" s="22">
        <v>50.51</v>
      </c>
      <c r="L34" s="18">
        <v>55.9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62</v>
      </c>
      <c r="B36" s="34"/>
      <c r="C36" s="15"/>
      <c r="D36" s="34" t="s">
        <v>78</v>
      </c>
      <c r="E36" s="15" t="s">
        <v>79</v>
      </c>
      <c r="F36" s="24" t="s">
        <v>58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58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73</v>
      </c>
      <c r="B40" s="34" t="s">
        <v>84</v>
      </c>
      <c r="C40" s="15"/>
      <c r="D40" s="34" t="s">
        <v>85</v>
      </c>
      <c r="E40" s="15" t="s">
        <v>86</v>
      </c>
      <c r="F40" s="24" t="s">
        <v>58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73</v>
      </c>
      <c r="B42" s="34" t="s">
        <v>88</v>
      </c>
      <c r="C42" s="15"/>
      <c r="D42" s="34" t="s">
        <v>89</v>
      </c>
      <c r="E42" s="15" t="s">
        <v>90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73</v>
      </c>
      <c r="B43" s="34" t="s">
        <v>88</v>
      </c>
      <c r="C43" s="15"/>
      <c r="D43" s="34" t="s">
        <v>91</v>
      </c>
      <c r="E43" s="15" t="s">
        <v>92</v>
      </c>
      <c r="F43" s="24" t="s">
        <v>58</v>
      </c>
      <c r="G43" s="17">
        <v>0</v>
      </c>
      <c r="H43" s="19">
        <f>IF(G6 &gt;= 300000, G43 * K43,IF(G6 &gt;= 150000, G43 * J43,IF(G6 &lt; 150000, G43 * I43, 0)))</f>
        <v>0</v>
      </c>
      <c r="I43" s="20">
        <v>469.4</v>
      </c>
      <c r="J43" s="21">
        <v>427.87</v>
      </c>
      <c r="K43" s="22">
        <v>413.24</v>
      </c>
      <c r="L43" s="18">
        <v>457.1</v>
      </c>
    </row>
    <row r="44" spans="1:26" customHeight="1" ht="80">
      <c r="A44" s="34" t="s">
        <v>73</v>
      </c>
      <c r="B44" s="34"/>
      <c r="C44" s="15"/>
      <c r="D44" s="34" t="s">
        <v>93</v>
      </c>
      <c r="E44" s="15" t="s">
        <v>94</v>
      </c>
      <c r="F44" s="24" t="s">
        <v>58</v>
      </c>
      <c r="G44" s="17">
        <v>0</v>
      </c>
      <c r="H44" s="19">
        <f>IF(G6 &gt;= 300000, G44 * K44,IF(G6 &gt;= 150000, G44 * J44,IF(G6 &lt; 150000, G44 * I44, 0)))</f>
        <v>0</v>
      </c>
      <c r="I44" s="20">
        <v>443.7</v>
      </c>
      <c r="J44" s="21">
        <v>402.48</v>
      </c>
      <c r="K44" s="22">
        <v>388.72</v>
      </c>
      <c r="L44" s="18">
        <v>430.0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96</v>
      </c>
      <c r="B46" s="34"/>
      <c r="C46" s="15"/>
      <c r="D46" s="34" t="s">
        <v>97</v>
      </c>
      <c r="E46" s="15" t="s">
        <v>98</v>
      </c>
      <c r="F46" s="23" t="s">
        <v>41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96</v>
      </c>
      <c r="B47" s="34"/>
      <c r="C47" s="15"/>
      <c r="D47" s="34" t="s">
        <v>99</v>
      </c>
      <c r="E47" s="15" t="s">
        <v>100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96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96</v>
      </c>
      <c r="B49" s="34"/>
      <c r="C49" s="15"/>
      <c r="D49" s="34" t="s">
        <v>103</v>
      </c>
      <c r="E49" s="15" t="s">
        <v>104</v>
      </c>
      <c r="F49" s="24" t="s">
        <v>58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24" t="s">
        <v>58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48.44</v>
      </c>
      <c r="K51" s="22">
        <v>46.78</v>
      </c>
      <c r="L51" s="18">
        <v>51.8</v>
      </c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3" t="s">
        <v>41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62</v>
      </c>
      <c r="B55" s="34"/>
      <c r="C55" s="15"/>
      <c r="D55" s="34" t="s">
        <v>113</v>
      </c>
      <c r="E55" s="15" t="s">
        <v>114</v>
      </c>
      <c r="F55" s="16" t="s">
        <v>28</v>
      </c>
      <c r="G55" s="17">
        <v>0</v>
      </c>
      <c r="H55" s="19">
        <f>IF(G6 &gt;= 300000, G55 * K55,IF(G6 &gt;= 150000, G55 * J55,IF(G6 &lt; 150000, G55 * I55, 0)))</f>
        <v>0</v>
      </c>
      <c r="I55" s="20">
        <v>70.1</v>
      </c>
      <c r="J55" s="21">
        <v>63.77</v>
      </c>
      <c r="K55" s="22">
        <v>61.59</v>
      </c>
      <c r="L55" s="18">
        <v>68.1</v>
      </c>
    </row>
    <row r="56" spans="1:26" customHeight="1" ht="80">
      <c r="A56" s="34" t="s">
        <v>73</v>
      </c>
      <c r="B56" s="34" t="s">
        <v>74</v>
      </c>
      <c r="C56" s="15"/>
      <c r="D56" s="34" t="s">
        <v>115</v>
      </c>
      <c r="E56" s="15" t="s">
        <v>116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53.9</v>
      </c>
      <c r="J56" s="21">
        <v>48.91</v>
      </c>
      <c r="K56" s="22">
        <v>47.23</v>
      </c>
      <c r="L56" s="18">
        <v>52.3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48</v>
      </c>
      <c r="B58" s="34"/>
      <c r="C58" s="15"/>
      <c r="D58" s="34" t="s">
        <v>118</v>
      </c>
      <c r="E58" s="15" t="s">
        <v>119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35.9</v>
      </c>
      <c r="J58" s="21">
        <v>27.5</v>
      </c>
      <c r="K58" s="22">
        <v>26.56</v>
      </c>
      <c r="L58" s="18">
        <v>29.4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121</v>
      </c>
      <c r="E60" s="15" t="s">
        <v>122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520.7</v>
      </c>
      <c r="J60" s="21">
        <v>475.14</v>
      </c>
      <c r="K60" s="22">
        <v>458.89</v>
      </c>
      <c r="L60" s="18">
        <v>507.6</v>
      </c>
    </row>
    <row r="61" spans="1:26" customHeight="1" ht="80">
      <c r="A61" s="34" t="s">
        <v>73</v>
      </c>
      <c r="B61" s="34"/>
      <c r="C61" s="15"/>
      <c r="D61" s="34" t="s">
        <v>123</v>
      </c>
      <c r="E61" s="15" t="s">
        <v>124</v>
      </c>
      <c r="F61" s="23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439.5</v>
      </c>
      <c r="J61" s="21">
        <v>401.43</v>
      </c>
      <c r="K61" s="22">
        <v>387.7</v>
      </c>
      <c r="L61" s="18">
        <v>428.9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126</v>
      </c>
      <c r="B63" s="34" t="s">
        <v>127</v>
      </c>
      <c r="C63" s="15"/>
      <c r="D63" s="34" t="s">
        <v>128</v>
      </c>
      <c r="E63" s="15" t="s">
        <v>129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236.46</v>
      </c>
      <c r="K63" s="22">
        <v>228.37</v>
      </c>
      <c r="L63" s="18">
        <v>252.6</v>
      </c>
    </row>
    <row r="64" spans="1:26" customHeight="1" ht="80">
      <c r="A64" s="34" t="s">
        <v>126</v>
      </c>
      <c r="B64" s="34" t="s">
        <v>127</v>
      </c>
      <c r="C64" s="15"/>
      <c r="D64" s="34" t="s">
        <v>130</v>
      </c>
      <c r="E64" s="15" t="s">
        <v>131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297.5</v>
      </c>
      <c r="J64" s="21">
        <v>271.67</v>
      </c>
      <c r="K64" s="22">
        <v>262.39</v>
      </c>
      <c r="L64" s="18">
        <v>290.3</v>
      </c>
    </row>
    <row r="65" spans="1:26" customHeight="1" ht="80">
      <c r="A65" s="34" t="s">
        <v>126</v>
      </c>
      <c r="B65" s="34" t="s">
        <v>127</v>
      </c>
      <c r="C65" s="15"/>
      <c r="D65" s="34" t="s">
        <v>132</v>
      </c>
      <c r="E65" s="15" t="s">
        <v>133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 t="s">
        <v>74</v>
      </c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198.4</v>
      </c>
      <c r="J67" s="21">
        <v>180.41</v>
      </c>
      <c r="K67" s="22">
        <v>174.25</v>
      </c>
      <c r="L67" s="18">
        <v>192.8</v>
      </c>
    </row>
    <row r="68" spans="1:26" customHeight="1" ht="80">
      <c r="A68" s="34" t="s">
        <v>30</v>
      </c>
      <c r="B68" s="34"/>
      <c r="C68" s="15"/>
      <c r="D68" s="34" t="s">
        <v>137</v>
      </c>
      <c r="E68" s="15" t="s">
        <v>138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46.2</v>
      </c>
      <c r="J68" s="21">
        <v>41.77</v>
      </c>
      <c r="K68" s="22">
        <v>40.34</v>
      </c>
      <c r="L68" s="18">
        <v>44.6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140</v>
      </c>
      <c r="B70" s="34"/>
      <c r="C70" s="15"/>
      <c r="D70" s="34" t="s">
        <v>141</v>
      </c>
      <c r="E70" s="15" t="s">
        <v>142</v>
      </c>
      <c r="F70" s="23" t="s">
        <v>41</v>
      </c>
      <c r="G70" s="17">
        <v>0</v>
      </c>
      <c r="H70" s="19">
        <f>IF(G6 &gt;= 300000, G70 * K70,IF(G6 &gt;= 150000, G70 * J70,IF(G6 &lt; 150000, G70 * I70, 0)))</f>
        <v>0</v>
      </c>
      <c r="I70" s="20">
        <v>196.7</v>
      </c>
      <c r="J70" s="21">
        <v>170.47</v>
      </c>
      <c r="K70" s="22">
        <v>164.64</v>
      </c>
      <c r="L70" s="18">
        <v>182.1</v>
      </c>
    </row>
    <row r="71" spans="1:26" customHeight="1" ht="80">
      <c r="A71" s="34" t="s">
        <v>140</v>
      </c>
      <c r="B71" s="34" t="s">
        <v>143</v>
      </c>
      <c r="C71" s="15"/>
      <c r="D71" s="34" t="s">
        <v>144</v>
      </c>
      <c r="E71" s="15" t="s">
        <v>145</v>
      </c>
      <c r="F71" s="24" t="s">
        <v>58</v>
      </c>
      <c r="G71" s="17">
        <v>0</v>
      </c>
      <c r="H71" s="19">
        <f>IF(G6 &gt;= 300000, G71 * K71,IF(G6 &gt;= 150000, G71 * J71,IF(G6 &lt; 150000, G71 * I71, 0)))</f>
        <v>0</v>
      </c>
      <c r="I71" s="20">
        <v>147.1</v>
      </c>
      <c r="J71" s="21">
        <v>134.78</v>
      </c>
      <c r="K71" s="22">
        <v>130.18</v>
      </c>
      <c r="L71" s="18">
        <v>144.0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174.92</v>
      </c>
      <c r="K73" s="22">
        <v>168.94</v>
      </c>
      <c r="L73" s="18">
        <v>186.9</v>
      </c>
    </row>
    <row r="74" spans="1:26" customHeight="1" ht="80">
      <c r="A74" s="34"/>
      <c r="B74" s="34"/>
      <c r="C74" s="15"/>
      <c r="D74" s="34" t="s">
        <v>149</v>
      </c>
      <c r="E74" s="15" t="s">
        <v>150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24" t="s">
        <v>58</v>
      </c>
      <c r="G76" s="17">
        <v>0</v>
      </c>
      <c r="H76" s="19">
        <f>IF(G6 &gt;= 300000, G76 * K76,IF(G6 &gt;= 150000, G76 * J76,IF(G6 &lt; 150000, G76 * I76, 0)))</f>
        <v>0</v>
      </c>
      <c r="I76" s="20">
        <v>141.1</v>
      </c>
      <c r="J76" s="21">
        <v>128.7</v>
      </c>
      <c r="K76" s="22">
        <v>124.3</v>
      </c>
      <c r="L76" s="18">
        <v>137.5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24" t="s">
        <v>58</v>
      </c>
      <c r="G77" s="17">
        <v>0</v>
      </c>
      <c r="H77" s="19">
        <f>IF(G6 &gt;= 300000, G77 * K77,IF(G6 &gt;= 150000, G77 * J77,IF(G6 &lt; 150000, G77 * I77, 0)))</f>
        <v>0</v>
      </c>
      <c r="I77" s="20">
        <v>141.1</v>
      </c>
      <c r="J77" s="21">
        <v>128.7</v>
      </c>
      <c r="K77" s="22">
        <v>124.3</v>
      </c>
      <c r="L77" s="18">
        <v>137.5</v>
      </c>
    </row>
    <row r="78" spans="1:26" customHeight="1" ht="80">
      <c r="A78" s="34"/>
      <c r="B78" s="34"/>
      <c r="C78" s="15"/>
      <c r="D78" s="34" t="s">
        <v>157</v>
      </c>
      <c r="E78" s="15" t="s">
        <v>158</v>
      </c>
      <c r="F78" s="24" t="s">
        <v>58</v>
      </c>
      <c r="G78" s="17">
        <v>0</v>
      </c>
      <c r="H78" s="19">
        <f>IF(G6 &gt;= 300000, G78 * K78,IF(G6 &gt;= 150000, G78 * J78,IF(G6 &lt; 150000, G78 * I78, 0)))</f>
        <v>0</v>
      </c>
      <c r="I78" s="20">
        <v>141.1</v>
      </c>
      <c r="J78" s="21">
        <v>128.7</v>
      </c>
      <c r="K78" s="22">
        <v>124.3</v>
      </c>
      <c r="L78" s="18">
        <v>137.5</v>
      </c>
    </row>
    <row r="79" spans="1:26" customHeight="1" ht="80">
      <c r="A79" s="34" t="s">
        <v>30</v>
      </c>
      <c r="B79" s="34" t="s">
        <v>159</v>
      </c>
      <c r="C79" s="15"/>
      <c r="D79" s="34" t="s">
        <v>160</v>
      </c>
      <c r="E79" s="15" t="s">
        <v>161</v>
      </c>
      <c r="F79" s="23" t="s">
        <v>41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 t="s">
        <v>30</v>
      </c>
      <c r="B80" s="34" t="s">
        <v>159</v>
      </c>
      <c r="C80" s="15"/>
      <c r="D80" s="34" t="s">
        <v>162</v>
      </c>
      <c r="E80" s="15" t="s">
        <v>163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174.92</v>
      </c>
      <c r="K80" s="22">
        <v>168.94</v>
      </c>
      <c r="L80" s="18">
        <v>186.9</v>
      </c>
    </row>
    <row r="81" spans="1:26" customHeight="1" ht="80">
      <c r="A81" s="34" t="s">
        <v>30</v>
      </c>
      <c r="B81" s="34" t="s">
        <v>159</v>
      </c>
      <c r="C81" s="15"/>
      <c r="D81" s="34" t="s">
        <v>164</v>
      </c>
      <c r="E81" s="15" t="s">
        <v>165</v>
      </c>
      <c r="F81" s="23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199.2</v>
      </c>
      <c r="J81" s="21">
        <v>181.47</v>
      </c>
      <c r="K81" s="22">
        <v>175.26</v>
      </c>
      <c r="L81" s="18">
        <v>193.9</v>
      </c>
    </row>
    <row r="82" spans="1:26" customHeight="1" ht="80">
      <c r="A82" s="34" t="s">
        <v>30</v>
      </c>
      <c r="B82" s="34" t="s">
        <v>159</v>
      </c>
      <c r="C82" s="15"/>
      <c r="D82" s="34" t="s">
        <v>166</v>
      </c>
      <c r="E82" s="15" t="s">
        <v>167</v>
      </c>
      <c r="F82" s="23" t="s">
        <v>41</v>
      </c>
      <c r="G82" s="17">
        <v>0</v>
      </c>
      <c r="H82" s="19">
        <f>IF(G6 &gt;= 300000, G82 * K82,IF(G6 &gt;= 150000, G82 * J82,IF(G6 &lt; 150000, G82 * I82, 0)))</f>
        <v>0</v>
      </c>
      <c r="I82" s="20">
        <v>188.1</v>
      </c>
      <c r="J82" s="21">
        <v>161.69</v>
      </c>
      <c r="K82" s="22">
        <v>156.17</v>
      </c>
      <c r="L82" s="18">
        <v>172.8</v>
      </c>
    </row>
    <row r="83" spans="1:26">
      <c r="A83" s="33"/>
      <c r="B83" s="33" t="s">
        <v>168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30</v>
      </c>
      <c r="B84" s="34"/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26.44</v>
      </c>
      <c r="K84" s="22">
        <v>25.54</v>
      </c>
      <c r="L84" s="18">
        <v>28.3</v>
      </c>
    </row>
    <row r="85" spans="1:26" customHeight="1" ht="80">
      <c r="A85" s="34" t="s">
        <v>30</v>
      </c>
      <c r="B85" s="34"/>
      <c r="C85" s="15"/>
      <c r="D85" s="34" t="s">
        <v>171</v>
      </c>
      <c r="E85" s="15" t="s">
        <v>172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30.8</v>
      </c>
      <c r="J85" s="21">
        <v>26.44</v>
      </c>
      <c r="K85" s="22">
        <v>25.54</v>
      </c>
      <c r="L85" s="18">
        <v>28.3</v>
      </c>
    </row>
    <row r="86" spans="1:26">
      <c r="A86" s="33"/>
      <c r="B86" s="33" t="s">
        <v>173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58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4" t="s">
        <v>58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24" t="s">
        <v>58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>
      <c r="A90" s="33"/>
      <c r="B90" s="33" t="s">
        <v>180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181</v>
      </c>
      <c r="B91" s="34" t="s">
        <v>182</v>
      </c>
      <c r="C91" s="15"/>
      <c r="D91" s="34" t="s">
        <v>183</v>
      </c>
      <c r="E91" s="15" t="s">
        <v>184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28.2</v>
      </c>
      <c r="J91" s="21">
        <v>25.74</v>
      </c>
      <c r="K91" s="22">
        <v>24.86</v>
      </c>
      <c r="L91" s="18">
        <v>27.5</v>
      </c>
    </row>
    <row r="92" spans="1:26" customHeight="1" ht="80">
      <c r="A92" s="34" t="s">
        <v>181</v>
      </c>
      <c r="B92" s="34" t="s">
        <v>182</v>
      </c>
      <c r="C92" s="15"/>
      <c r="D92" s="34" t="s">
        <v>185</v>
      </c>
      <c r="E92" s="15" t="s">
        <v>186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28.2</v>
      </c>
      <c r="J92" s="21">
        <v>25.74</v>
      </c>
      <c r="K92" s="22">
        <v>24.86</v>
      </c>
      <c r="L92" s="18">
        <v>27.5</v>
      </c>
    </row>
    <row r="93" spans="1:26">
      <c r="A93" s="33"/>
      <c r="B93" s="33" t="s">
        <v>187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188</v>
      </c>
      <c r="B94" s="34" t="s">
        <v>189</v>
      </c>
      <c r="C94" s="15"/>
      <c r="D94" s="34" t="s">
        <v>190</v>
      </c>
      <c r="E94" s="15" t="s">
        <v>191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188</v>
      </c>
      <c r="B95" s="34" t="s">
        <v>189</v>
      </c>
      <c r="C95" s="15"/>
      <c r="D95" s="34" t="s">
        <v>192</v>
      </c>
      <c r="E95" s="15" t="s">
        <v>193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188</v>
      </c>
      <c r="B96" s="34" t="s">
        <v>189</v>
      </c>
      <c r="C96" s="15"/>
      <c r="D96" s="34" t="s">
        <v>194</v>
      </c>
      <c r="E96" s="15" t="s">
        <v>195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188</v>
      </c>
      <c r="B97" s="34" t="s">
        <v>189</v>
      </c>
      <c r="C97" s="15"/>
      <c r="D97" s="34" t="s">
        <v>196</v>
      </c>
      <c r="E97" s="15" t="s">
        <v>197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188</v>
      </c>
      <c r="B98" s="34" t="s">
        <v>189</v>
      </c>
      <c r="C98" s="15"/>
      <c r="D98" s="34" t="s">
        <v>198</v>
      </c>
      <c r="E98" s="15" t="s">
        <v>199</v>
      </c>
      <c r="F98" s="23" t="s">
        <v>41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188</v>
      </c>
      <c r="B99" s="34" t="s">
        <v>189</v>
      </c>
      <c r="C99" s="15"/>
      <c r="D99" s="34" t="s">
        <v>200</v>
      </c>
      <c r="E99" s="15" t="s">
        <v>201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>
      <c r="A100" s="33"/>
      <c r="B100" s="33" t="s">
        <v>202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73</v>
      </c>
      <c r="B101" s="34" t="s">
        <v>203</v>
      </c>
      <c r="C101" s="15"/>
      <c r="D101" s="34" t="s">
        <v>204</v>
      </c>
      <c r="E101" s="15" t="s">
        <v>205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145.4</v>
      </c>
      <c r="J101" s="21">
        <v>115.48</v>
      </c>
      <c r="K101" s="22">
        <v>111.53</v>
      </c>
      <c r="L101" s="18">
        <v>123.4</v>
      </c>
    </row>
    <row r="102" spans="1:26">
      <c r="A102" s="33"/>
      <c r="B102" s="33" t="s">
        <v>206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48</v>
      </c>
      <c r="B103" s="34" t="s">
        <v>207</v>
      </c>
      <c r="C103" s="15"/>
      <c r="D103" s="34" t="s">
        <v>208</v>
      </c>
      <c r="E103" s="15" t="s">
        <v>209</v>
      </c>
      <c r="F103" s="23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 customHeight="1" ht="80">
      <c r="A104" s="34" t="s">
        <v>48</v>
      </c>
      <c r="B104" s="34" t="s">
        <v>207</v>
      </c>
      <c r="C104" s="15"/>
      <c r="D104" s="34" t="s">
        <v>210</v>
      </c>
      <c r="E104" s="15" t="s">
        <v>211</v>
      </c>
      <c r="F104" s="23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359.1</v>
      </c>
      <c r="J104" s="21">
        <v>327.6</v>
      </c>
      <c r="K104" s="22">
        <v>316.4</v>
      </c>
      <c r="L104" s="18">
        <v>350.0</v>
      </c>
    </row>
    <row r="105" spans="1:26" customHeight="1" ht="80">
      <c r="A105" s="34" t="s">
        <v>48</v>
      </c>
      <c r="B105" s="34" t="s">
        <v>207</v>
      </c>
      <c r="C105" s="15"/>
      <c r="D105" s="34" t="s">
        <v>212</v>
      </c>
      <c r="E105" s="15" t="s">
        <v>213</v>
      </c>
      <c r="F105" s="24" t="s">
        <v>58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207</v>
      </c>
      <c r="C106" s="15"/>
      <c r="D106" s="34" t="s">
        <v>214</v>
      </c>
      <c r="E106" s="15" t="s">
        <v>215</v>
      </c>
      <c r="F106" s="23" t="s">
        <v>41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48</v>
      </c>
      <c r="B107" s="34" t="s">
        <v>207</v>
      </c>
      <c r="C107" s="15"/>
      <c r="D107" s="34" t="s">
        <v>216</v>
      </c>
      <c r="E107" s="15" t="s">
        <v>217</v>
      </c>
      <c r="F107" s="23" t="s">
        <v>41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>
      <c r="A108" s="33"/>
      <c r="B108" s="33" t="s">
        <v>218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219</v>
      </c>
      <c r="E109" s="15" t="s">
        <v>220</v>
      </c>
      <c r="F109" s="24" t="s">
        <v>58</v>
      </c>
      <c r="G109" s="17">
        <v>0</v>
      </c>
      <c r="H109" s="19">
        <f>IF(G6 &gt;= 300000, G109 * K109,IF(G6 &gt;= 150000, G109 * J109,IF(G6 &lt; 150000, G109 * I109, 0)))</f>
        <v>0</v>
      </c>
      <c r="I109" s="20">
        <v>961.9</v>
      </c>
      <c r="J109" s="21">
        <v>877.5</v>
      </c>
      <c r="K109" s="22">
        <v>847.5</v>
      </c>
      <c r="L109" s="18">
        <v>937.5</v>
      </c>
    </row>
    <row r="110" spans="1:26" customHeight="1" ht="80">
      <c r="A110" s="34" t="s">
        <v>221</v>
      </c>
      <c r="B110" s="34"/>
      <c r="C110" s="15"/>
      <c r="D110" s="34" t="s">
        <v>222</v>
      </c>
      <c r="E110" s="15" t="s">
        <v>223</v>
      </c>
      <c r="F110" s="24" t="s">
        <v>58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221</v>
      </c>
      <c r="B111" s="34"/>
      <c r="C111" s="15"/>
      <c r="D111" s="34" t="s">
        <v>224</v>
      </c>
      <c r="E111" s="15" t="s">
        <v>225</v>
      </c>
      <c r="F111" s="24" t="s">
        <v>58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>
      <c r="A112" s="33"/>
      <c r="B112" s="33" t="s">
        <v>226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227</v>
      </c>
      <c r="B113" s="34" t="s">
        <v>228</v>
      </c>
      <c r="C113" s="15"/>
      <c r="D113" s="34" t="s">
        <v>229</v>
      </c>
      <c r="E113" s="15" t="s">
        <v>230</v>
      </c>
      <c r="F113" s="23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105.2</v>
      </c>
      <c r="J113" s="21">
        <v>95.24</v>
      </c>
      <c r="K113" s="22">
        <v>91.98</v>
      </c>
      <c r="L113" s="18">
        <v>101.8</v>
      </c>
    </row>
    <row r="114" spans="1:26" customHeight="1" ht="80">
      <c r="A114" s="34" t="s">
        <v>227</v>
      </c>
      <c r="B114" s="34" t="s">
        <v>228</v>
      </c>
      <c r="C114" s="15"/>
      <c r="D114" s="34" t="s">
        <v>231</v>
      </c>
      <c r="E114" s="15" t="s">
        <v>232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95.24</v>
      </c>
      <c r="K114" s="22">
        <v>91.98</v>
      </c>
      <c r="L114" s="18">
        <v>101.8</v>
      </c>
    </row>
    <row r="115" spans="1:26" customHeight="1" ht="80">
      <c r="A115" s="34" t="s">
        <v>227</v>
      </c>
      <c r="B115" s="34" t="s">
        <v>228</v>
      </c>
      <c r="C115" s="15"/>
      <c r="D115" s="34" t="s">
        <v>233</v>
      </c>
      <c r="E115" s="15" t="s">
        <v>234</v>
      </c>
      <c r="F115" s="23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105.2</v>
      </c>
      <c r="J115" s="21">
        <v>95.24</v>
      </c>
      <c r="K115" s="22">
        <v>91.98</v>
      </c>
      <c r="L115" s="18">
        <v>101.8</v>
      </c>
    </row>
    <row r="116" spans="1:26">
      <c r="A116" s="33"/>
      <c r="B116" s="33" t="s">
        <v>235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236</v>
      </c>
      <c r="E117" s="15" t="s">
        <v>237</v>
      </c>
      <c r="F117" s="24" t="s">
        <v>58</v>
      </c>
      <c r="G117" s="17">
        <v>0</v>
      </c>
      <c r="H117" s="19">
        <f>IF(G6 &gt;= 300000, G117 * K117,IF(G6 &gt;= 150000, G117 * J117,IF(G6 &lt; 150000, G117 * I117, 0)))</f>
        <v>0</v>
      </c>
      <c r="I117" s="20">
        <v>551.5</v>
      </c>
      <c r="J117" s="21">
        <v>503.69</v>
      </c>
      <c r="K117" s="22">
        <v>486.47</v>
      </c>
      <c r="L117" s="18">
        <v>538.1</v>
      </c>
    </row>
    <row r="118" spans="1:26" customHeight="1" ht="80">
      <c r="A118" s="34" t="s">
        <v>73</v>
      </c>
      <c r="B118" s="34"/>
      <c r="C118" s="15"/>
      <c r="D118" s="34" t="s">
        <v>238</v>
      </c>
      <c r="E118" s="15" t="s">
        <v>239</v>
      </c>
      <c r="F118" s="24" t="s">
        <v>58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24" t="s">
        <v>58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>
      <c r="A120" s="33"/>
      <c r="B120" s="33" t="s">
        <v>242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243</v>
      </c>
      <c r="E121" s="15" t="s">
        <v>244</v>
      </c>
      <c r="F121" s="23" t="s">
        <v>41</v>
      </c>
      <c r="G121" s="17">
        <v>0</v>
      </c>
      <c r="H121" s="19">
        <f>IF(G6 &gt;= 300000, G121 * K121,IF(G6 &gt;= 150000, G121 * J121,IF(G6 &lt; 150000, G121 * I121, 0)))</f>
        <v>0</v>
      </c>
      <c r="I121" s="20">
        <v>115.4</v>
      </c>
      <c r="J121" s="21">
        <v>105.3</v>
      </c>
      <c r="K121" s="22">
        <v>103.5</v>
      </c>
      <c r="L121" s="18">
        <v>112.5</v>
      </c>
    </row>
    <row r="122" spans="1:26" customHeight="1" ht="80">
      <c r="A122" s="34"/>
      <c r="B122" s="34"/>
      <c r="C122" s="15"/>
      <c r="D122" s="34" t="s">
        <v>245</v>
      </c>
      <c r="E122" s="15" t="s">
        <v>246</v>
      </c>
      <c r="F122" s="24" t="s">
        <v>58</v>
      </c>
      <c r="G122" s="17">
        <v>0</v>
      </c>
      <c r="H122" s="19">
        <f>IF(G6 &gt;= 300000, G122 * K122,IF(G6 &gt;= 150000, G122 * J122,IF(G6 &lt; 150000, G122 * I122, 0)))</f>
        <v>0</v>
      </c>
      <c r="I122" s="20">
        <v>109.4</v>
      </c>
      <c r="J122" s="21">
        <v>99.45</v>
      </c>
      <c r="K122" s="22">
        <v>97.75</v>
      </c>
      <c r="L122" s="18">
        <v>106.3</v>
      </c>
    </row>
    <row r="123" spans="1:26" customHeight="1" ht="80">
      <c r="A123" s="34"/>
      <c r="B123" s="34"/>
      <c r="C123" s="15"/>
      <c r="D123" s="34" t="s">
        <v>247</v>
      </c>
      <c r="E123" s="15" t="s">
        <v>248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128.3</v>
      </c>
      <c r="J123" s="21">
        <v>117.0</v>
      </c>
      <c r="K123" s="22">
        <v>115.0</v>
      </c>
      <c r="L123" s="18">
        <v>125.0</v>
      </c>
    </row>
    <row r="124" spans="1:26" customHeight="1" ht="80">
      <c r="A124" s="34"/>
      <c r="B124" s="34"/>
      <c r="C124" s="15"/>
      <c r="D124" s="34" t="s">
        <v>249</v>
      </c>
      <c r="E124" s="15" t="s">
        <v>250</v>
      </c>
      <c r="F124" s="23" t="s">
        <v>41</v>
      </c>
      <c r="G124" s="17">
        <v>0</v>
      </c>
      <c r="H124" s="19">
        <f>IF(G6 &gt;= 300000, G124 * K124,IF(G6 &gt;= 150000, G124 * J124,IF(G6 &lt; 150000, G124 * I124, 0)))</f>
        <v>0</v>
      </c>
      <c r="I124" s="20">
        <v>128.3</v>
      </c>
      <c r="J124" s="21">
        <v>117.0</v>
      </c>
      <c r="K124" s="22">
        <v>115.0</v>
      </c>
      <c r="L124" s="18">
        <v>125.0</v>
      </c>
    </row>
    <row r="125" spans="1:26" customHeight="1" ht="80">
      <c r="A125" s="34" t="s">
        <v>96</v>
      </c>
      <c r="B125" s="34"/>
      <c r="C125" s="15"/>
      <c r="D125" s="34" t="s">
        <v>251</v>
      </c>
      <c r="E125" s="15" t="s">
        <v>252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94.9</v>
      </c>
      <c r="J125" s="21">
        <v>86.58</v>
      </c>
      <c r="K125" s="22">
        <v>85.1</v>
      </c>
      <c r="L125" s="18">
        <v>92.5</v>
      </c>
    </row>
    <row r="126" spans="1:26" customHeight="1" ht="80">
      <c r="A126" s="34" t="s">
        <v>96</v>
      </c>
      <c r="B126" s="34" t="s">
        <v>253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127.4</v>
      </c>
      <c r="J126" s="21">
        <v>115.58</v>
      </c>
      <c r="K126" s="22">
        <v>113.61</v>
      </c>
      <c r="L126" s="18">
        <v>123.5</v>
      </c>
    </row>
    <row r="127" spans="1:26" customHeight="1" ht="80">
      <c r="A127" s="34" t="s">
        <v>96</v>
      </c>
      <c r="B127" s="34" t="s">
        <v>253</v>
      </c>
      <c r="C127" s="15"/>
      <c r="D127" s="34" t="s">
        <v>256</v>
      </c>
      <c r="E127" s="15" t="s">
        <v>257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160.7</v>
      </c>
      <c r="J127" s="21">
        <v>146.25</v>
      </c>
      <c r="K127" s="22">
        <v>143.75</v>
      </c>
      <c r="L127" s="18">
        <v>156.3</v>
      </c>
    </row>
    <row r="128" spans="1:26" customHeight="1" ht="80">
      <c r="A128" s="34" t="s">
        <v>96</v>
      </c>
      <c r="B128" s="34" t="s">
        <v>253</v>
      </c>
      <c r="C128" s="15"/>
      <c r="D128" s="34" t="s">
        <v>258</v>
      </c>
      <c r="E128" s="15" t="s">
        <v>259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112</v>
      </c>
      <c r="J128" s="21">
        <v>99.45</v>
      </c>
      <c r="K128" s="22">
        <v>97.75</v>
      </c>
      <c r="L128" s="18">
        <v>106.3</v>
      </c>
    </row>
    <row r="129" spans="1:26" customHeight="1" ht="80">
      <c r="A129" s="34" t="s">
        <v>96</v>
      </c>
      <c r="B129" s="34" t="s">
        <v>253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174.4</v>
      </c>
      <c r="J129" s="21">
        <v>158.44</v>
      </c>
      <c r="K129" s="22">
        <v>155.73</v>
      </c>
      <c r="L129" s="18">
        <v>169.3</v>
      </c>
    </row>
    <row r="130" spans="1:26" customHeight="1" ht="80">
      <c r="A130" s="34" t="s">
        <v>96</v>
      </c>
      <c r="B130" s="34" t="s">
        <v>253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130.8</v>
      </c>
      <c r="J130" s="21">
        <v>119.48</v>
      </c>
      <c r="K130" s="22">
        <v>117.44</v>
      </c>
      <c r="L130" s="18">
        <v>127.7</v>
      </c>
    </row>
    <row r="131" spans="1:26" customHeight="1" ht="80">
      <c r="A131" s="34" t="s">
        <v>96</v>
      </c>
      <c r="B131" s="34" t="s">
        <v>253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128.3</v>
      </c>
      <c r="J131" s="21">
        <v>116.88</v>
      </c>
      <c r="K131" s="22">
        <v>114.89</v>
      </c>
      <c r="L131" s="18">
        <v>124.9</v>
      </c>
    </row>
    <row r="132" spans="1:26" customHeight="1" ht="80">
      <c r="A132" s="34" t="s">
        <v>96</v>
      </c>
      <c r="B132" s="34" t="s">
        <v>253</v>
      </c>
      <c r="C132" s="15"/>
      <c r="D132" s="34" t="s">
        <v>266</v>
      </c>
      <c r="E132" s="15" t="s">
        <v>267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64.1</v>
      </c>
      <c r="J132" s="21">
        <v>58.5</v>
      </c>
      <c r="K132" s="22">
        <v>57.5</v>
      </c>
      <c r="L132" s="18">
        <v>62.5</v>
      </c>
    </row>
    <row r="133" spans="1:26" customHeight="1" ht="80">
      <c r="A133" s="34" t="s">
        <v>96</v>
      </c>
      <c r="B133" s="34" t="s">
        <v>253</v>
      </c>
      <c r="C133" s="15"/>
      <c r="D133" s="34" t="s">
        <v>268</v>
      </c>
      <c r="E133" s="15" t="s">
        <v>269</v>
      </c>
      <c r="F133" s="24" t="s">
        <v>58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124</v>
      </c>
      <c r="J133" s="21">
        <v>105.3</v>
      </c>
      <c r="K133" s="22">
        <v>103.5</v>
      </c>
      <c r="L133" s="18">
        <v>112.5</v>
      </c>
    </row>
    <row r="134" spans="1:26" customHeight="1" ht="80">
      <c r="A134" s="34" t="s">
        <v>96</v>
      </c>
      <c r="B134" s="34" t="s">
        <v>253</v>
      </c>
      <c r="C134" s="15"/>
      <c r="D134" s="34" t="s">
        <v>270</v>
      </c>
      <c r="E134" s="15" t="s">
        <v>271</v>
      </c>
      <c r="F134" s="24" t="s">
        <v>58</v>
      </c>
      <c r="G134" s="17">
        <v>0</v>
      </c>
      <c r="H134" s="19">
        <f>IF(G6 &gt;= 300000, G134 * K134,IF(G6 &gt;= 150000, G134 * J134,IF(G6 &lt; 150000, G134 * I134, 0)))</f>
        <v>0</v>
      </c>
      <c r="I134" s="20">
        <v>89.8</v>
      </c>
      <c r="J134" s="21">
        <v>81.9</v>
      </c>
      <c r="K134" s="22">
        <v>80.5</v>
      </c>
      <c r="L134" s="18">
        <v>87.5</v>
      </c>
    </row>
    <row r="135" spans="1:26" customHeight="1" ht="80">
      <c r="A135" s="34" t="s">
        <v>96</v>
      </c>
      <c r="B135" s="34" t="s">
        <v>253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174.4</v>
      </c>
      <c r="J135" s="21">
        <v>159.74</v>
      </c>
      <c r="K135" s="22">
        <v>157.01</v>
      </c>
      <c r="L135" s="18">
        <v>170.7</v>
      </c>
    </row>
    <row r="136" spans="1:26" customHeight="1" ht="80">
      <c r="A136" s="34" t="s">
        <v>96</v>
      </c>
      <c r="B136" s="34" t="s">
        <v>253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137.7</v>
      </c>
      <c r="J136" s="21">
        <v>125.97</v>
      </c>
      <c r="K136" s="22">
        <v>123.82</v>
      </c>
      <c r="L136" s="18">
        <v>134.6</v>
      </c>
    </row>
    <row r="137" spans="1:26" customHeight="1" ht="80">
      <c r="A137" s="34" t="s">
        <v>96</v>
      </c>
      <c r="B137" s="34" t="s">
        <v>253</v>
      </c>
      <c r="C137" s="15"/>
      <c r="D137" s="34" t="s">
        <v>276</v>
      </c>
      <c r="E137" s="15" t="s">
        <v>277</v>
      </c>
      <c r="F137" s="23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120.6</v>
      </c>
      <c r="J137" s="21">
        <v>109.98</v>
      </c>
      <c r="K137" s="22">
        <v>108.1</v>
      </c>
      <c r="L137" s="18">
        <v>117.5</v>
      </c>
    </row>
    <row r="138" spans="1:26" customHeight="1" ht="80">
      <c r="A138" s="34" t="s">
        <v>96</v>
      </c>
      <c r="B138" s="34" t="s">
        <v>253</v>
      </c>
      <c r="C138" s="15"/>
      <c r="D138" s="34" t="s">
        <v>278</v>
      </c>
      <c r="E138" s="15" t="s">
        <v>279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</v>
      </c>
      <c r="J138" s="21">
        <v>118.18</v>
      </c>
      <c r="K138" s="22">
        <v>116.16</v>
      </c>
      <c r="L138" s="18">
        <v>126.3</v>
      </c>
    </row>
    <row r="139" spans="1:26" customHeight="1" ht="80">
      <c r="A139" s="34" t="s">
        <v>96</v>
      </c>
      <c r="B139" s="34" t="s">
        <v>253</v>
      </c>
      <c r="C139" s="15"/>
      <c r="D139" s="34" t="s">
        <v>280</v>
      </c>
      <c r="E139" s="15" t="s">
        <v>281</v>
      </c>
      <c r="F139" s="24" t="s">
        <v>58</v>
      </c>
      <c r="G139" s="17">
        <v>0</v>
      </c>
      <c r="H139" s="19">
        <f>IF(G6 &gt;= 300000, G139 * K139,IF(G6 &gt;= 150000, G139 * J139,IF(G6 &lt; 150000, G139 * I139, 0)))</f>
        <v>0</v>
      </c>
      <c r="I139" s="20">
        <v>141.1</v>
      </c>
      <c r="J139" s="21">
        <v>128.7</v>
      </c>
      <c r="K139" s="22">
        <v>126.5</v>
      </c>
      <c r="L139" s="18">
        <v>137.5</v>
      </c>
    </row>
    <row r="140" spans="1:26" customHeight="1" ht="80">
      <c r="A140" s="34" t="s">
        <v>96</v>
      </c>
      <c r="B140" s="34" t="s">
        <v>253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183.8</v>
      </c>
      <c r="J140" s="21">
        <v>167.53</v>
      </c>
      <c r="K140" s="22">
        <v>164.67</v>
      </c>
      <c r="L140" s="18">
        <v>179.0</v>
      </c>
    </row>
    <row r="141" spans="1:26" customHeight="1" ht="80">
      <c r="A141" s="34" t="s">
        <v>96</v>
      </c>
      <c r="B141" s="34" t="s">
        <v>253</v>
      </c>
      <c r="C141" s="15"/>
      <c r="D141" s="34" t="s">
        <v>284</v>
      </c>
      <c r="E141" s="15" t="s">
        <v>285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106.9</v>
      </c>
      <c r="J141" s="21">
        <v>87.75</v>
      </c>
      <c r="K141" s="22">
        <v>86.25</v>
      </c>
      <c r="L141" s="18">
        <v>93.8</v>
      </c>
    </row>
    <row r="142" spans="1:26" customHeight="1" ht="80">
      <c r="A142" s="34" t="s">
        <v>96</v>
      </c>
      <c r="B142" s="34" t="s">
        <v>253</v>
      </c>
      <c r="C142" s="15"/>
      <c r="D142" s="34" t="s">
        <v>286</v>
      </c>
      <c r="E142" s="15" t="s">
        <v>287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145.4</v>
      </c>
      <c r="J142" s="21">
        <v>114.66</v>
      </c>
      <c r="K142" s="22">
        <v>112.7</v>
      </c>
      <c r="L142" s="18">
        <v>122.5</v>
      </c>
    </row>
    <row r="143" spans="1:26" customHeight="1" ht="80">
      <c r="A143" s="34" t="s">
        <v>96</v>
      </c>
      <c r="B143" s="34" t="s">
        <v>253</v>
      </c>
      <c r="C143" s="15"/>
      <c r="D143" s="34" t="s">
        <v>288</v>
      </c>
      <c r="E143" s="15" t="s">
        <v>289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128.3</v>
      </c>
      <c r="J143" s="21">
        <v>117.0</v>
      </c>
      <c r="K143" s="22">
        <v>115.0</v>
      </c>
      <c r="L143" s="18">
        <v>125.0</v>
      </c>
    </row>
    <row r="144" spans="1:26" customHeight="1" ht="80">
      <c r="A144" s="34" t="s">
        <v>96</v>
      </c>
      <c r="B144" s="34" t="s">
        <v>253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111.2</v>
      </c>
      <c r="J144" s="21">
        <v>90.09</v>
      </c>
      <c r="K144" s="22">
        <v>88.55</v>
      </c>
      <c r="L144" s="18">
        <v>96.3</v>
      </c>
    </row>
    <row r="145" spans="1:26" customHeight="1" ht="80">
      <c r="A145" s="34" t="s">
        <v>96</v>
      </c>
      <c r="B145" s="34" t="s">
        <v>253</v>
      </c>
      <c r="C145" s="15"/>
      <c r="D145" s="34" t="s">
        <v>292</v>
      </c>
      <c r="E145" s="15" t="s">
        <v>293</v>
      </c>
      <c r="F145" s="23" t="s">
        <v>41</v>
      </c>
      <c r="G145" s="17">
        <v>0</v>
      </c>
      <c r="H145" s="19">
        <f>IF(G6 &gt;= 300000, G145 * K145,IF(G6 &gt;= 150000, G145 * J145,IF(G6 &lt; 150000, G145 * I145, 0)))</f>
        <v>0</v>
      </c>
      <c r="I145" s="20">
        <v>111.2</v>
      </c>
      <c r="J145" s="21">
        <v>101.3</v>
      </c>
      <c r="K145" s="22">
        <v>99.57</v>
      </c>
      <c r="L145" s="18">
        <v>108.2</v>
      </c>
    </row>
    <row r="146" spans="1:26" customHeight="1" ht="80">
      <c r="A146" s="34" t="s">
        <v>96</v>
      </c>
      <c r="B146" s="34" t="s">
        <v>253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165.9</v>
      </c>
      <c r="J146" s="21">
        <v>150.93</v>
      </c>
      <c r="K146" s="22">
        <v>148.35</v>
      </c>
      <c r="L146" s="18">
        <v>161.3</v>
      </c>
    </row>
    <row r="147" spans="1:26" customHeight="1" ht="80">
      <c r="A147" s="34" t="s">
        <v>96</v>
      </c>
      <c r="B147" s="34" t="s">
        <v>253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132.5</v>
      </c>
      <c r="J147" s="21">
        <v>120.51</v>
      </c>
      <c r="K147" s="22">
        <v>118.45</v>
      </c>
      <c r="L147" s="18">
        <v>128.8</v>
      </c>
    </row>
    <row r="148" spans="1:26">
      <c r="A148" s="33"/>
      <c r="B148" s="33" t="s">
        <v>298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299</v>
      </c>
      <c r="E149" s="15" t="s">
        <v>300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84.6</v>
      </c>
      <c r="J149" s="21">
        <v>77.22</v>
      </c>
      <c r="K149" s="22">
        <v>74.58</v>
      </c>
      <c r="L149" s="18">
        <v>82.5</v>
      </c>
    </row>
    <row r="150" spans="1:26" customHeight="1" ht="80">
      <c r="A150" s="34"/>
      <c r="B150" s="34"/>
      <c r="C150" s="15"/>
      <c r="D150" s="34" t="s">
        <v>301</v>
      </c>
      <c r="E150" s="15" t="s">
        <v>302</v>
      </c>
      <c r="F150" s="23" t="s">
        <v>41</v>
      </c>
      <c r="G150" s="17">
        <v>0</v>
      </c>
      <c r="H150" s="19">
        <f>IF(G6 &gt;= 300000, G150 * K150,IF(G6 &gt;= 150000, G150 * J150,IF(G6 &lt; 150000, G150 * I150, 0)))</f>
        <v>0</v>
      </c>
      <c r="I150" s="20">
        <v>84.6</v>
      </c>
      <c r="J150" s="21">
        <v>77.22</v>
      </c>
      <c r="K150" s="22">
        <v>74.58</v>
      </c>
      <c r="L150" s="18">
        <v>82.5</v>
      </c>
    </row>
    <row r="151" spans="1:26">
      <c r="A151" s="33"/>
      <c r="B151" s="33" t="s">
        <v>303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304</v>
      </c>
      <c r="E152" s="15" t="s">
        <v>305</v>
      </c>
      <c r="F152" s="24" t="s">
        <v>58</v>
      </c>
      <c r="G152" s="17">
        <v>0</v>
      </c>
      <c r="H152" s="19">
        <f>IF(G6 &gt;= 300000, G152 * K152,IF(G6 &gt;= 150000, G152 * J152,IF(G6 &lt; 150000, G152 * I152, 0)))</f>
        <v>0</v>
      </c>
      <c r="I152" s="20">
        <v>100.9</v>
      </c>
      <c r="J152" s="21">
        <v>92.43</v>
      </c>
      <c r="K152" s="22">
        <v>89.27</v>
      </c>
      <c r="L152" s="18">
        <v>98.8</v>
      </c>
    </row>
    <row r="153" spans="1:26">
      <c r="A153" s="33"/>
      <c r="B153" s="33" t="s">
        <v>306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 t="s">
        <v>96</v>
      </c>
      <c r="B154" s="34" t="s">
        <v>307</v>
      </c>
      <c r="C154" s="15"/>
      <c r="D154" s="34" t="s">
        <v>308</v>
      </c>
      <c r="E154" s="15" t="s">
        <v>309</v>
      </c>
      <c r="F154" s="24" t="s">
        <v>58</v>
      </c>
      <c r="G154" s="17">
        <v>0</v>
      </c>
      <c r="H154" s="19">
        <f>IF(G6 &gt;= 300000, G154 * K154,IF(G6 &gt;= 150000, G154 * J154,IF(G6 &lt; 150000, G154 * I154, 0)))</f>
        <v>0</v>
      </c>
      <c r="I154" s="20">
        <v>227.4</v>
      </c>
      <c r="J154" s="21">
        <v>207.79</v>
      </c>
      <c r="K154" s="22">
        <v>198.91</v>
      </c>
      <c r="L154" s="18">
        <v>222.0</v>
      </c>
    </row>
    <row r="155" spans="1:26">
      <c r="A155" s="33"/>
      <c r="B155" s="33" t="s">
        <v>310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311</v>
      </c>
      <c r="E156" s="15" t="s">
        <v>312</v>
      </c>
      <c r="F156" s="23" t="s">
        <v>41</v>
      </c>
      <c r="G156" s="17">
        <v>0</v>
      </c>
      <c r="H156" s="19">
        <f>IF(G6 &gt;= 300000, G156 * K156,IF(G6 &gt;= 150000, G156 * J156,IF(G6 &lt; 150000, G156 * I156, 0)))</f>
        <v>0</v>
      </c>
      <c r="I156" s="20">
        <v>55.6</v>
      </c>
      <c r="J156" s="21">
        <v>49.49</v>
      </c>
      <c r="K156" s="22">
        <v>47.8</v>
      </c>
      <c r="L156" s="18">
        <v>52.9</v>
      </c>
    </row>
    <row r="157" spans="1:26" customHeight="1" ht="80">
      <c r="A157" s="34"/>
      <c r="B157" s="34"/>
      <c r="C157" s="15"/>
      <c r="D157" s="34" t="s">
        <v>313</v>
      </c>
      <c r="E157" s="15" t="s">
        <v>314</v>
      </c>
      <c r="F157" s="23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231.7</v>
      </c>
      <c r="J157" s="21">
        <v>211.77</v>
      </c>
      <c r="K157" s="22">
        <v>204.53</v>
      </c>
      <c r="L157" s="18">
        <v>226.3</v>
      </c>
    </row>
    <row r="158" spans="1:26" customHeight="1" ht="80">
      <c r="A158" s="34"/>
      <c r="B158" s="34"/>
      <c r="C158" s="15"/>
      <c r="D158" s="34" t="s">
        <v>315</v>
      </c>
      <c r="E158" s="15" t="s">
        <v>316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30.8</v>
      </c>
      <c r="J158" s="21">
        <v>25.27</v>
      </c>
      <c r="K158" s="22">
        <v>24.41</v>
      </c>
      <c r="L158" s="18">
        <v>27.0</v>
      </c>
    </row>
    <row r="159" spans="1:26" customHeight="1" ht="80">
      <c r="A159" s="34"/>
      <c r="B159" s="34"/>
      <c r="C159" s="15"/>
      <c r="D159" s="34" t="s">
        <v>317</v>
      </c>
      <c r="E159" s="15" t="s">
        <v>318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54.7</v>
      </c>
      <c r="J159" s="21">
        <v>49.49</v>
      </c>
      <c r="K159" s="22">
        <v>47.8</v>
      </c>
      <c r="L159" s="18">
        <v>52.9</v>
      </c>
    </row>
    <row r="160" spans="1:26">
      <c r="A160" s="33"/>
      <c r="B160" s="33" t="s">
        <v>319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/>
      <c r="B161" s="34"/>
      <c r="C161" s="15"/>
      <c r="D161" s="34" t="s">
        <v>320</v>
      </c>
      <c r="E161" s="15" t="s">
        <v>321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123.1</v>
      </c>
      <c r="J161" s="21">
        <v>112.2</v>
      </c>
      <c r="K161" s="22">
        <v>108.37</v>
      </c>
      <c r="L161" s="18">
        <v>119.9</v>
      </c>
    </row>
    <row r="162" spans="1:26" customHeight="1" ht="80">
      <c r="A162" s="34" t="s">
        <v>181</v>
      </c>
      <c r="B162" s="34" t="s">
        <v>182</v>
      </c>
      <c r="C162" s="15"/>
      <c r="D162" s="34" t="s">
        <v>322</v>
      </c>
      <c r="E162" s="15" t="s">
        <v>323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122.3</v>
      </c>
      <c r="J162" s="21">
        <v>111.15</v>
      </c>
      <c r="K162" s="22">
        <v>109.25</v>
      </c>
      <c r="L162" s="18">
        <v>118.8</v>
      </c>
    </row>
    <row r="163" spans="1:26" customHeight="1" ht="80">
      <c r="A163" s="34" t="s">
        <v>181</v>
      </c>
      <c r="B163" s="34" t="s">
        <v>182</v>
      </c>
      <c r="C163" s="15"/>
      <c r="D163" s="34" t="s">
        <v>324</v>
      </c>
      <c r="E163" s="15" t="s">
        <v>325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111.15</v>
      </c>
      <c r="K163" s="22">
        <v>107.35</v>
      </c>
      <c r="L163" s="18">
        <v>118.8</v>
      </c>
    </row>
    <row r="164" spans="1:26" customHeight="1" ht="80">
      <c r="A164" s="34" t="s">
        <v>181</v>
      </c>
      <c r="B164" s="34" t="s">
        <v>182</v>
      </c>
      <c r="C164" s="15"/>
      <c r="D164" s="34" t="s">
        <v>326</v>
      </c>
      <c r="E164" s="15" t="s">
        <v>327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181</v>
      </c>
      <c r="B165" s="34" t="s">
        <v>182</v>
      </c>
      <c r="C165" s="15"/>
      <c r="D165" s="34" t="s">
        <v>328</v>
      </c>
      <c r="E165" s="15" t="s">
        <v>329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112.2</v>
      </c>
      <c r="K165" s="22">
        <v>108.37</v>
      </c>
      <c r="L165" s="18">
        <v>119.9</v>
      </c>
    </row>
    <row r="166" spans="1:26" customHeight="1" ht="80">
      <c r="A166" s="34" t="s">
        <v>181</v>
      </c>
      <c r="B166" s="34" t="s">
        <v>182</v>
      </c>
      <c r="C166" s="15"/>
      <c r="D166" s="34" t="s">
        <v>330</v>
      </c>
      <c r="E166" s="15" t="s">
        <v>331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111.15</v>
      </c>
      <c r="K166" s="22">
        <v>109.25</v>
      </c>
      <c r="L166" s="18">
        <v>118.8</v>
      </c>
    </row>
    <row r="167" spans="1:26">
      <c r="A167" s="33"/>
      <c r="B167" s="33" t="s">
        <v>332</v>
      </c>
      <c r="C167" s="14"/>
      <c r="D167" s="33"/>
      <c r="E167" s="14"/>
      <c r="F167" s="14"/>
      <c r="G167" s="14"/>
      <c r="H167" s="14"/>
      <c r="I167" s="14"/>
      <c r="J167" s="14"/>
      <c r="K167" s="14"/>
    </row>
    <row r="168" spans="1:26" customHeight="1" ht="80">
      <c r="A168" s="34" t="s">
        <v>188</v>
      </c>
      <c r="B168" s="34"/>
      <c r="C168" s="15"/>
      <c r="D168" s="34" t="s">
        <v>333</v>
      </c>
      <c r="E168" s="15" t="s">
        <v>334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188</v>
      </c>
      <c r="B169" s="34" t="s">
        <v>189</v>
      </c>
      <c r="C169" s="15"/>
      <c r="D169" s="34" t="s">
        <v>335</v>
      </c>
      <c r="E169" s="15" t="s">
        <v>336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47</v>
      </c>
      <c r="J169" s="21">
        <v>42.94</v>
      </c>
      <c r="K169" s="22">
        <v>41.47</v>
      </c>
      <c r="L169" s="18">
        <v>45.9</v>
      </c>
    </row>
    <row r="170" spans="1:26" customHeight="1" ht="80">
      <c r="A170" s="34" t="s">
        <v>188</v>
      </c>
      <c r="B170" s="34" t="s">
        <v>189</v>
      </c>
      <c r="C170" s="15"/>
      <c r="D170" s="34" t="s">
        <v>337</v>
      </c>
      <c r="E170" s="15" t="s">
        <v>338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188</v>
      </c>
      <c r="B171" s="34"/>
      <c r="C171" s="15"/>
      <c r="D171" s="34" t="s">
        <v>339</v>
      </c>
      <c r="E171" s="15" t="s">
        <v>340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188</v>
      </c>
      <c r="B172" s="34" t="s">
        <v>189</v>
      </c>
      <c r="C172" s="15"/>
      <c r="D172" s="34" t="s">
        <v>341</v>
      </c>
      <c r="E172" s="15" t="s">
        <v>342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188</v>
      </c>
      <c r="B173" s="34" t="s">
        <v>189</v>
      </c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188</v>
      </c>
      <c r="B174" s="34"/>
      <c r="C174" s="15"/>
      <c r="D174" s="34" t="s">
        <v>345</v>
      </c>
      <c r="E174" s="15" t="s">
        <v>346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188</v>
      </c>
      <c r="B175" s="34" t="s">
        <v>189</v>
      </c>
      <c r="C175" s="15"/>
      <c r="D175" s="34" t="s">
        <v>347</v>
      </c>
      <c r="E175" s="15" t="s">
        <v>348</v>
      </c>
      <c r="F175" s="24" t="s">
        <v>58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188</v>
      </c>
      <c r="B176" s="34" t="s">
        <v>189</v>
      </c>
      <c r="C176" s="15"/>
      <c r="D176" s="34" t="s">
        <v>349</v>
      </c>
      <c r="E176" s="15" t="s">
        <v>350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112.9</v>
      </c>
      <c r="J176" s="21">
        <v>106.7</v>
      </c>
      <c r="K176" s="22">
        <v>102.14</v>
      </c>
      <c r="L176" s="18">
        <v>114.0</v>
      </c>
    </row>
    <row r="177" spans="1:26" customHeight="1" ht="80">
      <c r="A177" s="34" t="s">
        <v>188</v>
      </c>
      <c r="B177" s="34" t="s">
        <v>189</v>
      </c>
      <c r="C177" s="15"/>
      <c r="D177" s="34" t="s">
        <v>351</v>
      </c>
      <c r="E177" s="15" t="s">
        <v>352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188</v>
      </c>
      <c r="B178" s="34" t="s">
        <v>189</v>
      </c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126.5</v>
      </c>
      <c r="J178" s="21">
        <v>114.43</v>
      </c>
      <c r="K178" s="22">
        <v>110.51</v>
      </c>
      <c r="L178" s="18">
        <v>122.3</v>
      </c>
    </row>
    <row r="179" spans="1:26" customHeight="1" ht="80">
      <c r="A179" s="34" t="s">
        <v>188</v>
      </c>
      <c r="B179" s="34" t="s">
        <v>189</v>
      </c>
      <c r="C179" s="15"/>
      <c r="D179" s="34" t="s">
        <v>355</v>
      </c>
      <c r="E179" s="15" t="s">
        <v>356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188</v>
      </c>
      <c r="B180" s="34" t="s">
        <v>189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188</v>
      </c>
      <c r="B181" s="34" t="s">
        <v>189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188</v>
      </c>
      <c r="B182" s="34" t="s">
        <v>189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188</v>
      </c>
      <c r="B183" s="34" t="s">
        <v>189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188</v>
      </c>
      <c r="B184" s="34" t="s">
        <v>189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188</v>
      </c>
      <c r="B185" s="34" t="s">
        <v>189</v>
      </c>
      <c r="C185" s="15"/>
      <c r="D185" s="34" t="s">
        <v>367</v>
      </c>
      <c r="E185" s="15" t="s">
        <v>368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188</v>
      </c>
      <c r="B186" s="34" t="s">
        <v>189</v>
      </c>
      <c r="C186" s="15"/>
      <c r="D186" s="34" t="s">
        <v>369</v>
      </c>
      <c r="E186" s="15" t="s">
        <v>370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188</v>
      </c>
      <c r="B187" s="34" t="s">
        <v>189</v>
      </c>
      <c r="C187" s="15"/>
      <c r="D187" s="34" t="s">
        <v>371</v>
      </c>
      <c r="E187" s="15" t="s">
        <v>372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47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188</v>
      </c>
      <c r="B188" s="34" t="s">
        <v>189</v>
      </c>
      <c r="C188" s="15"/>
      <c r="D188" s="34" t="s">
        <v>373</v>
      </c>
      <c r="E188" s="15" t="s">
        <v>374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188</v>
      </c>
      <c r="B189" s="34" t="s">
        <v>189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188</v>
      </c>
      <c r="B190" s="34" t="s">
        <v>189</v>
      </c>
      <c r="C190" s="15"/>
      <c r="D190" s="34" t="s">
        <v>377</v>
      </c>
      <c r="E190" s="15" t="s">
        <v>378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188</v>
      </c>
      <c r="B191" s="34" t="s">
        <v>189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188</v>
      </c>
      <c r="B192" s="34" t="s">
        <v>189</v>
      </c>
      <c r="C192" s="15"/>
      <c r="D192" s="34" t="s">
        <v>381</v>
      </c>
      <c r="E192" s="15" t="s">
        <v>382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188</v>
      </c>
      <c r="B193" s="34" t="s">
        <v>189</v>
      </c>
      <c r="C193" s="15"/>
      <c r="D193" s="34" t="s">
        <v>383</v>
      </c>
      <c r="E193" s="15" t="s">
        <v>384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188</v>
      </c>
      <c r="B194" s="34" t="s">
        <v>189</v>
      </c>
      <c r="C194" s="15"/>
      <c r="D194" s="34" t="s">
        <v>385</v>
      </c>
      <c r="E194" s="15" t="s">
        <v>386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188</v>
      </c>
      <c r="B195" s="34" t="s">
        <v>189</v>
      </c>
      <c r="C195" s="15"/>
      <c r="D195" s="34" t="s">
        <v>387</v>
      </c>
      <c r="E195" s="15" t="s">
        <v>388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188</v>
      </c>
      <c r="B196" s="34" t="s">
        <v>189</v>
      </c>
      <c r="C196" s="15"/>
      <c r="D196" s="34" t="s">
        <v>389</v>
      </c>
      <c r="E196" s="15" t="s">
        <v>390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188</v>
      </c>
      <c r="B197" s="34" t="s">
        <v>189</v>
      </c>
      <c r="C197" s="15"/>
      <c r="D197" s="34" t="s">
        <v>391</v>
      </c>
      <c r="E197" s="15" t="s">
        <v>392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188</v>
      </c>
      <c r="B198" s="34" t="s">
        <v>189</v>
      </c>
      <c r="C198" s="15"/>
      <c r="D198" s="34" t="s">
        <v>393</v>
      </c>
      <c r="E198" s="15" t="s">
        <v>394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188</v>
      </c>
      <c r="B199" s="34" t="s">
        <v>189</v>
      </c>
      <c r="C199" s="15"/>
      <c r="D199" s="34" t="s">
        <v>395</v>
      </c>
      <c r="E199" s="15" t="s">
        <v>396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188</v>
      </c>
      <c r="B200" s="34" t="s">
        <v>189</v>
      </c>
      <c r="C200" s="15"/>
      <c r="D200" s="34" t="s">
        <v>397</v>
      </c>
      <c r="E200" s="15" t="s">
        <v>398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188</v>
      </c>
      <c r="B201" s="34" t="s">
        <v>189</v>
      </c>
      <c r="C201" s="15"/>
      <c r="D201" s="34" t="s">
        <v>399</v>
      </c>
      <c r="E201" s="15" t="s">
        <v>400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188</v>
      </c>
      <c r="B202" s="34" t="s">
        <v>189</v>
      </c>
      <c r="C202" s="15"/>
      <c r="D202" s="34" t="s">
        <v>401</v>
      </c>
      <c r="E202" s="15" t="s">
        <v>402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188</v>
      </c>
      <c r="B203" s="34" t="s">
        <v>189</v>
      </c>
      <c r="C203" s="15"/>
      <c r="D203" s="34" t="s">
        <v>403</v>
      </c>
      <c r="E203" s="15" t="s">
        <v>404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>
      <c r="A204" s="33"/>
      <c r="B204" s="33" t="s">
        <v>405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/>
      <c r="B205" s="34"/>
      <c r="C205" s="15"/>
      <c r="D205" s="34" t="s">
        <v>406</v>
      </c>
      <c r="E205" s="15" t="s">
        <v>407</v>
      </c>
      <c r="F205" s="24" t="s">
        <v>58</v>
      </c>
      <c r="G205" s="17">
        <v>0</v>
      </c>
      <c r="H205" s="19">
        <f>IF(G6 &gt;= 300000, G205 * K205,IF(G6 &gt;= 150000, G205 * J205,IF(G6 &lt; 150000, G205 * I205, 0)))</f>
        <v>0</v>
      </c>
      <c r="I205" s="20">
        <v>159</v>
      </c>
      <c r="J205" s="21">
        <v>145.2</v>
      </c>
      <c r="K205" s="22">
        <v>140.23</v>
      </c>
      <c r="L205" s="18">
        <v>155.1</v>
      </c>
    </row>
    <row r="206" spans="1:26" customHeight="1" ht="80">
      <c r="A206" s="34"/>
      <c r="B206" s="34"/>
      <c r="C206" s="15"/>
      <c r="D206" s="34" t="s">
        <v>408</v>
      </c>
      <c r="E206" s="15" t="s">
        <v>409</v>
      </c>
      <c r="F206" s="24" t="s">
        <v>58</v>
      </c>
      <c r="G206" s="17">
        <v>0</v>
      </c>
      <c r="H206" s="19">
        <f>IF(G6 &gt;= 300000, G206 * K206,IF(G6 &gt;= 150000, G206 * J206,IF(G6 &lt; 150000, G206 * I206, 0)))</f>
        <v>0</v>
      </c>
      <c r="I206" s="20">
        <v>159</v>
      </c>
      <c r="J206" s="21">
        <v>145.2</v>
      </c>
      <c r="K206" s="22">
        <v>140.23</v>
      </c>
      <c r="L206" s="18">
        <v>155.1</v>
      </c>
    </row>
    <row r="207" spans="1:26" customHeight="1" ht="80">
      <c r="A207" s="34"/>
      <c r="B207" s="34"/>
      <c r="C207" s="15"/>
      <c r="D207" s="34" t="s">
        <v>410</v>
      </c>
      <c r="E207" s="15" t="s">
        <v>411</v>
      </c>
      <c r="F207" s="24" t="s">
        <v>58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 customHeight="1" ht="80">
      <c r="A208" s="34"/>
      <c r="B208" s="34"/>
      <c r="C208" s="15"/>
      <c r="D208" s="34" t="s">
        <v>412</v>
      </c>
      <c r="E208" s="15" t="s">
        <v>413</v>
      </c>
      <c r="F208" s="24" t="s">
        <v>58</v>
      </c>
      <c r="G208" s="17">
        <v>0</v>
      </c>
      <c r="H208" s="19">
        <f>IF(G6 &gt;= 300000, G208 * K208,IF(G6 &gt;= 150000, G208 * J208,IF(G6 &lt; 150000, G208 * I208, 0)))</f>
        <v>0</v>
      </c>
      <c r="I208" s="20">
        <v>159</v>
      </c>
      <c r="J208" s="21">
        <v>145.2</v>
      </c>
      <c r="K208" s="22">
        <v>140.23</v>
      </c>
      <c r="L208" s="18">
        <v>155.1</v>
      </c>
    </row>
    <row r="209" spans="1:26">
      <c r="A209" s="33"/>
      <c r="B209" s="33" t="s">
        <v>414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/>
      <c r="B210" s="34"/>
      <c r="C210" s="15"/>
      <c r="D210" s="34" t="s">
        <v>415</v>
      </c>
      <c r="E210" s="15" t="s">
        <v>416</v>
      </c>
      <c r="F210" s="23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118</v>
      </c>
      <c r="J210" s="21">
        <v>107.76</v>
      </c>
      <c r="K210" s="22">
        <v>104.07</v>
      </c>
      <c r="L210" s="18">
        <v>115.1</v>
      </c>
    </row>
    <row r="211" spans="1:26" customHeight="1" ht="80">
      <c r="A211" s="34"/>
      <c r="B211" s="34"/>
      <c r="C211" s="15"/>
      <c r="D211" s="34" t="s">
        <v>417</v>
      </c>
      <c r="E211" s="15" t="s">
        <v>418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48</v>
      </c>
      <c r="B212" s="34"/>
      <c r="C212" s="15"/>
      <c r="D212" s="34" t="s">
        <v>419</v>
      </c>
      <c r="E212" s="15" t="s">
        <v>420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85.5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 t="s">
        <v>48</v>
      </c>
      <c r="B213" s="34"/>
      <c r="C213" s="15"/>
      <c r="D213" s="34" t="s">
        <v>421</v>
      </c>
      <c r="E213" s="15" t="s">
        <v>422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 t="s">
        <v>48</v>
      </c>
      <c r="B214" s="34"/>
      <c r="C214" s="15"/>
      <c r="D214" s="34" t="s">
        <v>423</v>
      </c>
      <c r="E214" s="15" t="s">
        <v>424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85.5</v>
      </c>
      <c r="J214" s="21">
        <v>75.93</v>
      </c>
      <c r="K214" s="22">
        <v>73.34</v>
      </c>
      <c r="L214" s="18">
        <v>81.1</v>
      </c>
    </row>
    <row r="215" spans="1:26" customHeight="1" ht="80">
      <c r="A215" s="34" t="s">
        <v>48</v>
      </c>
      <c r="B215" s="34"/>
      <c r="C215" s="15"/>
      <c r="D215" s="34" t="s">
        <v>425</v>
      </c>
      <c r="E215" s="15" t="s">
        <v>426</v>
      </c>
      <c r="F215" s="24" t="s">
        <v>58</v>
      </c>
      <c r="G215" s="17">
        <v>0</v>
      </c>
      <c r="H215" s="19">
        <f>IF(G6 &gt;= 300000, G215 * K215,IF(G6 &gt;= 150000, G215 * J215,IF(G6 &lt; 150000, G215 * I215, 0)))</f>
        <v>0</v>
      </c>
      <c r="I215" s="20">
        <v>85.5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 t="s">
        <v>48</v>
      </c>
      <c r="B216" s="34"/>
      <c r="C216" s="15"/>
      <c r="D216" s="34" t="s">
        <v>427</v>
      </c>
      <c r="E216" s="15" t="s">
        <v>428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30</v>
      </c>
      <c r="B218" s="34"/>
      <c r="C218" s="15"/>
      <c r="D218" s="34" t="s">
        <v>431</v>
      </c>
      <c r="E218" s="15" t="s">
        <v>432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 t="s">
        <v>188</v>
      </c>
      <c r="B219" s="34" t="s">
        <v>433</v>
      </c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115.4</v>
      </c>
      <c r="J219" s="21">
        <v>105.53</v>
      </c>
      <c r="K219" s="22">
        <v>101.93</v>
      </c>
      <c r="L219" s="18">
        <v>112.8</v>
      </c>
    </row>
    <row r="220" spans="1:26" customHeight="1" ht="80">
      <c r="A220" s="34" t="s">
        <v>30</v>
      </c>
      <c r="B220" s="34" t="s">
        <v>433</v>
      </c>
      <c r="C220" s="15"/>
      <c r="D220" s="34" t="s">
        <v>436</v>
      </c>
      <c r="E220" s="15" t="s">
        <v>437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102.6</v>
      </c>
      <c r="J220" s="21">
        <v>92.66</v>
      </c>
      <c r="K220" s="22">
        <v>89.5</v>
      </c>
      <c r="L220" s="18">
        <v>99.0</v>
      </c>
    </row>
    <row r="221" spans="1:26" customHeight="1" ht="80">
      <c r="A221" s="34" t="s">
        <v>30</v>
      </c>
      <c r="B221" s="34" t="s">
        <v>433</v>
      </c>
      <c r="C221" s="15"/>
      <c r="D221" s="34" t="s">
        <v>438</v>
      </c>
      <c r="E221" s="15" t="s">
        <v>439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30</v>
      </c>
      <c r="B222" s="34" t="s">
        <v>433</v>
      </c>
      <c r="C222" s="15"/>
      <c r="D222" s="34" t="s">
        <v>440</v>
      </c>
      <c r="E222" s="15" t="s">
        <v>441</v>
      </c>
      <c r="F222" s="23" t="s">
        <v>41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>
      <c r="A223" s="33"/>
      <c r="B223" s="33" t="s">
        <v>442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443</v>
      </c>
      <c r="B224" s="34"/>
      <c r="C224" s="15"/>
      <c r="D224" s="34" t="s">
        <v>444</v>
      </c>
      <c r="E224" s="15" t="s">
        <v>445</v>
      </c>
      <c r="F224" s="24" t="s">
        <v>58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 customHeight="1" ht="80">
      <c r="A225" s="34" t="s">
        <v>443</v>
      </c>
      <c r="B225" s="34"/>
      <c r="C225" s="15"/>
      <c r="D225" s="34" t="s">
        <v>446</v>
      </c>
      <c r="E225" s="15" t="s">
        <v>447</v>
      </c>
      <c r="F225" s="24" t="s">
        <v>58</v>
      </c>
      <c r="G225" s="17">
        <v>0</v>
      </c>
      <c r="H225" s="19">
        <f>IF(G6 &gt;= 300000, G225 * K225,IF(G6 &gt;= 150000, G225 * J225,IF(G6 &lt; 150000, G225 * I225, 0)))</f>
        <v>0</v>
      </c>
      <c r="I225" s="20">
        <v>102.6</v>
      </c>
      <c r="J225" s="21">
        <v>84.24</v>
      </c>
      <c r="K225" s="22">
        <v>81.36</v>
      </c>
      <c r="L225" s="18">
        <v>90.0</v>
      </c>
    </row>
    <row r="226" spans="1:26">
      <c r="A226" s="33"/>
      <c r="B226" s="33" t="s">
        <v>448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96</v>
      </c>
      <c r="B227" s="34" t="s">
        <v>449</v>
      </c>
      <c r="C227" s="15"/>
      <c r="D227" s="34" t="s">
        <v>450</v>
      </c>
      <c r="E227" s="15" t="s">
        <v>451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 customHeight="1" ht="80">
      <c r="A228" s="34" t="s">
        <v>96</v>
      </c>
      <c r="B228" s="34" t="s">
        <v>449</v>
      </c>
      <c r="C228" s="15"/>
      <c r="D228" s="34" t="s">
        <v>452</v>
      </c>
      <c r="E228" s="15" t="s">
        <v>453</v>
      </c>
      <c r="F228" s="23" t="s">
        <v>41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 customHeight="1" ht="80">
      <c r="A229" s="34" t="s">
        <v>96</v>
      </c>
      <c r="B229" s="34" t="s">
        <v>449</v>
      </c>
      <c r="C229" s="15"/>
      <c r="D229" s="34" t="s">
        <v>454</v>
      </c>
      <c r="E229" s="15" t="s">
        <v>455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76.1</v>
      </c>
      <c r="J229" s="21">
        <v>68.73</v>
      </c>
      <c r="K229" s="22">
        <v>66.38</v>
      </c>
      <c r="L229" s="18">
        <v>73.4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98.3</v>
      </c>
      <c r="J231" s="21">
        <v>88.92</v>
      </c>
      <c r="K231" s="22">
        <v>87.4</v>
      </c>
      <c r="L231" s="18">
        <v>95.0</v>
      </c>
    </row>
    <row r="232" spans="1:26" customHeight="1" ht="80">
      <c r="A232" s="34"/>
      <c r="B232" s="34"/>
      <c r="C232" s="15"/>
      <c r="D232" s="34" t="s">
        <v>459</v>
      </c>
      <c r="E232" s="15" t="s">
        <v>460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98.3</v>
      </c>
      <c r="J232" s="21">
        <v>88.92</v>
      </c>
      <c r="K232" s="22">
        <v>87.4</v>
      </c>
      <c r="L232" s="18">
        <v>95.0</v>
      </c>
    </row>
    <row r="233" spans="1:26" customHeight="1" ht="80">
      <c r="A233" s="34"/>
      <c r="B233" s="34"/>
      <c r="C233" s="15"/>
      <c r="D233" s="34" t="s">
        <v>461</v>
      </c>
      <c r="E233" s="15" t="s">
        <v>462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98.3</v>
      </c>
      <c r="J233" s="21">
        <v>88.92</v>
      </c>
      <c r="K233" s="22">
        <v>87.4</v>
      </c>
      <c r="L233" s="18">
        <v>95.0</v>
      </c>
    </row>
    <row r="234" spans="1:26" customHeight="1" ht="80">
      <c r="A234" s="34" t="s">
        <v>140</v>
      </c>
      <c r="B234" s="34" t="s">
        <v>463</v>
      </c>
      <c r="C234" s="15"/>
      <c r="D234" s="34" t="s">
        <v>464</v>
      </c>
      <c r="E234" s="15" t="s">
        <v>465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141.1</v>
      </c>
      <c r="J234" s="21">
        <v>127.85</v>
      </c>
      <c r="K234" s="22">
        <v>123.48</v>
      </c>
      <c r="L234" s="18">
        <v>136.6</v>
      </c>
    </row>
    <row r="235" spans="1:26" customHeight="1" ht="80">
      <c r="A235" s="34" t="s">
        <v>140</v>
      </c>
      <c r="B235" s="34"/>
      <c r="C235" s="15"/>
      <c r="D235" s="34" t="s">
        <v>466</v>
      </c>
      <c r="E235" s="15" t="s">
        <v>467</v>
      </c>
      <c r="F235" s="23" t="s">
        <v>41</v>
      </c>
      <c r="G235" s="17">
        <v>0</v>
      </c>
      <c r="H235" s="19">
        <f>IF(G6 &gt;= 300000, G235 * K235,IF(G6 &gt;= 150000, G235 * J235,IF(G6 &lt; 150000, G235 * I235, 0)))</f>
        <v>0</v>
      </c>
      <c r="I235" s="20">
        <v>141.1</v>
      </c>
      <c r="J235" s="21">
        <v>127.85</v>
      </c>
      <c r="K235" s="22">
        <v>123.48</v>
      </c>
      <c r="L235" s="18">
        <v>136.6</v>
      </c>
    </row>
    <row r="236" spans="1:26" customHeight="1" ht="80">
      <c r="A236" s="34" t="s">
        <v>140</v>
      </c>
      <c r="B236" s="34" t="s">
        <v>463</v>
      </c>
      <c r="C236" s="15"/>
      <c r="D236" s="34" t="s">
        <v>468</v>
      </c>
      <c r="E236" s="15" t="s">
        <v>469</v>
      </c>
      <c r="F236" s="23" t="s">
        <v>41</v>
      </c>
      <c r="G236" s="17">
        <v>0</v>
      </c>
      <c r="H236" s="19">
        <f>IF(G6 &gt;= 300000, G236 * K236,IF(G6 &gt;= 150000, G236 * J236,IF(G6 &lt; 150000, G236 * I236, 0)))</f>
        <v>0</v>
      </c>
      <c r="I236" s="20">
        <v>140.2</v>
      </c>
      <c r="J236" s="21">
        <v>127.85</v>
      </c>
      <c r="K236" s="22">
        <v>123.48</v>
      </c>
      <c r="L236" s="18">
        <v>136.6</v>
      </c>
    </row>
    <row r="237" spans="1:26">
      <c r="A237" s="33"/>
      <c r="B237" s="33" t="s">
        <v>470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140</v>
      </c>
      <c r="B238" s="34" t="s">
        <v>471</v>
      </c>
      <c r="C238" s="15"/>
      <c r="D238" s="34" t="s">
        <v>472</v>
      </c>
      <c r="E238" s="15" t="s">
        <v>473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123.1</v>
      </c>
      <c r="J238" s="21">
        <v>111.86</v>
      </c>
      <c r="K238" s="22">
        <v>108.04</v>
      </c>
      <c r="L238" s="18">
        <v>119.5</v>
      </c>
    </row>
    <row r="239" spans="1:26" customHeight="1" ht="80">
      <c r="A239" s="34" t="s">
        <v>140</v>
      </c>
      <c r="B239" s="34" t="s">
        <v>471</v>
      </c>
      <c r="C239" s="15"/>
      <c r="D239" s="34" t="s">
        <v>474</v>
      </c>
      <c r="E239" s="15" t="s">
        <v>475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123.1</v>
      </c>
      <c r="J239" s="21">
        <v>111.86</v>
      </c>
      <c r="K239" s="22">
        <v>108.04</v>
      </c>
      <c r="L239" s="18">
        <v>119.5</v>
      </c>
    </row>
    <row r="240" spans="1:26">
      <c r="A240" s="33"/>
      <c r="B240" s="33" t="s">
        <v>476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477</v>
      </c>
      <c r="B241" s="34"/>
      <c r="C241" s="15"/>
      <c r="D241" s="34" t="s">
        <v>478</v>
      </c>
      <c r="E241" s="15" t="s">
        <v>479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477</v>
      </c>
      <c r="B242" s="34"/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477</v>
      </c>
      <c r="B243" s="34" t="s">
        <v>482</v>
      </c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477</v>
      </c>
      <c r="B244" s="34" t="s">
        <v>482</v>
      </c>
      <c r="C244" s="15"/>
      <c r="D244" s="34" t="s">
        <v>485</v>
      </c>
      <c r="E244" s="15" t="s">
        <v>486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477</v>
      </c>
      <c r="B245" s="34" t="s">
        <v>482</v>
      </c>
      <c r="C245" s="15"/>
      <c r="D245" s="34" t="s">
        <v>487</v>
      </c>
      <c r="E245" s="15" t="s">
        <v>488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477</v>
      </c>
      <c r="B246" s="34" t="s">
        <v>482</v>
      </c>
      <c r="C246" s="15"/>
      <c r="D246" s="34" t="s">
        <v>489</v>
      </c>
      <c r="E246" s="15" t="s">
        <v>490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477</v>
      </c>
      <c r="B247" s="34" t="s">
        <v>482</v>
      </c>
      <c r="C247" s="15"/>
      <c r="D247" s="34" t="s">
        <v>491</v>
      </c>
      <c r="E247" s="15" t="s">
        <v>492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477</v>
      </c>
      <c r="B248" s="34" t="s">
        <v>482</v>
      </c>
      <c r="C248" s="15"/>
      <c r="D248" s="34" t="s">
        <v>493</v>
      </c>
      <c r="E248" s="15" t="s">
        <v>494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477</v>
      </c>
      <c r="B249" s="34" t="s">
        <v>482</v>
      </c>
      <c r="C249" s="15"/>
      <c r="D249" s="34" t="s">
        <v>495</v>
      </c>
      <c r="E249" s="15" t="s">
        <v>496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477</v>
      </c>
      <c r="B250" s="34" t="s">
        <v>482</v>
      </c>
      <c r="C250" s="15"/>
      <c r="D250" s="34" t="s">
        <v>497</v>
      </c>
      <c r="E250" s="15" t="s">
        <v>498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477</v>
      </c>
      <c r="B251" s="34" t="s">
        <v>482</v>
      </c>
      <c r="C251" s="15"/>
      <c r="D251" s="34" t="s">
        <v>499</v>
      </c>
      <c r="E251" s="15" t="s">
        <v>500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>
      <c r="A252" s="33"/>
      <c r="B252" s="33" t="s">
        <v>501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132.5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/>
      <c r="B254" s="34"/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132.5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/>
      <c r="B255" s="34"/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508</v>
      </c>
      <c r="E256" s="15" t="s">
        <v>509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/>
      <c r="B257" s="34"/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512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62</v>
      </c>
      <c r="B259" s="34" t="s">
        <v>513</v>
      </c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89.8</v>
      </c>
      <c r="J259" s="21">
        <v>81.9</v>
      </c>
      <c r="K259" s="22">
        <v>79.1</v>
      </c>
      <c r="L259" s="18">
        <v>87.5</v>
      </c>
    </row>
    <row r="260" spans="1:26">
      <c r="A260" s="33"/>
      <c r="B260" s="33" t="s">
        <v>516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96</v>
      </c>
      <c r="B261" s="34"/>
      <c r="C261" s="15"/>
      <c r="D261" s="34" t="s">
        <v>517</v>
      </c>
      <c r="E261" s="15" t="s">
        <v>518</v>
      </c>
      <c r="F261" s="24" t="s">
        <v>58</v>
      </c>
      <c r="G261" s="17">
        <v>0</v>
      </c>
      <c r="H261" s="19">
        <f>IF(G6 &gt;= 300000, G261 * K261,IF(G6 &gt;= 150000, G261 * J261,IF(G6 &lt; 150000, G261 * I261, 0)))</f>
        <v>0</v>
      </c>
      <c r="I261" s="20">
        <v>104.3</v>
      </c>
      <c r="J261" s="21">
        <v>95.41</v>
      </c>
      <c r="K261" s="22">
        <v>91.34</v>
      </c>
      <c r="L261" s="18">
        <v>101.9</v>
      </c>
    </row>
    <row r="262" spans="1:26">
      <c r="A262" s="33"/>
      <c r="B262" s="33" t="s">
        <v>519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133.4</v>
      </c>
      <c r="J263" s="21">
        <v>121.68</v>
      </c>
      <c r="K263" s="22">
        <v>117.52</v>
      </c>
      <c r="L263" s="18">
        <v>130.0</v>
      </c>
    </row>
    <row r="264" spans="1:26" customHeight="1" ht="80">
      <c r="A264" s="34" t="s">
        <v>96</v>
      </c>
      <c r="B264" s="34" t="s">
        <v>522</v>
      </c>
      <c r="C264" s="15"/>
      <c r="D264" s="34" t="s">
        <v>523</v>
      </c>
      <c r="E264" s="15" t="s">
        <v>524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133.4</v>
      </c>
      <c r="J264" s="21">
        <v>121.68</v>
      </c>
      <c r="K264" s="22">
        <v>117.52</v>
      </c>
      <c r="L264" s="18">
        <v>130.0</v>
      </c>
    </row>
    <row r="265" spans="1:26" customHeight="1" ht="80">
      <c r="A265" s="34" t="s">
        <v>96</v>
      </c>
      <c r="B265" s="34" t="s">
        <v>522</v>
      </c>
      <c r="C265" s="15"/>
      <c r="D265" s="34" t="s">
        <v>525</v>
      </c>
      <c r="E265" s="15" t="s">
        <v>526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133.4</v>
      </c>
      <c r="J265" s="21">
        <v>121.68</v>
      </c>
      <c r="K265" s="22">
        <v>117.52</v>
      </c>
      <c r="L265" s="18">
        <v>130.0</v>
      </c>
    </row>
    <row r="266" spans="1:26" customHeight="1" ht="80">
      <c r="A266" s="34" t="s">
        <v>96</v>
      </c>
      <c r="B266" s="34" t="s">
        <v>522</v>
      </c>
      <c r="C266" s="15"/>
      <c r="D266" s="34" t="s">
        <v>527</v>
      </c>
      <c r="E266" s="15" t="s">
        <v>528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133.4</v>
      </c>
      <c r="J266" s="21">
        <v>121.68</v>
      </c>
      <c r="K266" s="22">
        <v>117.52</v>
      </c>
      <c r="L266" s="18">
        <v>130.0</v>
      </c>
    </row>
    <row r="267" spans="1:26" customHeight="1" ht="80">
      <c r="A267" s="34" t="s">
        <v>96</v>
      </c>
      <c r="B267" s="34" t="s">
        <v>522</v>
      </c>
      <c r="C267" s="15"/>
      <c r="D267" s="34" t="s">
        <v>529</v>
      </c>
      <c r="E267" s="15" t="s">
        <v>530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133.4</v>
      </c>
      <c r="J267" s="21">
        <v>121.68</v>
      </c>
      <c r="K267" s="22">
        <v>117.52</v>
      </c>
      <c r="L267" s="18">
        <v>130.0</v>
      </c>
    </row>
    <row r="268" spans="1:26" customHeight="1" ht="80">
      <c r="A268" s="34" t="s">
        <v>96</v>
      </c>
      <c r="B268" s="34" t="s">
        <v>522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130.8</v>
      </c>
      <c r="J268" s="21">
        <v>119.34</v>
      </c>
      <c r="K268" s="22">
        <v>115.26</v>
      </c>
      <c r="L268" s="18">
        <v>127.5</v>
      </c>
    </row>
    <row r="269" spans="1:26" customHeight="1" ht="80">
      <c r="A269" s="34" t="s">
        <v>96</v>
      </c>
      <c r="B269" s="34" t="s">
        <v>522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96</v>
      </c>
      <c r="B270" s="34" t="s">
        <v>522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133.4</v>
      </c>
      <c r="J270" s="21">
        <v>121.68</v>
      </c>
      <c r="K270" s="22">
        <v>117.52</v>
      </c>
      <c r="L270" s="18">
        <v>130.0</v>
      </c>
    </row>
    <row r="271" spans="1:26" customHeight="1" ht="80">
      <c r="A271" s="34" t="s">
        <v>96</v>
      </c>
      <c r="B271" s="34" t="s">
        <v>522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133.4</v>
      </c>
      <c r="J271" s="21">
        <v>121.68</v>
      </c>
      <c r="K271" s="22">
        <v>117.52</v>
      </c>
      <c r="L271" s="18">
        <v>130.0</v>
      </c>
    </row>
    <row r="272" spans="1:26" customHeight="1" ht="80">
      <c r="A272" s="34" t="s">
        <v>96</v>
      </c>
      <c r="B272" s="34" t="s">
        <v>522</v>
      </c>
      <c r="C272" s="15"/>
      <c r="D272" s="34" t="s">
        <v>539</v>
      </c>
      <c r="E272" s="15" t="s">
        <v>540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115.26</v>
      </c>
      <c r="L272" s="18">
        <v>127.5</v>
      </c>
    </row>
    <row r="273" spans="1:26">
      <c r="A273" s="33"/>
      <c r="B273" s="33" t="s">
        <v>541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128.3</v>
      </c>
      <c r="J274" s="21">
        <v>117.0</v>
      </c>
      <c r="K274" s="22">
        <v>113.0</v>
      </c>
      <c r="L274" s="18">
        <v>125.0</v>
      </c>
    </row>
    <row r="275" spans="1:26" customHeight="1" ht="80">
      <c r="A275" s="34" t="s">
        <v>24</v>
      </c>
      <c r="B275" s="34"/>
      <c r="C275" s="15"/>
      <c r="D275" s="34" t="s">
        <v>544</v>
      </c>
      <c r="E275" s="15" t="s">
        <v>545</v>
      </c>
      <c r="F275" s="24" t="s">
        <v>58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135.1</v>
      </c>
      <c r="J275" s="21">
        <v>123.2</v>
      </c>
      <c r="K275" s="22">
        <v>118.99</v>
      </c>
      <c r="L275" s="18">
        <v>131.6</v>
      </c>
    </row>
    <row r="276" spans="1:26">
      <c r="A276" s="33"/>
      <c r="B276" s="33" t="s">
        <v>546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73</v>
      </c>
      <c r="B277" s="34"/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94.1</v>
      </c>
      <c r="J277" s="21">
        <v>85.41</v>
      </c>
      <c r="K277" s="22">
        <v>83.95</v>
      </c>
      <c r="L277" s="18">
        <v>91.3</v>
      </c>
    </row>
    <row r="278" spans="1:26" customHeight="1" ht="80">
      <c r="A278" s="34" t="s">
        <v>73</v>
      </c>
      <c r="B278" s="34" t="s">
        <v>549</v>
      </c>
      <c r="C278" s="15"/>
      <c r="D278" s="34" t="s">
        <v>550</v>
      </c>
      <c r="E278" s="15" t="s">
        <v>551</v>
      </c>
      <c r="F278" s="24" t="s">
        <v>58</v>
      </c>
      <c r="G278" s="17">
        <v>0</v>
      </c>
      <c r="H278" s="19">
        <f>IF(G6 &gt;= 300000, G278 * K278,IF(G6 &gt;= 150000, G278 * J278,IF(G6 &lt; 150000, G278 * I278, 0)))</f>
        <v>0</v>
      </c>
      <c r="I278" s="20">
        <v>89.8</v>
      </c>
      <c r="J278" s="21">
        <v>81.9</v>
      </c>
      <c r="K278" s="22">
        <v>79.1</v>
      </c>
      <c r="L278" s="18">
        <v>87.5</v>
      </c>
    </row>
    <row r="279" spans="1:26" customHeight="1" ht="80">
      <c r="A279" s="34" t="s">
        <v>73</v>
      </c>
      <c r="B279" s="34" t="s">
        <v>549</v>
      </c>
      <c r="C279" s="15"/>
      <c r="D279" s="34" t="s">
        <v>552</v>
      </c>
      <c r="E279" s="15" t="s">
        <v>553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94.1</v>
      </c>
      <c r="J279" s="21">
        <v>85.41</v>
      </c>
      <c r="K279" s="22">
        <v>83.95</v>
      </c>
      <c r="L279" s="18">
        <v>91.3</v>
      </c>
    </row>
    <row r="280" spans="1:26" customHeight="1" ht="80">
      <c r="A280" s="34" t="s">
        <v>554</v>
      </c>
      <c r="B280" s="34" t="s">
        <v>549</v>
      </c>
      <c r="C280" s="15"/>
      <c r="D280" s="34" t="s">
        <v>555</v>
      </c>
      <c r="E280" s="15" t="s">
        <v>556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99.2</v>
      </c>
      <c r="J280" s="21">
        <v>90.09</v>
      </c>
      <c r="K280" s="22">
        <v>87.01</v>
      </c>
      <c r="L280" s="18">
        <v>96.3</v>
      </c>
    </row>
    <row r="281" spans="1:26" customHeight="1" ht="80">
      <c r="A281" s="34" t="s">
        <v>62</v>
      </c>
      <c r="B281" s="34" t="s">
        <v>549</v>
      </c>
      <c r="C281" s="15"/>
      <c r="D281" s="34" t="s">
        <v>557</v>
      </c>
      <c r="E281" s="15" t="s">
        <v>558</v>
      </c>
      <c r="F281" s="23" t="s">
        <v>41</v>
      </c>
      <c r="G281" s="17">
        <v>0</v>
      </c>
      <c r="H281" s="19">
        <f>IF(G6 &gt;= 300000, G281 * K281,IF(G6 &gt;= 150000, G281 * J281,IF(G6 &lt; 150000, G281 * I281, 0)))</f>
        <v>0</v>
      </c>
      <c r="I281" s="20">
        <v>94.1</v>
      </c>
      <c r="J281" s="21">
        <v>85.41</v>
      </c>
      <c r="K281" s="22">
        <v>83.95</v>
      </c>
      <c r="L281" s="18">
        <v>91.3</v>
      </c>
    </row>
    <row r="282" spans="1:26">
      <c r="A282" s="33"/>
      <c r="B282" s="33" t="s">
        <v>559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560</v>
      </c>
      <c r="E283" s="15" t="s">
        <v>561</v>
      </c>
      <c r="F283" s="24" t="s">
        <v>58</v>
      </c>
      <c r="G283" s="17">
        <v>0</v>
      </c>
      <c r="H283" s="19">
        <f>IF(G6 &gt;= 300000, G283 * K283,IF(G6 &gt;= 150000, G283 * J283,IF(G6 &lt; 150000, G283 * I283, 0)))</f>
        <v>0</v>
      </c>
      <c r="I283" s="20">
        <v>98.3</v>
      </c>
      <c r="J283" s="21">
        <v>97.93</v>
      </c>
      <c r="K283" s="22">
        <v>96.26</v>
      </c>
      <c r="L283" s="18">
        <v>104.6</v>
      </c>
    </row>
    <row r="284" spans="1:26">
      <c r="A284" s="33"/>
      <c r="B284" s="33" t="s">
        <v>562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443</v>
      </c>
      <c r="B285" s="34" t="s">
        <v>549</v>
      </c>
      <c r="C285" s="15"/>
      <c r="D285" s="34" t="s">
        <v>563</v>
      </c>
      <c r="E285" s="15" t="s">
        <v>564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245.4</v>
      </c>
      <c r="J285" s="21">
        <v>223.47</v>
      </c>
      <c r="K285" s="22">
        <v>219.65</v>
      </c>
      <c r="L285" s="18">
        <v>238.8</v>
      </c>
    </row>
    <row r="286" spans="1:26" customHeight="1" ht="80">
      <c r="A286" s="34" t="s">
        <v>443</v>
      </c>
      <c r="B286" s="34" t="s">
        <v>549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130.8</v>
      </c>
      <c r="J286" s="21">
        <v>119.34</v>
      </c>
      <c r="K286" s="22">
        <v>117.3</v>
      </c>
      <c r="L286" s="18">
        <v>127.5</v>
      </c>
    </row>
    <row r="287" spans="1:26" customHeight="1" ht="80">
      <c r="A287" s="34" t="s">
        <v>443</v>
      </c>
      <c r="B287" s="34" t="s">
        <v>549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64.1</v>
      </c>
      <c r="J287" s="21">
        <v>58.5</v>
      </c>
      <c r="K287" s="22">
        <v>57.5</v>
      </c>
      <c r="L287" s="18">
        <v>62.5</v>
      </c>
    </row>
    <row r="288" spans="1:26" customHeight="1" ht="80">
      <c r="A288" s="34" t="s">
        <v>443</v>
      </c>
      <c r="B288" s="34" t="s">
        <v>549</v>
      </c>
      <c r="C288" s="15"/>
      <c r="D288" s="34" t="s">
        <v>569</v>
      </c>
      <c r="E288" s="15" t="s">
        <v>570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89.8</v>
      </c>
      <c r="J288" s="21">
        <v>81.9</v>
      </c>
      <c r="K288" s="22">
        <v>80.5</v>
      </c>
      <c r="L288" s="18">
        <v>87.5</v>
      </c>
    </row>
    <row r="289" spans="1:26" customHeight="1" ht="80">
      <c r="A289" s="34" t="s">
        <v>443</v>
      </c>
      <c r="B289" s="34" t="s">
        <v>549</v>
      </c>
      <c r="C289" s="15"/>
      <c r="D289" s="34" t="s">
        <v>571</v>
      </c>
      <c r="E289" s="15" t="s">
        <v>572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89.8</v>
      </c>
      <c r="J289" s="21">
        <v>81.9</v>
      </c>
      <c r="K289" s="22">
        <v>80.5</v>
      </c>
      <c r="L289" s="18">
        <v>87.5</v>
      </c>
    </row>
    <row r="290" spans="1:26" customHeight="1" ht="80">
      <c r="A290" s="34" t="s">
        <v>443</v>
      </c>
      <c r="B290" s="34" t="s">
        <v>549</v>
      </c>
      <c r="C290" s="15"/>
      <c r="D290" s="34" t="s">
        <v>573</v>
      </c>
      <c r="E290" s="15" t="s">
        <v>574</v>
      </c>
      <c r="F290" s="24" t="s">
        <v>58</v>
      </c>
      <c r="G290" s="17">
        <v>0</v>
      </c>
      <c r="H290" s="19">
        <f>IF(G6 &gt;= 300000, G290 * K290,IF(G6 &gt;= 150000, G290 * J290,IF(G6 &lt; 150000, G290 * I290, 0)))</f>
        <v>0</v>
      </c>
      <c r="I290" s="20">
        <v>54.7</v>
      </c>
      <c r="J290" s="21">
        <v>50.31</v>
      </c>
      <c r="K290" s="22">
        <v>49.45</v>
      </c>
      <c r="L290" s="18">
        <v>53.8</v>
      </c>
    </row>
    <row r="291" spans="1:26" customHeight="1" ht="80">
      <c r="A291" s="34" t="s">
        <v>443</v>
      </c>
      <c r="B291" s="34" t="s">
        <v>549</v>
      </c>
      <c r="C291" s="15"/>
      <c r="D291" s="34" t="s">
        <v>575</v>
      </c>
      <c r="E291" s="15" t="s">
        <v>576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61.6</v>
      </c>
      <c r="J291" s="21">
        <v>56.16</v>
      </c>
      <c r="K291" s="22">
        <v>55.2</v>
      </c>
      <c r="L291" s="18">
        <v>60.0</v>
      </c>
    </row>
    <row r="292" spans="1:26" customHeight="1" ht="80">
      <c r="A292" s="34" t="s">
        <v>443</v>
      </c>
      <c r="B292" s="34" t="s">
        <v>549</v>
      </c>
      <c r="C292" s="15"/>
      <c r="D292" s="34" t="s">
        <v>577</v>
      </c>
      <c r="E292" s="15" t="s">
        <v>578</v>
      </c>
      <c r="F292" s="23" t="s">
        <v>41</v>
      </c>
      <c r="G292" s="17">
        <v>0</v>
      </c>
      <c r="H292" s="19">
        <f>IF(G6 &gt;= 300000, G292 * K292,IF(G6 &gt;= 150000, G292 * J292,IF(G6 &lt; 150000, G292 * I292, 0)))</f>
        <v>0</v>
      </c>
      <c r="I292" s="20">
        <v>157.3</v>
      </c>
      <c r="J292" s="21">
        <v>143.91</v>
      </c>
      <c r="K292" s="22">
        <v>138.99</v>
      </c>
      <c r="L292" s="18">
        <v>153.8</v>
      </c>
    </row>
    <row r="293" spans="1:26" customHeight="1" ht="80">
      <c r="A293" s="34" t="s">
        <v>443</v>
      </c>
      <c r="B293" s="34" t="s">
        <v>549</v>
      </c>
      <c r="C293" s="15"/>
      <c r="D293" s="34" t="s">
        <v>579</v>
      </c>
      <c r="E293" s="15" t="s">
        <v>580</v>
      </c>
      <c r="F293" s="23" t="s">
        <v>41</v>
      </c>
      <c r="G293" s="17">
        <v>0</v>
      </c>
      <c r="H293" s="19">
        <f>IF(G6 &gt;= 300000, G293 * K293,IF(G6 &gt;= 150000, G293 * J293,IF(G6 &lt; 150000, G293 * I293, 0)))</f>
        <v>0</v>
      </c>
      <c r="I293" s="20">
        <v>157.3</v>
      </c>
      <c r="J293" s="21">
        <v>143.91</v>
      </c>
      <c r="K293" s="22">
        <v>138.99</v>
      </c>
      <c r="L293" s="18">
        <v>153.8</v>
      </c>
    </row>
    <row r="294" spans="1:26">
      <c r="A294" s="33"/>
      <c r="B294" s="33" t="s">
        <v>581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582</v>
      </c>
      <c r="E295" s="15" t="s">
        <v>583</v>
      </c>
      <c r="F295" s="23" t="s">
        <v>41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96.76</v>
      </c>
      <c r="K295" s="22">
        <v>93.45</v>
      </c>
      <c r="L295" s="18">
        <v>103.4</v>
      </c>
    </row>
    <row r="296" spans="1:26" customHeight="1" ht="80">
      <c r="A296" s="34" t="s">
        <v>62</v>
      </c>
      <c r="B296" s="34" t="s">
        <v>549</v>
      </c>
      <c r="C296" s="15"/>
      <c r="D296" s="34" t="s">
        <v>584</v>
      </c>
      <c r="E296" s="15" t="s">
        <v>585</v>
      </c>
      <c r="F296" s="24" t="s">
        <v>58</v>
      </c>
      <c r="G296" s="17">
        <v>0</v>
      </c>
      <c r="H296" s="19">
        <f>IF(G6 &gt;= 300000, G296 * K296,IF(G6 &gt;= 150000, G296 * J296,IF(G6 &lt; 150000, G296 * I296, 0)))</f>
        <v>0</v>
      </c>
      <c r="I296" s="20">
        <v>111.2</v>
      </c>
      <c r="J296" s="21">
        <v>93.48</v>
      </c>
      <c r="K296" s="22">
        <v>90.29</v>
      </c>
      <c r="L296" s="18">
        <v>99.9</v>
      </c>
    </row>
    <row r="297" spans="1:26">
      <c r="A297" s="33"/>
      <c r="B297" s="33" t="s">
        <v>586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587</v>
      </c>
      <c r="B298" s="34" t="s">
        <v>549</v>
      </c>
      <c r="C298" s="15"/>
      <c r="D298" s="34" t="s">
        <v>588</v>
      </c>
      <c r="E298" s="15" t="s">
        <v>589</v>
      </c>
      <c r="F298" s="24" t="s">
        <v>58</v>
      </c>
      <c r="G298" s="17">
        <v>0</v>
      </c>
      <c r="H298" s="19">
        <f>IF(G6 &gt;= 300000, G298 * K298,IF(G6 &gt;= 150000, G298 * J298,IF(G6 &lt; 150000, G298 * I298, 0)))</f>
        <v>0</v>
      </c>
      <c r="I298" s="20">
        <v>106</v>
      </c>
      <c r="J298" s="21">
        <v>97.11</v>
      </c>
      <c r="K298" s="22">
        <v>93.79</v>
      </c>
      <c r="L298" s="18">
        <v>103.8</v>
      </c>
    </row>
    <row r="299" spans="1:26" customHeight="1" ht="80">
      <c r="A299" s="34" t="s">
        <v>24</v>
      </c>
      <c r="B299" s="34"/>
      <c r="C299" s="15"/>
      <c r="D299" s="34" t="s">
        <v>590</v>
      </c>
      <c r="E299" s="15" t="s">
        <v>591</v>
      </c>
      <c r="F299" s="23" t="s">
        <v>41</v>
      </c>
      <c r="G299" s="17">
        <v>0</v>
      </c>
      <c r="H299" s="19">
        <f>IF(G6 &gt;= 300000, G299 * K299,IF(G6 &gt;= 150000, G299 * J299,IF(G6 &lt; 150000, G299 * I299, 0)))</f>
        <v>0</v>
      </c>
      <c r="I299" s="20">
        <v>248</v>
      </c>
      <c r="J299" s="21">
        <v>226.01</v>
      </c>
      <c r="K299" s="22">
        <v>218.28</v>
      </c>
      <c r="L299" s="18">
        <v>241.5</v>
      </c>
    </row>
    <row r="300" spans="1:26">
      <c r="A300" s="33"/>
      <c r="B300" s="33" t="s">
        <v>592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127.4</v>
      </c>
      <c r="J301" s="21">
        <v>115.48</v>
      </c>
      <c r="K301" s="22">
        <v>111.53</v>
      </c>
      <c r="L301" s="18">
        <v>123.4</v>
      </c>
    </row>
    <row r="302" spans="1:26" customHeight="1" ht="80">
      <c r="A302" s="34" t="s">
        <v>140</v>
      </c>
      <c r="B302" s="34"/>
      <c r="C302" s="15"/>
      <c r="D302" s="34" t="s">
        <v>595</v>
      </c>
      <c r="E302" s="15" t="s">
        <v>596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134.2</v>
      </c>
      <c r="J302" s="21">
        <v>122.85</v>
      </c>
      <c r="K302" s="22">
        <v>118.65</v>
      </c>
      <c r="L302" s="18">
        <v>131.3</v>
      </c>
    </row>
    <row r="303" spans="1:26" customHeight="1" ht="80">
      <c r="A303" s="34" t="s">
        <v>140</v>
      </c>
      <c r="B303" s="34" t="s">
        <v>549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133.56</v>
      </c>
      <c r="K303" s="22">
        <v>128.99</v>
      </c>
      <c r="L303" s="18">
        <v>142.7</v>
      </c>
    </row>
    <row r="304" spans="1:26" customHeight="1" ht="80">
      <c r="A304" s="34" t="s">
        <v>140</v>
      </c>
      <c r="B304" s="34" t="s">
        <v>549</v>
      </c>
      <c r="C304" s="15"/>
      <c r="D304" s="34" t="s">
        <v>599</v>
      </c>
      <c r="E304" s="15" t="s">
        <v>600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127.4</v>
      </c>
      <c r="J304" s="21">
        <v>115.48</v>
      </c>
      <c r="K304" s="22">
        <v>111.53</v>
      </c>
      <c r="L304" s="18">
        <v>123.4</v>
      </c>
    </row>
    <row r="305" spans="1:26" customHeight="1" ht="80">
      <c r="A305" s="34" t="s">
        <v>140</v>
      </c>
      <c r="B305" s="34" t="s">
        <v>549</v>
      </c>
      <c r="C305" s="15"/>
      <c r="D305" s="34" t="s">
        <v>601</v>
      </c>
      <c r="E305" s="15" t="s">
        <v>602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136.8</v>
      </c>
      <c r="J305" s="21">
        <v>122.85</v>
      </c>
      <c r="K305" s="22">
        <v>118.65</v>
      </c>
      <c r="L305" s="18">
        <v>131.3</v>
      </c>
    </row>
    <row r="306" spans="1:26">
      <c r="A306" s="33"/>
      <c r="B306" s="33" t="s">
        <v>603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604</v>
      </c>
      <c r="E307" s="15" t="s">
        <v>605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85.5</v>
      </c>
      <c r="J307" s="21">
        <v>77.22</v>
      </c>
      <c r="K307" s="22">
        <v>75.9</v>
      </c>
      <c r="L307" s="18">
        <v>82.5</v>
      </c>
    </row>
    <row r="308" spans="1:26" customHeight="1" ht="80">
      <c r="A308" s="34" t="s">
        <v>62</v>
      </c>
      <c r="B308" s="34"/>
      <c r="C308" s="15"/>
      <c r="D308" s="34" t="s">
        <v>606</v>
      </c>
      <c r="E308" s="15" t="s">
        <v>607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85.5</v>
      </c>
      <c r="J308" s="21">
        <v>77.22</v>
      </c>
      <c r="K308" s="22">
        <v>75.9</v>
      </c>
      <c r="L308" s="18">
        <v>82.5</v>
      </c>
    </row>
    <row r="309" spans="1:26" customHeight="1" ht="80">
      <c r="A309" s="34" t="s">
        <v>62</v>
      </c>
      <c r="B309" s="34" t="s">
        <v>608</v>
      </c>
      <c r="C309" s="15"/>
      <c r="D309" s="34" t="s">
        <v>609</v>
      </c>
      <c r="E309" s="15" t="s">
        <v>610</v>
      </c>
      <c r="F309" s="23" t="s">
        <v>41</v>
      </c>
      <c r="G309" s="17">
        <v>0</v>
      </c>
      <c r="H309" s="19">
        <f>IF(G6 &gt;= 300000, G309 * K309,IF(G6 &gt;= 150000, G309 * J309,IF(G6 &lt; 150000, G309 * I309, 0)))</f>
        <v>0</v>
      </c>
      <c r="I309" s="20">
        <v>85.5</v>
      </c>
      <c r="J309" s="21">
        <v>77.22</v>
      </c>
      <c r="K309" s="22">
        <v>75.9</v>
      </c>
      <c r="L309" s="18">
        <v>82.5</v>
      </c>
    </row>
    <row r="310" spans="1:26" customHeight="1" ht="80">
      <c r="A310" s="34" t="s">
        <v>62</v>
      </c>
      <c r="B310" s="34" t="s">
        <v>608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82.1</v>
      </c>
      <c r="J310" s="21">
        <v>74.88</v>
      </c>
      <c r="K310" s="22">
        <v>73.6</v>
      </c>
      <c r="L310" s="18">
        <v>80.0</v>
      </c>
    </row>
    <row r="311" spans="1:26" customHeight="1" ht="80">
      <c r="A311" s="34" t="s">
        <v>62</v>
      </c>
      <c r="B311" s="34" t="s">
        <v>608</v>
      </c>
      <c r="C311" s="15"/>
      <c r="D311" s="34" t="s">
        <v>613</v>
      </c>
      <c r="E311" s="15" t="s">
        <v>614</v>
      </c>
      <c r="F311" s="23" t="s">
        <v>41</v>
      </c>
      <c r="G311" s="17">
        <v>0</v>
      </c>
      <c r="H311" s="19">
        <f>IF(G6 &gt;= 300000, G311 * K311,IF(G6 &gt;= 150000, G311 * J311,IF(G6 &lt; 150000, G311 * I311, 0)))</f>
        <v>0</v>
      </c>
      <c r="I311" s="20">
        <v>172.7</v>
      </c>
      <c r="J311" s="21">
        <v>157.89</v>
      </c>
      <c r="K311" s="22">
        <v>152.49</v>
      </c>
      <c r="L311" s="18">
        <v>168.7</v>
      </c>
    </row>
    <row r="312" spans="1:26" customHeight="1" ht="80">
      <c r="A312" s="34" t="s">
        <v>62</v>
      </c>
      <c r="B312" s="34" t="s">
        <v>608</v>
      </c>
      <c r="C312" s="15"/>
      <c r="D312" s="34" t="s">
        <v>615</v>
      </c>
      <c r="E312" s="15" t="s">
        <v>616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109.4</v>
      </c>
      <c r="J312" s="21">
        <v>98.92</v>
      </c>
      <c r="K312" s="22">
        <v>97.23</v>
      </c>
      <c r="L312" s="18">
        <v>105.7</v>
      </c>
    </row>
    <row r="313" spans="1:26" customHeight="1" ht="80">
      <c r="A313" s="34" t="s">
        <v>62</v>
      </c>
      <c r="B313" s="34" t="s">
        <v>608</v>
      </c>
      <c r="C313" s="15"/>
      <c r="D313" s="34" t="s">
        <v>617</v>
      </c>
      <c r="E313" s="15" t="s">
        <v>618</v>
      </c>
      <c r="F313" s="24" t="s">
        <v>58</v>
      </c>
      <c r="G313" s="17">
        <v>0</v>
      </c>
      <c r="H313" s="19">
        <f>IF(G6 &gt;= 300000, G313 * K313,IF(G6 &gt;= 150000, G313 * J313,IF(G6 &lt; 150000, G313 * I313, 0)))</f>
        <v>0</v>
      </c>
      <c r="I313" s="20">
        <v>85.5</v>
      </c>
      <c r="J313" s="21">
        <v>77.22</v>
      </c>
      <c r="K313" s="22">
        <v>75.9</v>
      </c>
      <c r="L313" s="18">
        <v>82.5</v>
      </c>
    </row>
    <row r="314" spans="1:26">
      <c r="A314" s="33"/>
      <c r="B314" s="33" t="s">
        <v>619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620</v>
      </c>
      <c r="E315" s="15" t="s">
        <v>621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102.6</v>
      </c>
      <c r="J315" s="21">
        <v>93.6</v>
      </c>
      <c r="K315" s="22">
        <v>90.4</v>
      </c>
      <c r="L315" s="18">
        <v>100.0</v>
      </c>
    </row>
    <row r="316" spans="1:26" customHeight="1" ht="80">
      <c r="A316" s="34"/>
      <c r="B316" s="34"/>
      <c r="C316" s="15"/>
      <c r="D316" s="34" t="s">
        <v>622</v>
      </c>
      <c r="E316" s="15" t="s">
        <v>623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119.7</v>
      </c>
      <c r="J316" s="21">
        <v>108.93</v>
      </c>
      <c r="K316" s="22">
        <v>107.07</v>
      </c>
      <c r="L316" s="18">
        <v>116.4</v>
      </c>
    </row>
    <row r="317" spans="1:26" customHeight="1" ht="80">
      <c r="A317" s="34"/>
      <c r="B317" s="34"/>
      <c r="C317" s="15"/>
      <c r="D317" s="34" t="s">
        <v>624</v>
      </c>
      <c r="E317" s="15" t="s">
        <v>625</v>
      </c>
      <c r="F317" s="23" t="s">
        <v>41</v>
      </c>
      <c r="G317" s="17">
        <v>0</v>
      </c>
      <c r="H317" s="19">
        <f>IF(G6 &gt;= 300000, G317 * K317,IF(G6 &gt;= 150000, G317 * J317,IF(G6 &lt; 150000, G317 * I317, 0)))</f>
        <v>0</v>
      </c>
      <c r="I317" s="20">
        <v>102.6</v>
      </c>
      <c r="J317" s="21">
        <v>93.6</v>
      </c>
      <c r="K317" s="22">
        <v>90.4</v>
      </c>
      <c r="L317" s="18">
        <v>100.0</v>
      </c>
    </row>
    <row r="318" spans="1:26" customHeight="1" ht="80">
      <c r="A318" s="34" t="s">
        <v>140</v>
      </c>
      <c r="B318" s="34"/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122.3</v>
      </c>
      <c r="J318" s="21">
        <v>111.15</v>
      </c>
      <c r="K318" s="22">
        <v>109.25</v>
      </c>
      <c r="L318" s="18">
        <v>118.8</v>
      </c>
    </row>
    <row r="319" spans="1:26" customHeight="1" ht="80">
      <c r="A319" s="34" t="s">
        <v>140</v>
      </c>
      <c r="B319" s="34" t="s">
        <v>608</v>
      </c>
      <c r="C319" s="15"/>
      <c r="D319" s="34" t="s">
        <v>628</v>
      </c>
      <c r="E319" s="15" t="s">
        <v>629</v>
      </c>
      <c r="F319" s="23" t="s">
        <v>41</v>
      </c>
      <c r="G319" s="17">
        <v>0</v>
      </c>
      <c r="H319" s="19">
        <f>IF(G6 &gt;= 300000, G319 * K319,IF(G6 &gt;= 150000, G319 * J319,IF(G6 &lt; 150000, G319 * I319, 0)))</f>
        <v>0</v>
      </c>
      <c r="I319" s="20">
        <v>146.2</v>
      </c>
      <c r="J319" s="21">
        <v>133.56</v>
      </c>
      <c r="K319" s="22">
        <v>131.27</v>
      </c>
      <c r="L319" s="18">
        <v>142.7</v>
      </c>
    </row>
    <row r="320" spans="1:26" customHeight="1" ht="80">
      <c r="A320" s="34" t="s">
        <v>140</v>
      </c>
      <c r="B320" s="34" t="s">
        <v>608</v>
      </c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122.3</v>
      </c>
      <c r="J320" s="21">
        <v>111.15</v>
      </c>
      <c r="K320" s="22">
        <v>109.25</v>
      </c>
      <c r="L320" s="18">
        <v>118.8</v>
      </c>
    </row>
    <row r="321" spans="1:26" customHeight="1" ht="80">
      <c r="A321" s="34" t="s">
        <v>24</v>
      </c>
      <c r="B321" s="34"/>
      <c r="C321" s="15"/>
      <c r="D321" s="34" t="s">
        <v>632</v>
      </c>
      <c r="E321" s="15" t="s">
        <v>633</v>
      </c>
      <c r="F321" s="23" t="s">
        <v>41</v>
      </c>
      <c r="G321" s="17">
        <v>0</v>
      </c>
      <c r="H321" s="19">
        <f>IF(G6 &gt;= 300000, G321 * K321,IF(G6 &gt;= 150000, G321 * J321,IF(G6 &lt; 150000, G321 * I321, 0)))</f>
        <v>0</v>
      </c>
      <c r="I321" s="20">
        <v>122.3</v>
      </c>
      <c r="J321" s="21">
        <v>111.33</v>
      </c>
      <c r="K321" s="22">
        <v>107.52</v>
      </c>
      <c r="L321" s="18">
        <v>118.9</v>
      </c>
    </row>
    <row r="322" spans="1:26" customHeight="1" ht="80">
      <c r="A322" s="34" t="s">
        <v>140</v>
      </c>
      <c r="B322" s="34" t="s">
        <v>608</v>
      </c>
      <c r="C322" s="15"/>
      <c r="D322" s="34" t="s">
        <v>634</v>
      </c>
      <c r="E322" s="15" t="s">
        <v>635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106.9</v>
      </c>
      <c r="J322" s="21">
        <v>97.11</v>
      </c>
      <c r="K322" s="22">
        <v>95.45</v>
      </c>
      <c r="L322" s="18">
        <v>103.8</v>
      </c>
    </row>
    <row r="323" spans="1:26" customHeight="1" ht="80">
      <c r="A323" s="34" t="s">
        <v>140</v>
      </c>
      <c r="B323" s="34" t="s">
        <v>608</v>
      </c>
      <c r="C323" s="15"/>
      <c r="D323" s="34" t="s">
        <v>636</v>
      </c>
      <c r="E323" s="15" t="s">
        <v>637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106.9</v>
      </c>
      <c r="J323" s="21">
        <v>97.11</v>
      </c>
      <c r="K323" s="22">
        <v>95.45</v>
      </c>
      <c r="L323" s="18">
        <v>103.8</v>
      </c>
    </row>
    <row r="324" spans="1:26" customHeight="1" ht="80">
      <c r="A324" s="34" t="s">
        <v>140</v>
      </c>
      <c r="B324" s="34" t="s">
        <v>608</v>
      </c>
      <c r="C324" s="15"/>
      <c r="D324" s="34" t="s">
        <v>638</v>
      </c>
      <c r="E324" s="15" t="s">
        <v>639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108.6</v>
      </c>
      <c r="J324" s="21">
        <v>98.28</v>
      </c>
      <c r="K324" s="22">
        <v>96.6</v>
      </c>
      <c r="L324" s="18">
        <v>105.0</v>
      </c>
    </row>
    <row r="325" spans="1:26" customHeight="1" ht="80">
      <c r="A325" s="34" t="s">
        <v>140</v>
      </c>
      <c r="B325" s="34" t="s">
        <v>608</v>
      </c>
      <c r="C325" s="15"/>
      <c r="D325" s="34" t="s">
        <v>640</v>
      </c>
      <c r="E325" s="15" t="s">
        <v>641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115.4</v>
      </c>
      <c r="J325" s="21">
        <v>105.3</v>
      </c>
      <c r="K325" s="22">
        <v>103.5</v>
      </c>
      <c r="L325" s="18">
        <v>112.5</v>
      </c>
    </row>
    <row r="326" spans="1:26">
      <c r="A326" s="33"/>
      <c r="B326" s="33" t="s">
        <v>642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/>
      <c r="B327" s="34"/>
      <c r="C327" s="15"/>
      <c r="D327" s="34" t="s">
        <v>643</v>
      </c>
      <c r="E327" s="15" t="s">
        <v>644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102.6</v>
      </c>
      <c r="J327" s="21">
        <v>93.6</v>
      </c>
      <c r="K327" s="22">
        <v>90.4</v>
      </c>
      <c r="L327" s="18">
        <v>100.0</v>
      </c>
    </row>
    <row r="328" spans="1:26" customHeight="1" ht="80">
      <c r="A328" s="34"/>
      <c r="B328" s="34"/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 t="s">
        <v>24</v>
      </c>
      <c r="B329" s="34"/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108.93</v>
      </c>
      <c r="K329" s="22">
        <v>107.07</v>
      </c>
      <c r="L329" s="18">
        <v>116.4</v>
      </c>
    </row>
    <row r="330" spans="1:26">
      <c r="A330" s="33"/>
      <c r="B330" s="33" t="s">
        <v>649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650</v>
      </c>
      <c r="E331" s="15" t="s">
        <v>651</v>
      </c>
      <c r="F331" s="24" t="s">
        <v>58</v>
      </c>
      <c r="G331" s="17">
        <v>0</v>
      </c>
      <c r="H331" s="19">
        <f>IF(G6 &gt;= 300000, G331 * K331,IF(G6 &gt;= 150000, G331 * J331,IF(G6 &lt; 150000, G331 * I331, 0)))</f>
        <v>0</v>
      </c>
      <c r="I331" s="20">
        <v>77</v>
      </c>
      <c r="J331" s="21">
        <v>70.42</v>
      </c>
      <c r="K331" s="22">
        <v>68.01</v>
      </c>
      <c r="L331" s="18">
        <v>75.2</v>
      </c>
    </row>
    <row r="332" spans="1:26" customHeight="1" ht="80">
      <c r="A332" s="34" t="s">
        <v>652</v>
      </c>
      <c r="B332" s="34"/>
      <c r="C332" s="15"/>
      <c r="D332" s="34" t="s">
        <v>653</v>
      </c>
      <c r="E332" s="15" t="s">
        <v>654</v>
      </c>
      <c r="F332" s="24" t="s">
        <v>58</v>
      </c>
      <c r="G332" s="17">
        <v>0</v>
      </c>
      <c r="H332" s="19">
        <f>IF(G6 &gt;= 300000, G332 * K332,IF(G6 &gt;= 150000, G332 * J332,IF(G6 &lt; 150000, G332 * I332, 0)))</f>
        <v>0</v>
      </c>
      <c r="I332" s="20">
        <v>77</v>
      </c>
      <c r="J332" s="21">
        <v>70.42</v>
      </c>
      <c r="K332" s="22">
        <v>68.01</v>
      </c>
      <c r="L332" s="18">
        <v>75.2</v>
      </c>
    </row>
    <row r="333" spans="1:26" customHeight="1" ht="80">
      <c r="A333" s="34" t="s">
        <v>652</v>
      </c>
      <c r="B333" s="34"/>
      <c r="C333" s="15"/>
      <c r="D333" s="34" t="s">
        <v>655</v>
      </c>
      <c r="E333" s="15" t="s">
        <v>656</v>
      </c>
      <c r="F333" s="24" t="s">
        <v>58</v>
      </c>
      <c r="G333" s="17">
        <v>0</v>
      </c>
      <c r="H333" s="19">
        <f>IF(G6 &gt;= 300000, G333 * K333,IF(G6 &gt;= 150000, G333 * J333,IF(G6 &lt; 150000, G333 * I333, 0)))</f>
        <v>0</v>
      </c>
      <c r="I333" s="20">
        <v>77</v>
      </c>
      <c r="J333" s="21">
        <v>70.42</v>
      </c>
      <c r="K333" s="22">
        <v>68.01</v>
      </c>
      <c r="L333" s="18">
        <v>75.2</v>
      </c>
    </row>
    <row r="334" spans="1:26">
      <c r="A334" s="33"/>
      <c r="B334" s="33" t="s">
        <v>657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587</v>
      </c>
      <c r="B335" s="34"/>
      <c r="C335" s="15"/>
      <c r="D335" s="34" t="s">
        <v>658</v>
      </c>
      <c r="E335" s="15" t="s">
        <v>659</v>
      </c>
      <c r="F335" s="24" t="s">
        <v>58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106.9</v>
      </c>
      <c r="J335" s="21">
        <v>97.11</v>
      </c>
      <c r="K335" s="22">
        <v>93.79</v>
      </c>
      <c r="L335" s="18">
        <v>103.8</v>
      </c>
    </row>
    <row r="336" spans="1:26">
      <c r="A336" s="33"/>
      <c r="B336" s="33" t="s">
        <v>660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94.1</v>
      </c>
      <c r="J337" s="21">
        <v>85.41</v>
      </c>
      <c r="K337" s="22">
        <v>83.95</v>
      </c>
      <c r="L337" s="18">
        <v>91.3</v>
      </c>
    </row>
    <row r="338" spans="1:26" customHeight="1" ht="80">
      <c r="A338" s="34" t="s">
        <v>73</v>
      </c>
      <c r="B338" s="34"/>
      <c r="C338" s="15"/>
      <c r="D338" s="34" t="s">
        <v>663</v>
      </c>
      <c r="E338" s="15" t="s">
        <v>664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92.3</v>
      </c>
      <c r="J338" s="21">
        <v>84.24</v>
      </c>
      <c r="K338" s="22">
        <v>82.8</v>
      </c>
      <c r="L338" s="18">
        <v>90.0</v>
      </c>
    </row>
    <row r="339" spans="1:26" customHeight="1" ht="80">
      <c r="A339" s="34" t="s">
        <v>62</v>
      </c>
      <c r="B339" s="34" t="s">
        <v>665</v>
      </c>
      <c r="C339" s="15"/>
      <c r="D339" s="34" t="s">
        <v>666</v>
      </c>
      <c r="E339" s="15" t="s">
        <v>667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94.1</v>
      </c>
      <c r="J339" s="21">
        <v>85.41</v>
      </c>
      <c r="K339" s="22">
        <v>82.49</v>
      </c>
      <c r="L339" s="18">
        <v>91.3</v>
      </c>
    </row>
    <row r="340" spans="1:26" customHeight="1" ht="80">
      <c r="A340" s="34" t="s">
        <v>62</v>
      </c>
      <c r="B340" s="34"/>
      <c r="C340" s="15"/>
      <c r="D340" s="34" t="s">
        <v>668</v>
      </c>
      <c r="E340" s="15" t="s">
        <v>669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102.6</v>
      </c>
      <c r="J340" s="21">
        <v>93.6</v>
      </c>
      <c r="K340" s="22">
        <v>90.4</v>
      </c>
      <c r="L340" s="18">
        <v>100.0</v>
      </c>
    </row>
    <row r="341" spans="1:26" customHeight="1" ht="80">
      <c r="A341" s="34" t="s">
        <v>554</v>
      </c>
      <c r="B341" s="34" t="s">
        <v>665</v>
      </c>
      <c r="C341" s="15"/>
      <c r="D341" s="34" t="s">
        <v>670</v>
      </c>
      <c r="E341" s="15" t="s">
        <v>671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85.41</v>
      </c>
      <c r="K341" s="22">
        <v>83.95</v>
      </c>
      <c r="L341" s="18">
        <v>91.3</v>
      </c>
    </row>
    <row r="342" spans="1:26">
      <c r="A342" s="33"/>
      <c r="B342" s="33" t="s">
        <v>672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62</v>
      </c>
      <c r="B343" s="34" t="s">
        <v>665</v>
      </c>
      <c r="C343" s="15"/>
      <c r="D343" s="34" t="s">
        <v>673</v>
      </c>
      <c r="E343" s="15" t="s">
        <v>674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89.8</v>
      </c>
      <c r="J343" s="21">
        <v>81.9</v>
      </c>
      <c r="K343" s="22">
        <v>79.1</v>
      </c>
      <c r="L343" s="18">
        <v>87.5</v>
      </c>
    </row>
    <row r="344" spans="1:26">
      <c r="A344" s="33"/>
      <c r="B344" s="33" t="s">
        <v>675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140</v>
      </c>
      <c r="B345" s="34" t="s">
        <v>665</v>
      </c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134.2</v>
      </c>
      <c r="J345" s="21">
        <v>122.85</v>
      </c>
      <c r="K345" s="22">
        <v>120.75</v>
      </c>
      <c r="L345" s="18">
        <v>131.3</v>
      </c>
    </row>
    <row r="346" spans="1:26" customHeight="1" ht="80">
      <c r="A346" s="34" t="s">
        <v>140</v>
      </c>
      <c r="B346" s="34" t="s">
        <v>665</v>
      </c>
      <c r="C346" s="15"/>
      <c r="D346" s="34" t="s">
        <v>678</v>
      </c>
      <c r="E346" s="15" t="s">
        <v>679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134.2</v>
      </c>
      <c r="J346" s="21">
        <v>122.85</v>
      </c>
      <c r="K346" s="22">
        <v>120.75</v>
      </c>
      <c r="L346" s="18">
        <v>131.3</v>
      </c>
    </row>
    <row r="347" spans="1:26" customHeight="1" ht="80">
      <c r="A347" s="34" t="s">
        <v>140</v>
      </c>
      <c r="B347" s="34" t="s">
        <v>665</v>
      </c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134.2</v>
      </c>
      <c r="J347" s="21">
        <v>122.85</v>
      </c>
      <c r="K347" s="22">
        <v>120.75</v>
      </c>
      <c r="L347" s="18">
        <v>131.3</v>
      </c>
    </row>
    <row r="348" spans="1:26" customHeight="1" ht="80">
      <c r="A348" s="34" t="s">
        <v>140</v>
      </c>
      <c r="B348" s="34" t="s">
        <v>665</v>
      </c>
      <c r="C348" s="15"/>
      <c r="D348" s="34" t="s">
        <v>682</v>
      </c>
      <c r="E348" s="15" t="s">
        <v>683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134.2</v>
      </c>
      <c r="J348" s="21">
        <v>122.85</v>
      </c>
      <c r="K348" s="22">
        <v>120.75</v>
      </c>
      <c r="L348" s="18">
        <v>131.3</v>
      </c>
    </row>
    <row r="349" spans="1:26" customHeight="1" ht="80">
      <c r="A349" s="34" t="s">
        <v>140</v>
      </c>
      <c r="B349" s="34" t="s">
        <v>665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134.2</v>
      </c>
      <c r="J349" s="21">
        <v>122.85</v>
      </c>
      <c r="K349" s="22">
        <v>120.75</v>
      </c>
      <c r="L349" s="18">
        <v>131.3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/>
      <c r="B351" s="34"/>
      <c r="C351" s="15"/>
      <c r="D351" s="34" t="s">
        <v>687</v>
      </c>
      <c r="E351" s="15" t="s">
        <v>688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61.6</v>
      </c>
      <c r="J351" s="21">
        <v>56.16</v>
      </c>
      <c r="K351" s="22">
        <v>54.24</v>
      </c>
      <c r="L351" s="18">
        <v>60.0</v>
      </c>
    </row>
    <row r="352" spans="1:26" customHeight="1" ht="80">
      <c r="A352" s="34"/>
      <c r="B352" s="34"/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61.6</v>
      </c>
      <c r="J352" s="21">
        <v>56.16</v>
      </c>
      <c r="K352" s="22">
        <v>54.24</v>
      </c>
      <c r="L352" s="18">
        <v>60.0</v>
      </c>
    </row>
    <row r="353" spans="1:26" customHeight="1" ht="80">
      <c r="A353" s="34"/>
      <c r="B353" s="34"/>
      <c r="C353" s="15"/>
      <c r="D353" s="34" t="s">
        <v>691</v>
      </c>
      <c r="E353" s="15" t="s">
        <v>692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54.24</v>
      </c>
      <c r="L353" s="18">
        <v>60.0</v>
      </c>
    </row>
    <row r="354" spans="1:26" customHeight="1" ht="80">
      <c r="A354" s="34"/>
      <c r="B354" s="34"/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61.6</v>
      </c>
      <c r="J354" s="21">
        <v>56.16</v>
      </c>
      <c r="K354" s="22">
        <v>54.24</v>
      </c>
      <c r="L354" s="18">
        <v>60.0</v>
      </c>
    </row>
    <row r="355" spans="1:26" customHeight="1" ht="80">
      <c r="A355" s="34"/>
      <c r="B355" s="34"/>
      <c r="C355" s="15"/>
      <c r="D355" s="34" t="s">
        <v>695</v>
      </c>
      <c r="E355" s="15" t="s">
        <v>696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61.6</v>
      </c>
      <c r="J355" s="21">
        <v>56.16</v>
      </c>
      <c r="K355" s="22">
        <v>54.24</v>
      </c>
      <c r="L355" s="18">
        <v>60.0</v>
      </c>
    </row>
    <row r="356" spans="1:26" customHeight="1" ht="80">
      <c r="A356" s="34" t="s">
        <v>443</v>
      </c>
      <c r="B356" s="34"/>
      <c r="C356" s="15"/>
      <c r="D356" s="34" t="s">
        <v>697</v>
      </c>
      <c r="E356" s="15" t="s">
        <v>698</v>
      </c>
      <c r="F356" s="23" t="s">
        <v>41</v>
      </c>
      <c r="G356" s="17">
        <v>0</v>
      </c>
      <c r="H356" s="19">
        <f>IF(G6 &gt;= 300000, G356 * K356,IF(G6 &gt;= 150000, G356 * J356,IF(G6 &lt; 150000, G356 * I356, 0)))</f>
        <v>0</v>
      </c>
      <c r="I356" s="20">
        <v>89.8</v>
      </c>
      <c r="J356" s="21">
        <v>81.9</v>
      </c>
      <c r="K356" s="22">
        <v>80.5</v>
      </c>
      <c r="L356" s="18">
        <v>87.5</v>
      </c>
    </row>
    <row r="357" spans="1:26" customHeight="1" ht="80">
      <c r="A357" s="34" t="s">
        <v>443</v>
      </c>
      <c r="B357" s="34" t="s">
        <v>665</v>
      </c>
      <c r="C357" s="15"/>
      <c r="D357" s="34" t="s">
        <v>699</v>
      </c>
      <c r="E357" s="15" t="s">
        <v>700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61.6</v>
      </c>
      <c r="J357" s="21">
        <v>56.16</v>
      </c>
      <c r="K357" s="22">
        <v>55.2</v>
      </c>
      <c r="L357" s="18">
        <v>60.0</v>
      </c>
    </row>
    <row r="358" spans="1:26" customHeight="1" ht="80">
      <c r="A358" s="34" t="s">
        <v>443</v>
      </c>
      <c r="B358" s="34"/>
      <c r="C358" s="15"/>
      <c r="D358" s="34" t="s">
        <v>701</v>
      </c>
      <c r="E358" s="15" t="s">
        <v>702</v>
      </c>
      <c r="F358" s="23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77.22</v>
      </c>
      <c r="K358" s="22">
        <v>75.9</v>
      </c>
      <c r="L358" s="18">
        <v>82.5</v>
      </c>
    </row>
    <row r="359" spans="1:26" customHeight="1" ht="80">
      <c r="A359" s="34" t="s">
        <v>443</v>
      </c>
      <c r="B359" s="34" t="s">
        <v>665</v>
      </c>
      <c r="C359" s="15"/>
      <c r="D359" s="34" t="s">
        <v>703</v>
      </c>
      <c r="E359" s="15" t="s">
        <v>704</v>
      </c>
      <c r="F359" s="23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87.2</v>
      </c>
      <c r="J359" s="21">
        <v>79.56</v>
      </c>
      <c r="K359" s="22">
        <v>78.2</v>
      </c>
      <c r="L359" s="18">
        <v>85.0</v>
      </c>
    </row>
    <row r="360" spans="1:26" customHeight="1" ht="80">
      <c r="A360" s="34" t="s">
        <v>443</v>
      </c>
      <c r="B360" s="34" t="s">
        <v>665</v>
      </c>
      <c r="C360" s="15"/>
      <c r="D360" s="34" t="s">
        <v>705</v>
      </c>
      <c r="E360" s="15" t="s">
        <v>706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55.6</v>
      </c>
      <c r="J360" s="21">
        <v>50.31</v>
      </c>
      <c r="K360" s="22">
        <v>49.45</v>
      </c>
      <c r="L360" s="18">
        <v>53.8</v>
      </c>
    </row>
    <row r="361" spans="1:26">
      <c r="A361" s="33"/>
      <c r="B361" s="33" t="s">
        <v>707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708</v>
      </c>
      <c r="B362" s="34" t="s">
        <v>665</v>
      </c>
      <c r="C362" s="15"/>
      <c r="D362" s="34" t="s">
        <v>709</v>
      </c>
      <c r="E362" s="15" t="s">
        <v>710</v>
      </c>
      <c r="F362" s="23" t="s">
        <v>41</v>
      </c>
      <c r="G362" s="17">
        <v>0</v>
      </c>
      <c r="H362" s="19">
        <f>IF(G6 &gt;= 300000, G362 * K362,IF(G6 &gt;= 150000, G362 * J362,IF(G6 &lt; 150000, G362 * I362, 0)))</f>
        <v>0</v>
      </c>
      <c r="I362" s="20">
        <v>235.1</v>
      </c>
      <c r="J362" s="21">
        <v>214.46</v>
      </c>
      <c r="K362" s="22">
        <v>207.13</v>
      </c>
      <c r="L362" s="18">
        <v>229.1</v>
      </c>
    </row>
    <row r="363" spans="1:26" customHeight="1" ht="80">
      <c r="A363" s="34" t="s">
        <v>708</v>
      </c>
      <c r="B363" s="34" t="s">
        <v>665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235.1</v>
      </c>
      <c r="J363" s="21">
        <v>214.46</v>
      </c>
      <c r="K363" s="22">
        <v>207.13</v>
      </c>
      <c r="L363" s="18">
        <v>229.1</v>
      </c>
    </row>
    <row r="364" spans="1:26">
      <c r="A364" s="33"/>
      <c r="B364" s="33" t="s">
        <v>713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91.26</v>
      </c>
      <c r="K365" s="22">
        <v>89.7</v>
      </c>
      <c r="L365" s="18">
        <v>97.5</v>
      </c>
    </row>
    <row r="366" spans="1:26" customHeight="1" ht="80">
      <c r="A366" s="34" t="s">
        <v>30</v>
      </c>
      <c r="B366" s="34" t="s">
        <v>716</v>
      </c>
      <c r="C366" s="15"/>
      <c r="D366" s="34" t="s">
        <v>717</v>
      </c>
      <c r="E366" s="15" t="s">
        <v>718</v>
      </c>
      <c r="F366" s="23" t="s">
        <v>41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91.26</v>
      </c>
      <c r="K366" s="22">
        <v>89.7</v>
      </c>
      <c r="L366" s="18">
        <v>97.5</v>
      </c>
    </row>
    <row r="367" spans="1:26" customHeight="1" ht="80">
      <c r="A367" s="34" t="s">
        <v>30</v>
      </c>
      <c r="B367" s="34" t="s">
        <v>716</v>
      </c>
      <c r="C367" s="15"/>
      <c r="D367" s="34" t="s">
        <v>719</v>
      </c>
      <c r="E367" s="15" t="s">
        <v>720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>
      <c r="A368" s="33"/>
      <c r="B368" s="33" t="s">
        <v>721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477</v>
      </c>
      <c r="B369" s="34" t="s">
        <v>207</v>
      </c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84.6</v>
      </c>
      <c r="J369" s="21">
        <v>76.99</v>
      </c>
      <c r="K369" s="22">
        <v>74.35</v>
      </c>
      <c r="L369" s="18">
        <v>82.3</v>
      </c>
    </row>
    <row r="370" spans="1:26" customHeight="1" ht="80">
      <c r="A370" s="34" t="s">
        <v>477</v>
      </c>
      <c r="B370" s="34" t="s">
        <v>207</v>
      </c>
      <c r="C370" s="15"/>
      <c r="D370" s="34" t="s">
        <v>724</v>
      </c>
      <c r="E370" s="15" t="s">
        <v>725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477</v>
      </c>
      <c r="B371" s="34" t="s">
        <v>207</v>
      </c>
      <c r="C371" s="15"/>
      <c r="D371" s="34" t="s">
        <v>726</v>
      </c>
      <c r="E371" s="15" t="s">
        <v>727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477</v>
      </c>
      <c r="B372" s="34" t="s">
        <v>207</v>
      </c>
      <c r="C372" s="15"/>
      <c r="D372" s="34" t="s">
        <v>728</v>
      </c>
      <c r="E372" s="15" t="s">
        <v>729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477</v>
      </c>
      <c r="B373" s="34" t="s">
        <v>207</v>
      </c>
      <c r="C373" s="15"/>
      <c r="D373" s="34" t="s">
        <v>730</v>
      </c>
      <c r="E373" s="15" t="s">
        <v>731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477</v>
      </c>
      <c r="B374" s="34" t="s">
        <v>207</v>
      </c>
      <c r="C374" s="15"/>
      <c r="D374" s="34" t="s">
        <v>732</v>
      </c>
      <c r="E374" s="15" t="s">
        <v>733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477</v>
      </c>
      <c r="B375" s="34" t="s">
        <v>207</v>
      </c>
      <c r="C375" s="15"/>
      <c r="D375" s="34" t="s">
        <v>734</v>
      </c>
      <c r="E375" s="15" t="s">
        <v>735</v>
      </c>
      <c r="F375" s="23" t="s">
        <v>41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>
      <c r="A376" s="33"/>
      <c r="B376" s="33" t="s">
        <v>736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135.1</v>
      </c>
      <c r="J377" s="21">
        <v>122.85</v>
      </c>
      <c r="K377" s="22">
        <v>118.65</v>
      </c>
      <c r="L377" s="18">
        <v>131.3</v>
      </c>
    </row>
    <row r="378" spans="1:26">
      <c r="A378" s="33"/>
      <c r="B378" s="33" t="s">
        <v>739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96</v>
      </c>
      <c r="B379" s="34"/>
      <c r="C379" s="15"/>
      <c r="D379" s="34" t="s">
        <v>740</v>
      </c>
      <c r="E379" s="15" t="s">
        <v>741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131.7</v>
      </c>
      <c r="J379" s="21">
        <v>118.71</v>
      </c>
      <c r="K379" s="22">
        <v>114.65</v>
      </c>
      <c r="L379" s="18">
        <v>126.8</v>
      </c>
    </row>
    <row r="380" spans="1:26" customHeight="1" ht="80">
      <c r="A380" s="34" t="s">
        <v>96</v>
      </c>
      <c r="B380" s="34"/>
      <c r="C380" s="15"/>
      <c r="D380" s="34" t="s">
        <v>742</v>
      </c>
      <c r="E380" s="15" t="s">
        <v>743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96</v>
      </c>
      <c r="B381" s="34" t="s">
        <v>744</v>
      </c>
      <c r="C381" s="15"/>
      <c r="D381" s="34" t="s">
        <v>745</v>
      </c>
      <c r="E381" s="15" t="s">
        <v>746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96</v>
      </c>
      <c r="B382" s="34" t="s">
        <v>744</v>
      </c>
      <c r="C382" s="15"/>
      <c r="D382" s="34" t="s">
        <v>747</v>
      </c>
      <c r="E382" s="15" t="s">
        <v>748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96</v>
      </c>
      <c r="B383" s="34" t="s">
        <v>744</v>
      </c>
      <c r="C383" s="15"/>
      <c r="D383" s="34" t="s">
        <v>749</v>
      </c>
      <c r="E383" s="15" t="s">
        <v>750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131.7</v>
      </c>
      <c r="J383" s="21">
        <v>118.71</v>
      </c>
      <c r="K383" s="22">
        <v>114.65</v>
      </c>
      <c r="L383" s="18">
        <v>126.8</v>
      </c>
    </row>
    <row r="384" spans="1:26" customHeight="1" ht="80">
      <c r="A384" s="34" t="s">
        <v>96</v>
      </c>
      <c r="B384" s="34" t="s">
        <v>744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96</v>
      </c>
      <c r="B385" s="34" t="s">
        <v>744</v>
      </c>
      <c r="C385" s="15"/>
      <c r="D385" s="34" t="s">
        <v>753</v>
      </c>
      <c r="E385" s="15" t="s">
        <v>754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96</v>
      </c>
      <c r="B386" s="34" t="s">
        <v>744</v>
      </c>
      <c r="C386" s="15"/>
      <c r="D386" s="34" t="s">
        <v>755</v>
      </c>
      <c r="E386" s="15" t="s">
        <v>756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96</v>
      </c>
      <c r="B387" s="34" t="s">
        <v>744</v>
      </c>
      <c r="C387" s="15"/>
      <c r="D387" s="34" t="s">
        <v>757</v>
      </c>
      <c r="E387" s="15" t="s">
        <v>758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96</v>
      </c>
      <c r="B388" s="34" t="s">
        <v>744</v>
      </c>
      <c r="C388" s="15"/>
      <c r="D388" s="34" t="s">
        <v>759</v>
      </c>
      <c r="E388" s="15" t="s">
        <v>760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>
      <c r="A389" s="33"/>
      <c r="B389" s="33" t="s">
        <v>761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652</v>
      </c>
      <c r="B390" s="34" t="s">
        <v>762</v>
      </c>
      <c r="C390" s="15"/>
      <c r="D390" s="34" t="s">
        <v>763</v>
      </c>
      <c r="E390" s="15" t="s">
        <v>764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127.4</v>
      </c>
      <c r="J390" s="21">
        <v>115.48</v>
      </c>
      <c r="K390" s="22">
        <v>111.53</v>
      </c>
      <c r="L390" s="18">
        <v>123.4</v>
      </c>
    </row>
    <row r="391" spans="1:26">
      <c r="A391" s="33"/>
      <c r="B391" s="33" t="s">
        <v>765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554</v>
      </c>
      <c r="B392" s="34" t="s">
        <v>762</v>
      </c>
      <c r="C392" s="15"/>
      <c r="D392" s="34" t="s">
        <v>766</v>
      </c>
      <c r="E392" s="15" t="s">
        <v>767</v>
      </c>
      <c r="F392" s="23" t="s">
        <v>41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81.9</v>
      </c>
      <c r="K392" s="22">
        <v>80.5</v>
      </c>
      <c r="L392" s="18">
        <v>87.5</v>
      </c>
    </row>
    <row r="393" spans="1:26">
      <c r="A393" s="33"/>
      <c r="B393" s="33" t="s">
        <v>768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769</v>
      </c>
      <c r="E394" s="15" t="s">
        <v>770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96.6</v>
      </c>
      <c r="J394" s="21">
        <v>87.75</v>
      </c>
      <c r="K394" s="22">
        <v>86.25</v>
      </c>
      <c r="L394" s="18">
        <v>93.8</v>
      </c>
    </row>
    <row r="395" spans="1:26" customHeight="1" ht="80">
      <c r="A395" s="34"/>
      <c r="B395" s="34"/>
      <c r="C395" s="15"/>
      <c r="D395" s="34" t="s">
        <v>771</v>
      </c>
      <c r="E395" s="15" t="s">
        <v>772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111.2</v>
      </c>
      <c r="J395" s="21">
        <v>101.79</v>
      </c>
      <c r="K395" s="22">
        <v>100.05</v>
      </c>
      <c r="L395" s="18">
        <v>108.8</v>
      </c>
    </row>
    <row r="396" spans="1:26" customHeight="1" ht="80">
      <c r="A396" s="34"/>
      <c r="B396" s="34"/>
      <c r="C396" s="15"/>
      <c r="D396" s="34" t="s">
        <v>773</v>
      </c>
      <c r="E396" s="15" t="s">
        <v>774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107.7</v>
      </c>
      <c r="J396" s="21">
        <v>98.28</v>
      </c>
      <c r="K396" s="22">
        <v>96.6</v>
      </c>
      <c r="L396" s="18">
        <v>105.0</v>
      </c>
    </row>
    <row r="397" spans="1:26" customHeight="1" ht="80">
      <c r="A397" s="34"/>
      <c r="B397" s="34"/>
      <c r="C397" s="15"/>
      <c r="D397" s="34" t="s">
        <v>775</v>
      </c>
      <c r="E397" s="15" t="s">
        <v>776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111.2</v>
      </c>
      <c r="J397" s="21">
        <v>101.79</v>
      </c>
      <c r="K397" s="22">
        <v>100.05</v>
      </c>
      <c r="L397" s="18">
        <v>108.8</v>
      </c>
    </row>
    <row r="398" spans="1:26">
      <c r="A398" s="33"/>
      <c r="B398" s="33" t="s">
        <v>777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149.6</v>
      </c>
      <c r="J399" s="21">
        <v>134.55</v>
      </c>
      <c r="K399" s="22">
        <v>129.95</v>
      </c>
      <c r="L399" s="18">
        <v>143.8</v>
      </c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149.6</v>
      </c>
      <c r="J400" s="21">
        <v>134.55</v>
      </c>
      <c r="K400" s="22">
        <v>129.95</v>
      </c>
      <c r="L400" s="18">
        <v>143.8</v>
      </c>
    </row>
    <row r="401" spans="1:26" customHeight="1" ht="80">
      <c r="A401" s="34" t="s">
        <v>140</v>
      </c>
      <c r="B401" s="34" t="s">
        <v>762</v>
      </c>
      <c r="C401" s="15"/>
      <c r="D401" s="34" t="s">
        <v>782</v>
      </c>
      <c r="E401" s="15" t="s">
        <v>783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 customHeight="1" ht="80">
      <c r="A402" s="34" t="s">
        <v>140</v>
      </c>
      <c r="B402" s="34" t="s">
        <v>762</v>
      </c>
      <c r="C402" s="15"/>
      <c r="D402" s="34" t="s">
        <v>784</v>
      </c>
      <c r="E402" s="15" t="s">
        <v>785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134.55</v>
      </c>
      <c r="K402" s="22">
        <v>129.95</v>
      </c>
      <c r="L402" s="18">
        <v>143.8</v>
      </c>
    </row>
    <row r="403" spans="1:26" customHeight="1" ht="80">
      <c r="A403" s="34" t="s">
        <v>140</v>
      </c>
      <c r="B403" s="34" t="s">
        <v>762</v>
      </c>
      <c r="C403" s="15"/>
      <c r="D403" s="34" t="s">
        <v>786</v>
      </c>
      <c r="E403" s="15" t="s">
        <v>787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149.6</v>
      </c>
      <c r="J403" s="21">
        <v>134.55</v>
      </c>
      <c r="K403" s="22">
        <v>129.95</v>
      </c>
      <c r="L403" s="18">
        <v>143.8</v>
      </c>
    </row>
    <row r="404" spans="1:26">
      <c r="A404" s="33"/>
      <c r="B404" s="33" t="s">
        <v>788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477</v>
      </c>
      <c r="B405" s="34" t="s">
        <v>789</v>
      </c>
      <c r="C405" s="15"/>
      <c r="D405" s="34" t="s">
        <v>790</v>
      </c>
      <c r="E405" s="15" t="s">
        <v>791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81.78</v>
      </c>
      <c r="K405" s="22">
        <v>78.99</v>
      </c>
      <c r="L405" s="18">
        <v>87.4</v>
      </c>
    </row>
    <row r="406" spans="1:26" customHeight="1" ht="80">
      <c r="A406" s="34" t="s">
        <v>477</v>
      </c>
      <c r="B406" s="34" t="s">
        <v>789</v>
      </c>
      <c r="C406" s="15"/>
      <c r="D406" s="34" t="s">
        <v>792</v>
      </c>
      <c r="E406" s="15" t="s">
        <v>793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89.8</v>
      </c>
      <c r="J406" s="21">
        <v>81.78</v>
      </c>
      <c r="K406" s="22">
        <v>78.99</v>
      </c>
      <c r="L406" s="18">
        <v>87.4</v>
      </c>
    </row>
    <row r="407" spans="1:26" customHeight="1" ht="80">
      <c r="A407" s="34" t="s">
        <v>477</v>
      </c>
      <c r="B407" s="34" t="s">
        <v>789</v>
      </c>
      <c r="C407" s="15"/>
      <c r="D407" s="34" t="s">
        <v>794</v>
      </c>
      <c r="E407" s="15" t="s">
        <v>795</v>
      </c>
      <c r="F407" s="23" t="s">
        <v>41</v>
      </c>
      <c r="G407" s="17">
        <v>0</v>
      </c>
      <c r="H407" s="19">
        <f>IF(G6 &gt;= 300000, G407 * K407,IF(G6 &gt;= 150000, G407 * J407,IF(G6 &lt; 150000, G407 * I407, 0)))</f>
        <v>0</v>
      </c>
      <c r="I407" s="20">
        <v>89.8</v>
      </c>
      <c r="J407" s="21">
        <v>81.78</v>
      </c>
      <c r="K407" s="22">
        <v>78.99</v>
      </c>
      <c r="L407" s="18">
        <v>87.4</v>
      </c>
    </row>
    <row r="408" spans="1:26" customHeight="1" ht="80">
      <c r="A408" s="34" t="s">
        <v>477</v>
      </c>
      <c r="B408" s="34" t="s">
        <v>789</v>
      </c>
      <c r="C408" s="15"/>
      <c r="D408" s="34" t="s">
        <v>796</v>
      </c>
      <c r="E408" s="15" t="s">
        <v>797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>
      <c r="A409" s="33"/>
      <c r="B409" s="33" t="s">
        <v>798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799</v>
      </c>
      <c r="E410" s="15" t="s">
        <v>800</v>
      </c>
      <c r="F410" s="24" t="s">
        <v>58</v>
      </c>
      <c r="G410" s="17">
        <v>0</v>
      </c>
      <c r="H410" s="19">
        <f>IF(G6 &gt;= 300000, G410 * K410,IF(G6 &gt;= 150000, G410 * J410,IF(G6 &lt; 150000, G410 * I410, 0)))</f>
        <v>0</v>
      </c>
      <c r="I410" s="20">
        <v>252.2</v>
      </c>
      <c r="J410" s="21">
        <v>230.96</v>
      </c>
      <c r="K410" s="22">
        <v>223.06</v>
      </c>
      <c r="L410" s="18">
        <v>246.8</v>
      </c>
    </row>
    <row r="411" spans="1:26">
      <c r="A411" s="33"/>
      <c r="B411" s="33" t="s">
        <v>801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/>
      <c r="B412" s="34"/>
      <c r="C412" s="15"/>
      <c r="D412" s="34" t="s">
        <v>802</v>
      </c>
      <c r="E412" s="15" t="s">
        <v>803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102.6</v>
      </c>
      <c r="J412" s="21">
        <v>93.6</v>
      </c>
      <c r="K412" s="22">
        <v>92.0</v>
      </c>
      <c r="L412" s="18">
        <v>100.0</v>
      </c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102.6</v>
      </c>
      <c r="J413" s="21">
        <v>93.6</v>
      </c>
      <c r="K413" s="22">
        <v>92.0</v>
      </c>
      <c r="L413" s="18">
        <v>100.0</v>
      </c>
    </row>
    <row r="414" spans="1:26">
      <c r="A414" s="33"/>
      <c r="B414" s="33" t="s">
        <v>806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554</v>
      </c>
      <c r="B415" s="34" t="s">
        <v>807</v>
      </c>
      <c r="C415" s="15"/>
      <c r="D415" s="34" t="s">
        <v>808</v>
      </c>
      <c r="E415" s="15" t="s">
        <v>809</v>
      </c>
      <c r="F415" s="23" t="s">
        <v>41</v>
      </c>
      <c r="G415" s="17">
        <v>0</v>
      </c>
      <c r="H415" s="19">
        <f>IF(G6 &gt;= 300000, G415 * K415,IF(G6 &gt;= 150000, G415 * J415,IF(G6 &lt; 150000, G415 * I415, 0)))</f>
        <v>0</v>
      </c>
      <c r="I415" s="20">
        <v>99.2</v>
      </c>
      <c r="J415" s="21">
        <v>90.21</v>
      </c>
      <c r="K415" s="22">
        <v>88.67</v>
      </c>
      <c r="L415" s="18">
        <v>96.4</v>
      </c>
    </row>
    <row r="416" spans="1:26" customHeight="1" ht="80">
      <c r="A416" s="34" t="s">
        <v>554</v>
      </c>
      <c r="B416" s="34" t="s">
        <v>807</v>
      </c>
      <c r="C416" s="15"/>
      <c r="D416" s="34" t="s">
        <v>810</v>
      </c>
      <c r="E416" s="15" t="s">
        <v>811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104.3</v>
      </c>
      <c r="J416" s="21">
        <v>94.75</v>
      </c>
      <c r="K416" s="22">
        <v>93.13</v>
      </c>
      <c r="L416" s="18">
        <v>101.2</v>
      </c>
    </row>
    <row r="417" spans="1:26" customHeight="1" ht="80">
      <c r="A417" s="34" t="s">
        <v>554</v>
      </c>
      <c r="B417" s="34" t="s">
        <v>807</v>
      </c>
      <c r="C417" s="15"/>
      <c r="D417" s="34" t="s">
        <v>812</v>
      </c>
      <c r="E417" s="15" t="s">
        <v>813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89.8</v>
      </c>
      <c r="J417" s="21">
        <v>81.9</v>
      </c>
      <c r="K417" s="22">
        <v>80.5</v>
      </c>
      <c r="L417" s="18">
        <v>87.5</v>
      </c>
    </row>
    <row r="418" spans="1:26" customHeight="1" ht="80">
      <c r="A418" s="34" t="s">
        <v>554</v>
      </c>
      <c r="B418" s="34" t="s">
        <v>807</v>
      </c>
      <c r="C418" s="15"/>
      <c r="D418" s="34" t="s">
        <v>814</v>
      </c>
      <c r="E418" s="15" t="s">
        <v>815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84.24</v>
      </c>
      <c r="K418" s="22">
        <v>82.8</v>
      </c>
      <c r="L418" s="18">
        <v>90.0</v>
      </c>
    </row>
    <row r="419" spans="1:26">
      <c r="A419" s="33"/>
      <c r="B419" s="33" t="s">
        <v>816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443</v>
      </c>
      <c r="B420" s="34" t="s">
        <v>807</v>
      </c>
      <c r="C420" s="15"/>
      <c r="D420" s="34" t="s">
        <v>817</v>
      </c>
      <c r="E420" s="15" t="s">
        <v>818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64.1</v>
      </c>
      <c r="J420" s="21">
        <v>58.5</v>
      </c>
      <c r="K420" s="22">
        <v>57.5</v>
      </c>
      <c r="L420" s="18">
        <v>62.5</v>
      </c>
    </row>
    <row r="421" spans="1:26" customHeight="1" ht="80">
      <c r="A421" s="34" t="s">
        <v>443</v>
      </c>
      <c r="B421" s="34" t="s">
        <v>807</v>
      </c>
      <c r="C421" s="15"/>
      <c r="D421" s="34" t="s">
        <v>819</v>
      </c>
      <c r="E421" s="15" t="s">
        <v>820</v>
      </c>
      <c r="F421" s="23" t="s">
        <v>41</v>
      </c>
      <c r="G421" s="17">
        <v>0</v>
      </c>
      <c r="H421" s="19">
        <f>IF(G6 &gt;= 300000, G421 * K421,IF(G6 &gt;= 150000, G421 * J421,IF(G6 &lt; 150000, G421 * I421, 0)))</f>
        <v>0</v>
      </c>
      <c r="I421" s="20">
        <v>151.3</v>
      </c>
      <c r="J421" s="21">
        <v>138.06</v>
      </c>
      <c r="K421" s="22">
        <v>135.7</v>
      </c>
      <c r="L421" s="18">
        <v>147.5</v>
      </c>
    </row>
    <row r="422" spans="1:26">
      <c r="A422" s="33"/>
      <c r="B422" s="33" t="s">
        <v>821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140</v>
      </c>
      <c r="B423" s="34" t="s">
        <v>807</v>
      </c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128.3</v>
      </c>
      <c r="J423" s="21">
        <v>117.0</v>
      </c>
      <c r="K423" s="22">
        <v>113.0</v>
      </c>
      <c r="L423" s="18">
        <v>125.0</v>
      </c>
    </row>
    <row r="424" spans="1:26" customHeight="1" ht="80">
      <c r="A424" s="34"/>
      <c r="B424" s="34"/>
      <c r="C424" s="15"/>
      <c r="D424" s="34" t="s">
        <v>824</v>
      </c>
      <c r="E424" s="15" t="s">
        <v>825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128.3</v>
      </c>
      <c r="J424" s="21">
        <v>117.0</v>
      </c>
      <c r="K424" s="22">
        <v>113.0</v>
      </c>
      <c r="L424" s="18">
        <v>125.0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708</v>
      </c>
      <c r="B426" s="34" t="s">
        <v>807</v>
      </c>
      <c r="C426" s="15"/>
      <c r="D426" s="34" t="s">
        <v>827</v>
      </c>
      <c r="E426" s="15" t="s">
        <v>828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147.1</v>
      </c>
      <c r="J426" s="21">
        <v>134.2</v>
      </c>
      <c r="K426" s="22">
        <v>129.61</v>
      </c>
      <c r="L426" s="18">
        <v>143.4</v>
      </c>
    </row>
    <row r="427" spans="1:26">
      <c r="A427" s="33"/>
      <c r="B427" s="33" t="s">
        <v>829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/>
      <c r="B428" s="34"/>
      <c r="C428" s="15"/>
      <c r="D428" s="34" t="s">
        <v>830</v>
      </c>
      <c r="E428" s="15" t="s">
        <v>831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81.9</v>
      </c>
      <c r="K428" s="22">
        <v>79.1</v>
      </c>
      <c r="L428" s="18">
        <v>87.5</v>
      </c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3" t="s">
        <v>41</v>
      </c>
      <c r="G429" s="17">
        <v>0</v>
      </c>
      <c r="H429" s="19">
        <f>IF(G6 &gt;= 300000, G429 * K429,IF(G6 &gt;= 150000, G429 * J429,IF(G6 &lt; 150000, G429 * I429, 0)))</f>
        <v>0</v>
      </c>
      <c r="I429" s="20">
        <v>91.5</v>
      </c>
      <c r="J429" s="21">
        <v>81.9</v>
      </c>
      <c r="K429" s="22">
        <v>79.1</v>
      </c>
      <c r="L429" s="18">
        <v>87.5</v>
      </c>
    </row>
    <row r="430" spans="1:26" customHeight="1" ht="80">
      <c r="A430" s="34" t="s">
        <v>62</v>
      </c>
      <c r="B430" s="34"/>
      <c r="C430" s="15"/>
      <c r="D430" s="34" t="s">
        <v>834</v>
      </c>
      <c r="E430" s="15" t="s">
        <v>835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91.5</v>
      </c>
      <c r="J430" s="21">
        <v>81.9</v>
      </c>
      <c r="K430" s="22">
        <v>79.1</v>
      </c>
      <c r="L430" s="18">
        <v>87.5</v>
      </c>
    </row>
    <row r="431" spans="1:26" customHeight="1" ht="80">
      <c r="A431" s="34" t="s">
        <v>62</v>
      </c>
      <c r="B431" s="34" t="s">
        <v>836</v>
      </c>
      <c r="C431" s="15"/>
      <c r="D431" s="34" t="s">
        <v>837</v>
      </c>
      <c r="E431" s="15" t="s">
        <v>838</v>
      </c>
      <c r="F431" s="23" t="s">
        <v>41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82.29</v>
      </c>
      <c r="L431" s="18">
        <v>91.0</v>
      </c>
    </row>
    <row r="432" spans="1:26" customHeight="1" ht="80">
      <c r="A432" s="34" t="s">
        <v>62</v>
      </c>
      <c r="B432" s="34" t="s">
        <v>836</v>
      </c>
      <c r="C432" s="15"/>
      <c r="D432" s="34" t="s">
        <v>839</v>
      </c>
      <c r="E432" s="15" t="s">
        <v>840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83.74</v>
      </c>
      <c r="L432" s="18">
        <v>91.0</v>
      </c>
    </row>
    <row r="433" spans="1:26" customHeight="1" ht="80">
      <c r="A433" s="34" t="s">
        <v>62</v>
      </c>
      <c r="B433" s="34" t="s">
        <v>836</v>
      </c>
      <c r="C433" s="15"/>
      <c r="D433" s="34" t="s">
        <v>841</v>
      </c>
      <c r="E433" s="15" t="s">
        <v>842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62</v>
      </c>
      <c r="B434" s="34" t="s">
        <v>836</v>
      </c>
      <c r="C434" s="15"/>
      <c r="D434" s="34" t="s">
        <v>843</v>
      </c>
      <c r="E434" s="15" t="s">
        <v>844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62</v>
      </c>
      <c r="B435" s="34" t="s">
        <v>836</v>
      </c>
      <c r="C435" s="15"/>
      <c r="D435" s="34" t="s">
        <v>845</v>
      </c>
      <c r="E435" s="15" t="s">
        <v>846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62</v>
      </c>
      <c r="B436" s="34" t="s">
        <v>836</v>
      </c>
      <c r="C436" s="15"/>
      <c r="D436" s="34" t="s">
        <v>847</v>
      </c>
      <c r="E436" s="15" t="s">
        <v>848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>
      <c r="A437" s="33"/>
      <c r="B437" s="33" t="s">
        <v>849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271.9</v>
      </c>
      <c r="J438" s="21">
        <v>247.46</v>
      </c>
      <c r="K438" s="22">
        <v>239.0</v>
      </c>
      <c r="L438" s="18">
        <v>264.4</v>
      </c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271.9</v>
      </c>
      <c r="J439" s="21">
        <v>247.46</v>
      </c>
      <c r="K439" s="22">
        <v>239.0</v>
      </c>
      <c r="L439" s="18">
        <v>264.4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 customHeight="1" ht="80">
      <c r="A442" s="34"/>
      <c r="B442" s="34"/>
      <c r="C442" s="15"/>
      <c r="D442" s="34" t="s">
        <v>858</v>
      </c>
      <c r="E442" s="15" t="s">
        <v>859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271.9</v>
      </c>
      <c r="J442" s="21">
        <v>247.46</v>
      </c>
      <c r="K442" s="22">
        <v>239.0</v>
      </c>
      <c r="L442" s="18">
        <v>264.4</v>
      </c>
    </row>
    <row r="443" spans="1:26">
      <c r="A443" s="33"/>
      <c r="B443" s="33" t="s">
        <v>860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4" t="s">
        <v>58</v>
      </c>
      <c r="G444" s="17">
        <v>0</v>
      </c>
      <c r="H444" s="19">
        <f>IF(G6 &gt;= 300000, G444 * K444,IF(G6 &gt;= 150000, G444 * J444,IF(G6 &lt; 150000, G444 * I444, 0)))</f>
        <v>0</v>
      </c>
      <c r="I444" s="20">
        <v>106</v>
      </c>
      <c r="J444" s="21">
        <v>96.76</v>
      </c>
      <c r="K444" s="22">
        <v>95.11</v>
      </c>
      <c r="L444" s="18">
        <v>103.4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443</v>
      </c>
      <c r="B446" s="34"/>
      <c r="C446" s="15"/>
      <c r="D446" s="34" t="s">
        <v>864</v>
      </c>
      <c r="E446" s="15" t="s">
        <v>865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81.9</v>
      </c>
      <c r="K446" s="22">
        <v>80.5</v>
      </c>
      <c r="L446" s="18">
        <v>87.5</v>
      </c>
    </row>
    <row r="447" spans="1:26" customHeight="1" ht="80">
      <c r="A447" s="34" t="s">
        <v>443</v>
      </c>
      <c r="B447" s="34" t="s">
        <v>866</v>
      </c>
      <c r="C447" s="15"/>
      <c r="D447" s="34" t="s">
        <v>867</v>
      </c>
      <c r="E447" s="15" t="s">
        <v>868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61.6</v>
      </c>
      <c r="J447" s="21">
        <v>56.16</v>
      </c>
      <c r="K447" s="22">
        <v>55.2</v>
      </c>
      <c r="L447" s="18">
        <v>60.0</v>
      </c>
    </row>
    <row r="448" spans="1:26" customHeight="1" ht="80">
      <c r="A448" s="34" t="s">
        <v>443</v>
      </c>
      <c r="B448" s="34" t="s">
        <v>866</v>
      </c>
      <c r="C448" s="15"/>
      <c r="D448" s="34" t="s">
        <v>869</v>
      </c>
      <c r="E448" s="15" t="s">
        <v>870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55.6</v>
      </c>
      <c r="J448" s="21">
        <v>50.31</v>
      </c>
      <c r="K448" s="22">
        <v>49.45</v>
      </c>
      <c r="L448" s="18">
        <v>53.8</v>
      </c>
    </row>
    <row r="449" spans="1:26">
      <c r="A449" s="33"/>
      <c r="B449" s="33" t="s">
        <v>871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62</v>
      </c>
      <c r="B450" s="34" t="s">
        <v>866</v>
      </c>
      <c r="C450" s="15"/>
      <c r="D450" s="34" t="s">
        <v>872</v>
      </c>
      <c r="E450" s="15" t="s">
        <v>873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94.9</v>
      </c>
      <c r="J450" s="21">
        <v>86.93</v>
      </c>
      <c r="K450" s="22">
        <v>83.96</v>
      </c>
      <c r="L450" s="18">
        <v>92.9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145.4</v>
      </c>
      <c r="J452" s="21">
        <v>127.53</v>
      </c>
      <c r="K452" s="22">
        <v>123.17</v>
      </c>
      <c r="L452" s="18">
        <v>136.3</v>
      </c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3" t="s">
        <v>41</v>
      </c>
      <c r="G453" s="17">
        <v>0</v>
      </c>
      <c r="H453" s="19">
        <f>IF(G6 &gt;= 300000, G453 * K453,IF(G6 &gt;= 150000, G453 * J453,IF(G6 &lt; 150000, G453 * I453, 0)))</f>
        <v>0</v>
      </c>
      <c r="I453" s="20">
        <v>146.2</v>
      </c>
      <c r="J453" s="21">
        <v>133.56</v>
      </c>
      <c r="K453" s="22">
        <v>128.99</v>
      </c>
      <c r="L453" s="18">
        <v>142.7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230.9</v>
      </c>
      <c r="J455" s="21">
        <v>210.14</v>
      </c>
      <c r="K455" s="22">
        <v>202.96</v>
      </c>
      <c r="L455" s="18">
        <v>224.5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230.9</v>
      </c>
      <c r="J456" s="21">
        <v>210.14</v>
      </c>
      <c r="K456" s="22">
        <v>202.96</v>
      </c>
      <c r="L456" s="18">
        <v>224.5</v>
      </c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>
      <c r="A458" s="33"/>
      <c r="B458" s="33" t="s">
        <v>886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477</v>
      </c>
      <c r="B459" s="34" t="s">
        <v>887</v>
      </c>
      <c r="C459" s="15"/>
      <c r="D459" s="34" t="s">
        <v>888</v>
      </c>
      <c r="E459" s="15" t="s">
        <v>889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74.4</v>
      </c>
      <c r="J459" s="21">
        <v>67.67</v>
      </c>
      <c r="K459" s="22">
        <v>65.36</v>
      </c>
      <c r="L459" s="18">
        <v>72.3</v>
      </c>
    </row>
    <row r="460" spans="1:26" customHeight="1" ht="80">
      <c r="A460" s="34" t="s">
        <v>477</v>
      </c>
      <c r="B460" s="34" t="s">
        <v>887</v>
      </c>
      <c r="C460" s="15"/>
      <c r="D460" s="34" t="s">
        <v>890</v>
      </c>
      <c r="E460" s="15" t="s">
        <v>891</v>
      </c>
      <c r="F460" s="23" t="s">
        <v>41</v>
      </c>
      <c r="G460" s="17">
        <v>0</v>
      </c>
      <c r="H460" s="19">
        <f>IF(G6 &gt;= 300000, G460 * K460,IF(G6 &gt;= 150000, G460 * J460,IF(G6 &lt; 150000, G460 * I460, 0)))</f>
        <v>0</v>
      </c>
      <c r="I460" s="20">
        <v>74.4</v>
      </c>
      <c r="J460" s="21">
        <v>67.67</v>
      </c>
      <c r="K460" s="22">
        <v>65.36</v>
      </c>
      <c r="L460" s="18">
        <v>72.3</v>
      </c>
    </row>
    <row r="461" spans="1:26" customHeight="1" ht="80">
      <c r="A461" s="34" t="s">
        <v>477</v>
      </c>
      <c r="B461" s="34" t="s">
        <v>887</v>
      </c>
      <c r="C461" s="15"/>
      <c r="D461" s="34" t="s">
        <v>892</v>
      </c>
      <c r="E461" s="15" t="s">
        <v>893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477</v>
      </c>
      <c r="B462" s="34" t="s">
        <v>887</v>
      </c>
      <c r="C462" s="15"/>
      <c r="D462" s="34" t="s">
        <v>894</v>
      </c>
      <c r="E462" s="15" t="s">
        <v>895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477</v>
      </c>
      <c r="B463" s="34" t="s">
        <v>887</v>
      </c>
      <c r="C463" s="15"/>
      <c r="D463" s="34" t="s">
        <v>896</v>
      </c>
      <c r="E463" s="15" t="s">
        <v>897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>
      <c r="A464" s="33"/>
      <c r="B464" s="33" t="s">
        <v>898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140</v>
      </c>
      <c r="B465" s="34" t="s">
        <v>899</v>
      </c>
      <c r="C465" s="15"/>
      <c r="D465" s="34" t="s">
        <v>900</v>
      </c>
      <c r="E465" s="15" t="s">
        <v>901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118</v>
      </c>
      <c r="J465" s="21">
        <v>107.91</v>
      </c>
      <c r="K465" s="22">
        <v>104.22</v>
      </c>
      <c r="L465" s="18">
        <v>115.3</v>
      </c>
    </row>
    <row r="466" spans="1:26">
      <c r="A466" s="33"/>
      <c r="B466" s="33" t="s">
        <v>902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96</v>
      </c>
      <c r="B467" s="34"/>
      <c r="C467" s="15"/>
      <c r="D467" s="34" t="s">
        <v>903</v>
      </c>
      <c r="E467" s="15" t="s">
        <v>904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79.5</v>
      </c>
      <c r="J467" s="21">
        <v>72.42</v>
      </c>
      <c r="K467" s="22">
        <v>69.95</v>
      </c>
      <c r="L467" s="18">
        <v>77.4</v>
      </c>
    </row>
    <row r="468" spans="1:26" customHeight="1" ht="80">
      <c r="A468" s="34" t="s">
        <v>96</v>
      </c>
      <c r="B468" s="34" t="s">
        <v>905</v>
      </c>
      <c r="C468" s="15"/>
      <c r="D468" s="34" t="s">
        <v>906</v>
      </c>
      <c r="E468" s="15" t="s">
        <v>907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79.5</v>
      </c>
      <c r="J468" s="21">
        <v>72.42</v>
      </c>
      <c r="K468" s="22">
        <v>69.95</v>
      </c>
      <c r="L468" s="18">
        <v>77.4</v>
      </c>
    </row>
    <row r="469" spans="1:26" customHeight="1" ht="80">
      <c r="A469" s="34" t="s">
        <v>96</v>
      </c>
      <c r="B469" s="34"/>
      <c r="C469" s="15"/>
      <c r="D469" s="34" t="s">
        <v>908</v>
      </c>
      <c r="E469" s="15" t="s">
        <v>909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88.9</v>
      </c>
      <c r="J469" s="21">
        <v>80.79</v>
      </c>
      <c r="K469" s="22">
        <v>78.03</v>
      </c>
      <c r="L469" s="18">
        <v>86.3</v>
      </c>
    </row>
    <row r="470" spans="1:26" customHeight="1" ht="80">
      <c r="A470" s="34" t="s">
        <v>96</v>
      </c>
      <c r="B470" s="34" t="s">
        <v>905</v>
      </c>
      <c r="C470" s="15"/>
      <c r="D470" s="34" t="s">
        <v>910</v>
      </c>
      <c r="E470" s="15" t="s">
        <v>911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76.1</v>
      </c>
      <c r="J470" s="21">
        <v>69.64</v>
      </c>
      <c r="K470" s="22">
        <v>67.26</v>
      </c>
      <c r="L470" s="18">
        <v>74.4</v>
      </c>
    </row>
    <row r="471" spans="1:26" customHeight="1" ht="80">
      <c r="A471" s="34" t="s">
        <v>96</v>
      </c>
      <c r="B471" s="34" t="s">
        <v>905</v>
      </c>
      <c r="C471" s="15"/>
      <c r="D471" s="34" t="s">
        <v>912</v>
      </c>
      <c r="E471" s="15" t="s">
        <v>913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96</v>
      </c>
      <c r="B472" s="34" t="s">
        <v>905</v>
      </c>
      <c r="C472" s="15"/>
      <c r="D472" s="34" t="s">
        <v>914</v>
      </c>
      <c r="E472" s="15" t="s">
        <v>915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79.5</v>
      </c>
      <c r="J472" s="21">
        <v>72.42</v>
      </c>
      <c r="K472" s="22">
        <v>69.95</v>
      </c>
      <c r="L472" s="18">
        <v>77.4</v>
      </c>
    </row>
    <row r="473" spans="1:26" customHeight="1" ht="80">
      <c r="A473" s="34" t="s">
        <v>96</v>
      </c>
      <c r="B473" s="34"/>
      <c r="C473" s="15"/>
      <c r="D473" s="34" t="s">
        <v>916</v>
      </c>
      <c r="E473" s="15" t="s">
        <v>917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>
      <c r="A474" s="33"/>
      <c r="B474" s="33" t="s">
        <v>918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197.5</v>
      </c>
      <c r="J475" s="21">
        <v>180.41</v>
      </c>
      <c r="K475" s="22">
        <v>174.25</v>
      </c>
      <c r="L475" s="18">
        <v>192.8</v>
      </c>
    </row>
    <row r="476" spans="1:26" customHeight="1" ht="80">
      <c r="A476" s="34"/>
      <c r="B476" s="34"/>
      <c r="C476" s="15"/>
      <c r="D476" s="34" t="s">
        <v>921</v>
      </c>
      <c r="E476" s="15" t="s">
        <v>922</v>
      </c>
      <c r="F476" s="23" t="s">
        <v>41</v>
      </c>
      <c r="G476" s="17">
        <v>0</v>
      </c>
      <c r="H476" s="19">
        <f>IF(G6 &gt;= 300000, G476 * K476,IF(G6 &gt;= 150000, G476 * J476,IF(G6 &lt; 150000, G476 * I476, 0)))</f>
        <v>0</v>
      </c>
      <c r="I476" s="20">
        <v>197.5</v>
      </c>
      <c r="J476" s="21">
        <v>180.41</v>
      </c>
      <c r="K476" s="22">
        <v>174.25</v>
      </c>
      <c r="L476" s="18">
        <v>192.8</v>
      </c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24" t="s">
        <v>58</v>
      </c>
      <c r="G477" s="17">
        <v>0</v>
      </c>
      <c r="H477" s="19">
        <f>IF(G6 &gt;= 300000, G477 * K477,IF(G6 &gt;= 150000, G477 * J477,IF(G6 &lt; 150000, G477 * I477, 0)))</f>
        <v>0</v>
      </c>
      <c r="I477" s="20">
        <v>197.5</v>
      </c>
      <c r="J477" s="21">
        <v>180.41</v>
      </c>
      <c r="K477" s="22">
        <v>174.25</v>
      </c>
      <c r="L477" s="18">
        <v>192.8</v>
      </c>
    </row>
    <row r="478" spans="1:26">
      <c r="A478" s="33"/>
      <c r="B478" s="33" t="s">
        <v>925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135.9</v>
      </c>
      <c r="J479" s="21">
        <v>124.25</v>
      </c>
      <c r="K479" s="22">
        <v>120.01</v>
      </c>
      <c r="L479" s="18">
        <v>132.8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23" t="s">
        <v>41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 customHeight="1" ht="80">
      <c r="A483" s="34"/>
      <c r="B483" s="34"/>
      <c r="C483" s="15"/>
      <c r="D483" s="34" t="s">
        <v>933</v>
      </c>
      <c r="E483" s="15" t="s">
        <v>934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935</v>
      </c>
      <c r="E484" s="15" t="s">
        <v>936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>
      <c r="A488" s="33"/>
      <c r="B488" s="33" t="s">
        <v>943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118</v>
      </c>
      <c r="J489" s="21">
        <v>107.76</v>
      </c>
      <c r="K489" s="22">
        <v>104.07</v>
      </c>
      <c r="L489" s="18">
        <v>115.1</v>
      </c>
    </row>
    <row r="490" spans="1:26" customHeight="1" ht="80">
      <c r="A490" s="34" t="s">
        <v>221</v>
      </c>
      <c r="B490" s="34" t="s">
        <v>946</v>
      </c>
      <c r="C490" s="15"/>
      <c r="D490" s="34" t="s">
        <v>947</v>
      </c>
      <c r="E490" s="15" t="s">
        <v>948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118</v>
      </c>
      <c r="J490" s="21">
        <v>107.76</v>
      </c>
      <c r="K490" s="22">
        <v>104.07</v>
      </c>
      <c r="L490" s="18">
        <v>115.1</v>
      </c>
    </row>
    <row r="491" spans="1:26" customHeight="1" ht="80">
      <c r="A491" s="34" t="s">
        <v>221</v>
      </c>
      <c r="B491" s="34"/>
      <c r="C491" s="15"/>
      <c r="D491" s="34" t="s">
        <v>949</v>
      </c>
      <c r="E491" s="15" t="s">
        <v>950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118</v>
      </c>
      <c r="J491" s="21">
        <v>107.76</v>
      </c>
      <c r="K491" s="22">
        <v>104.07</v>
      </c>
      <c r="L491" s="18">
        <v>115.1</v>
      </c>
    </row>
    <row r="492" spans="1:26">
      <c r="A492" s="33"/>
      <c r="B492" s="33" t="s">
        <v>951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24" t="s">
        <v>58</v>
      </c>
      <c r="G493" s="17">
        <v>0</v>
      </c>
      <c r="H493" s="19">
        <f>IF(G6 &gt;= 300000, G493 * K493,IF(G6 &gt;= 150000, G493 * J493,IF(G6 &lt; 150000, G493 * I493, 0)))</f>
        <v>0</v>
      </c>
      <c r="I493" s="20">
        <v>71</v>
      </c>
      <c r="J493" s="21">
        <v>64.35</v>
      </c>
      <c r="K493" s="22">
        <v>62.15</v>
      </c>
      <c r="L493" s="18">
        <v>68.8</v>
      </c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24" t="s">
        <v>58</v>
      </c>
      <c r="G494" s="17">
        <v>0</v>
      </c>
      <c r="H494" s="19">
        <f>IF(G6 &gt;= 300000, G494 * K494,IF(G6 &gt;= 150000, G494 * J494,IF(G6 &lt; 150000, G494 * I494, 0)))</f>
        <v>0</v>
      </c>
      <c r="I494" s="20">
        <v>128.3</v>
      </c>
      <c r="J494" s="21">
        <v>117.0</v>
      </c>
      <c r="K494" s="22">
        <v>113.0</v>
      </c>
      <c r="L494" s="18">
        <v>125.0</v>
      </c>
    </row>
    <row r="495" spans="1:26" customHeight="1" ht="80">
      <c r="A495" s="34" t="s">
        <v>652</v>
      </c>
      <c r="B495" s="34"/>
      <c r="C495" s="15"/>
      <c r="D495" s="34" t="s">
        <v>956</v>
      </c>
      <c r="E495" s="15" t="s">
        <v>957</v>
      </c>
      <c r="F495" s="24" t="s">
        <v>58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53.82</v>
      </c>
      <c r="K495" s="22">
        <v>51.98</v>
      </c>
      <c r="L495" s="18">
        <v>57.5</v>
      </c>
    </row>
    <row r="496" spans="1:26" customHeight="1" ht="80">
      <c r="A496" s="34"/>
      <c r="B496" s="34"/>
      <c r="C496" s="15"/>
      <c r="D496" s="34" t="s">
        <v>958</v>
      </c>
      <c r="E496" s="15" t="s">
        <v>959</v>
      </c>
      <c r="F496" s="24" t="s">
        <v>58</v>
      </c>
      <c r="G496" s="17">
        <v>0</v>
      </c>
      <c r="H496" s="19">
        <f>IF(G6 &gt;= 300000, G496 * K496,IF(G6 &gt;= 150000, G496 * J496,IF(G6 &lt; 150000, G496 * I496, 0)))</f>
        <v>0</v>
      </c>
      <c r="I496" s="20">
        <v>65.8</v>
      </c>
      <c r="J496" s="21">
        <v>59.44</v>
      </c>
      <c r="K496" s="22">
        <v>57.4</v>
      </c>
      <c r="L496" s="18">
        <v>63.5</v>
      </c>
    </row>
    <row r="497" spans="1:26" customHeight="1" ht="80">
      <c r="A497" s="34" t="s">
        <v>652</v>
      </c>
      <c r="B497" s="34"/>
      <c r="C497" s="15"/>
      <c r="D497" s="34" t="s">
        <v>960</v>
      </c>
      <c r="E497" s="15" t="s">
        <v>961</v>
      </c>
      <c r="F497" s="24" t="s">
        <v>58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652</v>
      </c>
      <c r="B498" s="34"/>
      <c r="C498" s="15"/>
      <c r="D498" s="34" t="s">
        <v>962</v>
      </c>
      <c r="E498" s="15" t="s">
        <v>963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66.7</v>
      </c>
      <c r="J498" s="21">
        <v>61.07</v>
      </c>
      <c r="K498" s="22">
        <v>58.99</v>
      </c>
      <c r="L498" s="18">
        <v>65.3</v>
      </c>
    </row>
    <row r="499" spans="1:26" customHeight="1" ht="80">
      <c r="A499" s="34" t="s">
        <v>652</v>
      </c>
      <c r="B499" s="34"/>
      <c r="C499" s="15"/>
      <c r="D499" s="34" t="s">
        <v>964</v>
      </c>
      <c r="E499" s="15" t="s">
        <v>965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71</v>
      </c>
      <c r="J499" s="21">
        <v>64.23</v>
      </c>
      <c r="K499" s="22">
        <v>62.04</v>
      </c>
      <c r="L499" s="18">
        <v>68.6</v>
      </c>
    </row>
    <row r="500" spans="1:26" customHeight="1" ht="80">
      <c r="A500" s="34" t="s">
        <v>652</v>
      </c>
      <c r="B500" s="34"/>
      <c r="C500" s="15"/>
      <c r="D500" s="34" t="s">
        <v>966</v>
      </c>
      <c r="E500" s="15" t="s">
        <v>967</v>
      </c>
      <c r="F500" s="24" t="s">
        <v>58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71</v>
      </c>
      <c r="J501" s="21">
        <v>64.23</v>
      </c>
      <c r="K501" s="22">
        <v>62.04</v>
      </c>
      <c r="L501" s="18">
        <v>68.6</v>
      </c>
    </row>
    <row r="502" spans="1:26" customHeight="1" ht="80">
      <c r="A502" s="34" t="s">
        <v>652</v>
      </c>
      <c r="B502" s="34"/>
      <c r="C502" s="15"/>
      <c r="D502" s="34" t="s">
        <v>970</v>
      </c>
      <c r="E502" s="15" t="s">
        <v>971</v>
      </c>
      <c r="F502" s="23" t="s">
        <v>41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652</v>
      </c>
      <c r="B503" s="34" t="s">
        <v>972</v>
      </c>
      <c r="C503" s="15"/>
      <c r="D503" s="34" t="s">
        <v>973</v>
      </c>
      <c r="E503" s="15" t="s">
        <v>974</v>
      </c>
      <c r="F503" s="24" t="s">
        <v>58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652</v>
      </c>
      <c r="B504" s="34"/>
      <c r="C504" s="15"/>
      <c r="D504" s="34" t="s">
        <v>975</v>
      </c>
      <c r="E504" s="15" t="s">
        <v>976</v>
      </c>
      <c r="F504" s="24" t="s">
        <v>58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 t="s">
        <v>652</v>
      </c>
      <c r="B505" s="34"/>
      <c r="C505" s="15"/>
      <c r="D505" s="34" t="s">
        <v>977</v>
      </c>
      <c r="E505" s="15" t="s">
        <v>978</v>
      </c>
      <c r="F505" s="23" t="s">
        <v>41</v>
      </c>
      <c r="G505" s="17">
        <v>0</v>
      </c>
      <c r="H505" s="19">
        <f>IF(G6 &gt;= 300000, G505 * K505,IF(G6 &gt;= 150000, G505 * J505,IF(G6 &lt; 150000, G505 * I505, 0)))</f>
        <v>0</v>
      </c>
      <c r="I505" s="20">
        <v>65.8</v>
      </c>
      <c r="J505" s="21">
        <v>59.44</v>
      </c>
      <c r="K505" s="22">
        <v>57.4</v>
      </c>
      <c r="L505" s="18">
        <v>63.5</v>
      </c>
    </row>
    <row r="506" spans="1:26" customHeight="1" ht="80">
      <c r="A506" s="34" t="s">
        <v>652</v>
      </c>
      <c r="B506" s="34" t="s">
        <v>972</v>
      </c>
      <c r="C506" s="15"/>
      <c r="D506" s="34" t="s">
        <v>979</v>
      </c>
      <c r="E506" s="15" t="s">
        <v>980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72.7</v>
      </c>
      <c r="J506" s="21">
        <v>69.62</v>
      </c>
      <c r="K506" s="22">
        <v>67.24</v>
      </c>
      <c r="L506" s="18">
        <v>74.4</v>
      </c>
    </row>
    <row r="507" spans="1:26" customHeight="1" ht="80">
      <c r="A507" s="34" t="s">
        <v>652</v>
      </c>
      <c r="B507" s="34" t="s">
        <v>972</v>
      </c>
      <c r="C507" s="15"/>
      <c r="D507" s="34" t="s">
        <v>981</v>
      </c>
      <c r="E507" s="15" t="s">
        <v>982</v>
      </c>
      <c r="F507" s="24" t="s">
        <v>58</v>
      </c>
      <c r="G507" s="17">
        <v>0</v>
      </c>
      <c r="H507" s="19">
        <f>IF(G6 &gt;= 300000, G507 * K507,IF(G6 &gt;= 150000, G507 * J507,IF(G6 &lt; 150000, G507 * I507, 0)))</f>
        <v>0</v>
      </c>
      <c r="I507" s="20">
        <v>65.8</v>
      </c>
      <c r="J507" s="21">
        <v>59.44</v>
      </c>
      <c r="K507" s="22">
        <v>57.4</v>
      </c>
      <c r="L507" s="18">
        <v>63.5</v>
      </c>
    </row>
    <row r="508" spans="1:26" customHeight="1" ht="80">
      <c r="A508" s="34" t="s">
        <v>652</v>
      </c>
      <c r="B508" s="34" t="s">
        <v>972</v>
      </c>
      <c r="C508" s="15"/>
      <c r="D508" s="34" t="s">
        <v>983</v>
      </c>
      <c r="E508" s="15" t="s">
        <v>984</v>
      </c>
      <c r="F508" s="24" t="s">
        <v>58</v>
      </c>
      <c r="G508" s="17">
        <v>0</v>
      </c>
      <c r="H508" s="19">
        <f>IF(G6 &gt;= 300000, G508 * K508,IF(G6 &gt;= 150000, G508 * J508,IF(G6 &lt; 150000, G508 * I508, 0)))</f>
        <v>0</v>
      </c>
      <c r="I508" s="20">
        <v>65.8</v>
      </c>
      <c r="J508" s="21">
        <v>59.44</v>
      </c>
      <c r="K508" s="22">
        <v>57.4</v>
      </c>
      <c r="L508" s="18">
        <v>63.5</v>
      </c>
    </row>
    <row r="509" spans="1:26" customHeight="1" ht="80">
      <c r="A509" s="34" t="s">
        <v>652</v>
      </c>
      <c r="B509" s="34" t="s">
        <v>972</v>
      </c>
      <c r="C509" s="15"/>
      <c r="D509" s="34" t="s">
        <v>985</v>
      </c>
      <c r="E509" s="15" t="s">
        <v>986</v>
      </c>
      <c r="F509" s="23" t="s">
        <v>41</v>
      </c>
      <c r="G509" s="17">
        <v>0</v>
      </c>
      <c r="H509" s="19">
        <f>IF(G6 &gt;= 300000, G509 * K509,IF(G6 &gt;= 150000, G509 * J509,IF(G6 &lt; 150000, G509 * I509, 0)))</f>
        <v>0</v>
      </c>
      <c r="I509" s="20">
        <v>65.8</v>
      </c>
      <c r="J509" s="21">
        <v>59.44</v>
      </c>
      <c r="K509" s="22">
        <v>57.4</v>
      </c>
      <c r="L509" s="18">
        <v>63.5</v>
      </c>
    </row>
    <row r="510" spans="1:26" customHeight="1" ht="80">
      <c r="A510" s="34" t="s">
        <v>652</v>
      </c>
      <c r="B510" s="34" t="s">
        <v>972</v>
      </c>
      <c r="C510" s="15"/>
      <c r="D510" s="34" t="s">
        <v>987</v>
      </c>
      <c r="E510" s="15" t="s">
        <v>988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65</v>
      </c>
      <c r="J510" s="21">
        <v>57.33</v>
      </c>
      <c r="K510" s="22">
        <v>55.37</v>
      </c>
      <c r="L510" s="18">
        <v>61.3</v>
      </c>
    </row>
    <row r="511" spans="1:26" customHeight="1" ht="80">
      <c r="A511" s="34" t="s">
        <v>652</v>
      </c>
      <c r="B511" s="34" t="s">
        <v>972</v>
      </c>
      <c r="C511" s="15"/>
      <c r="D511" s="34" t="s">
        <v>989</v>
      </c>
      <c r="E511" s="15" t="s">
        <v>990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</v>
      </c>
      <c r="J511" s="21">
        <v>57.33</v>
      </c>
      <c r="K511" s="22">
        <v>55.37</v>
      </c>
      <c r="L511" s="18">
        <v>61.3</v>
      </c>
    </row>
    <row r="512" spans="1:26" customHeight="1" ht="80">
      <c r="A512" s="34" t="s">
        <v>652</v>
      </c>
      <c r="B512" s="34" t="s">
        <v>972</v>
      </c>
      <c r="C512" s="15"/>
      <c r="D512" s="34" t="s">
        <v>991</v>
      </c>
      <c r="E512" s="15" t="s">
        <v>992</v>
      </c>
      <c r="F512" s="23" t="s">
        <v>41</v>
      </c>
      <c r="G512" s="17">
        <v>0</v>
      </c>
      <c r="H512" s="19">
        <f>IF(G6 &gt;= 300000, G512 * K512,IF(G6 &gt;= 150000, G512 * J512,IF(G6 &lt; 150000, G512 * I512, 0)))</f>
        <v>0</v>
      </c>
      <c r="I512" s="20">
        <v>72.7</v>
      </c>
      <c r="J512" s="21">
        <v>69.62</v>
      </c>
      <c r="K512" s="22">
        <v>67.24</v>
      </c>
      <c r="L512" s="18">
        <v>74.4</v>
      </c>
    </row>
    <row r="513" spans="1:26" customHeight="1" ht="80">
      <c r="A513" s="34" t="s">
        <v>652</v>
      </c>
      <c r="B513" s="34" t="s">
        <v>972</v>
      </c>
      <c r="C513" s="15"/>
      <c r="D513" s="34" t="s">
        <v>993</v>
      </c>
      <c r="E513" s="15" t="s">
        <v>994</v>
      </c>
      <c r="F513" s="23" t="s">
        <v>41</v>
      </c>
      <c r="G513" s="17">
        <v>0</v>
      </c>
      <c r="H513" s="19">
        <f>IF(G6 &gt;= 300000, G513 * K513,IF(G6 &gt;= 150000, G513 * J513,IF(G6 &lt; 150000, G513 * I513, 0)))</f>
        <v>0</v>
      </c>
      <c r="I513" s="20">
        <v>65</v>
      </c>
      <c r="J513" s="21">
        <v>57.33</v>
      </c>
      <c r="K513" s="22">
        <v>55.37</v>
      </c>
      <c r="L513" s="18">
        <v>61.3</v>
      </c>
    </row>
    <row r="514" spans="1:26" customHeight="1" ht="80">
      <c r="A514" s="34" t="s">
        <v>652</v>
      </c>
      <c r="B514" s="34" t="s">
        <v>972</v>
      </c>
      <c r="C514" s="15"/>
      <c r="D514" s="34" t="s">
        <v>995</v>
      </c>
      <c r="E514" s="15" t="s">
        <v>996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72.7</v>
      </c>
      <c r="J514" s="21">
        <v>69.62</v>
      </c>
      <c r="K514" s="22">
        <v>67.24</v>
      </c>
      <c r="L514" s="18">
        <v>74.4</v>
      </c>
    </row>
    <row r="515" spans="1:26" customHeight="1" ht="80">
      <c r="A515" s="34" t="s">
        <v>652</v>
      </c>
      <c r="B515" s="34"/>
      <c r="C515" s="15"/>
      <c r="D515" s="34" t="s">
        <v>997</v>
      </c>
      <c r="E515" s="15" t="s">
        <v>998</v>
      </c>
      <c r="F515" s="24" t="s">
        <v>58</v>
      </c>
      <c r="G515" s="17">
        <v>0</v>
      </c>
      <c r="H515" s="19">
        <f>IF(G6 &gt;= 300000, G515 * K515,IF(G6 &gt;= 150000, G515 * J515,IF(G6 &lt; 150000, G515 * I515, 0)))</f>
        <v>0</v>
      </c>
      <c r="I515" s="20">
        <v>65.8</v>
      </c>
      <c r="J515" s="21">
        <v>59.44</v>
      </c>
      <c r="K515" s="22">
        <v>57.4</v>
      </c>
      <c r="L515" s="18">
        <v>63.5</v>
      </c>
    </row>
    <row r="516" spans="1:26" customHeight="1" ht="80">
      <c r="A516" s="34" t="s">
        <v>652</v>
      </c>
      <c r="B516" s="34" t="s">
        <v>972</v>
      </c>
      <c r="C516" s="15"/>
      <c r="D516" s="34" t="s">
        <v>999</v>
      </c>
      <c r="E516" s="15" t="s">
        <v>1000</v>
      </c>
      <c r="F516" s="24" t="s">
        <v>58</v>
      </c>
      <c r="G516" s="17">
        <v>0</v>
      </c>
      <c r="H516" s="19">
        <f>IF(G6 &gt;= 300000, G516 * K516,IF(G6 &gt;= 150000, G516 * J516,IF(G6 &lt; 150000, G516 * I516, 0)))</f>
        <v>0</v>
      </c>
      <c r="I516" s="20">
        <v>61.6</v>
      </c>
      <c r="J516" s="21">
        <v>53.82</v>
      </c>
      <c r="K516" s="22">
        <v>51.98</v>
      </c>
      <c r="L516" s="18">
        <v>57.5</v>
      </c>
    </row>
    <row r="517" spans="1:26">
      <c r="A517" s="33"/>
      <c r="B517" s="33" t="s">
        <v>1001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1002</v>
      </c>
      <c r="E518" s="15" t="s">
        <v>1003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102.6</v>
      </c>
      <c r="J518" s="21">
        <v>105.3</v>
      </c>
      <c r="K518" s="22">
        <v>103.5</v>
      </c>
      <c r="L518" s="18">
        <v>112.5</v>
      </c>
    </row>
    <row r="519" spans="1:26" customHeight="1" ht="80">
      <c r="A519" s="34"/>
      <c r="B519" s="34"/>
      <c r="C519" s="15"/>
      <c r="D519" s="34" t="s">
        <v>1004</v>
      </c>
      <c r="E519" s="15" t="s">
        <v>1005</v>
      </c>
      <c r="F519" s="23" t="s">
        <v>41</v>
      </c>
      <c r="G519" s="17">
        <v>0</v>
      </c>
      <c r="H519" s="19">
        <f>IF(G6 &gt;= 300000, G519 * K519,IF(G6 &gt;= 150000, G519 * J519,IF(G6 &lt; 150000, G519 * I519, 0)))</f>
        <v>0</v>
      </c>
      <c r="I519" s="20">
        <v>111.2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105.3</v>
      </c>
      <c r="K520" s="22">
        <v>103.5</v>
      </c>
      <c r="L520" s="18">
        <v>112.5</v>
      </c>
    </row>
    <row r="521" spans="1:26" customHeight="1" ht="80">
      <c r="A521" s="34"/>
      <c r="B521" s="34"/>
      <c r="C521" s="15"/>
      <c r="D521" s="34" t="s">
        <v>1008</v>
      </c>
      <c r="E521" s="15" t="s">
        <v>1009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102.6</v>
      </c>
      <c r="J521" s="21">
        <v>105.3</v>
      </c>
      <c r="K521" s="22">
        <v>103.5</v>
      </c>
      <c r="L521" s="18">
        <v>112.5</v>
      </c>
    </row>
    <row r="522" spans="1:26">
      <c r="A522" s="33"/>
      <c r="B522" s="33" t="s">
        <v>1010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1011</v>
      </c>
      <c r="E523" s="15" t="s">
        <v>1012</v>
      </c>
      <c r="F523" s="24" t="s">
        <v>58</v>
      </c>
      <c r="G523" s="17">
        <v>0</v>
      </c>
      <c r="H523" s="19">
        <f>IF(G6 &gt;= 300000, G523 * K523,IF(G6 &gt;= 150000, G523 * J523,IF(G6 &lt; 150000, G523 * I523, 0)))</f>
        <v>0</v>
      </c>
      <c r="I523" s="20">
        <v>92.3</v>
      </c>
      <c r="J523" s="21">
        <v>83.07</v>
      </c>
      <c r="K523" s="22">
        <v>81.65</v>
      </c>
      <c r="L523" s="18">
        <v>88.8</v>
      </c>
    </row>
    <row r="524" spans="1:26">
      <c r="A524" s="33"/>
      <c r="B524" s="33" t="s">
        <v>1013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1014</v>
      </c>
      <c r="E525" s="15" t="s">
        <v>1015</v>
      </c>
      <c r="F525" s="24" t="s">
        <v>58</v>
      </c>
      <c r="G525" s="17">
        <v>0</v>
      </c>
      <c r="H525" s="19">
        <f>IF(G6 &gt;= 300000, G525 * K525,IF(G6 &gt;= 150000, G525 * J525,IF(G6 &lt; 150000, G525 * I525, 0)))</f>
        <v>0</v>
      </c>
      <c r="I525" s="20">
        <v>118</v>
      </c>
      <c r="J525" s="21">
        <v>107.06</v>
      </c>
      <c r="K525" s="22">
        <v>102.48</v>
      </c>
      <c r="L525" s="18">
        <v>114.4</v>
      </c>
    </row>
    <row r="526" spans="1:26">
      <c r="A526" s="33"/>
      <c r="B526" s="33" t="s">
        <v>1016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149.6</v>
      </c>
      <c r="J527" s="21">
        <v>136.89</v>
      </c>
      <c r="K527" s="22">
        <v>132.21</v>
      </c>
      <c r="L527" s="18">
        <v>146.3</v>
      </c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145.4</v>
      </c>
      <c r="J528" s="21">
        <v>132.21</v>
      </c>
      <c r="K528" s="22">
        <v>127.69</v>
      </c>
      <c r="L528" s="18">
        <v>141.3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23" t="s">
        <v>41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145.4</v>
      </c>
      <c r="J531" s="21">
        <v>132.21</v>
      </c>
      <c r="K531" s="22">
        <v>127.69</v>
      </c>
      <c r="L531" s="18">
        <v>141.3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149.6</v>
      </c>
      <c r="J532" s="21">
        <v>136.89</v>
      </c>
      <c r="K532" s="22">
        <v>132.21</v>
      </c>
      <c r="L532" s="18">
        <v>146.3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23" t="s">
        <v>41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>
      <c r="A537" s="33"/>
      <c r="B537" s="33" t="s">
        <v>1037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3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23" t="s">
        <v>41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140</v>
      </c>
      <c r="B547" s="34"/>
      <c r="C547" s="15"/>
      <c r="D547" s="34" t="s">
        <v>1056</v>
      </c>
      <c r="E547" s="15" t="s">
        <v>1057</v>
      </c>
      <c r="F547" s="23" t="s">
        <v>41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140</v>
      </c>
      <c r="B548" s="34" t="s">
        <v>1058</v>
      </c>
      <c r="C548" s="15"/>
      <c r="D548" s="34" t="s">
        <v>1059</v>
      </c>
      <c r="E548" s="15" t="s">
        <v>1060</v>
      </c>
      <c r="F548" s="23" t="s">
        <v>41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140</v>
      </c>
      <c r="B549" s="34"/>
      <c r="C549" s="15"/>
      <c r="D549" s="34" t="s">
        <v>1061</v>
      </c>
      <c r="E549" s="15" t="s">
        <v>1062</v>
      </c>
      <c r="F549" s="24" t="s">
        <v>58</v>
      </c>
      <c r="G549" s="17">
        <v>0</v>
      </c>
      <c r="H549" s="19">
        <f>IF(G6 &gt;= 300000, G549 * K549,IF(G6 &gt;= 150000, G549 * J549,IF(G6 &lt; 150000, G549 * I549, 0)))</f>
        <v>0</v>
      </c>
      <c r="I549" s="20">
        <v>167.6</v>
      </c>
      <c r="J549" s="21">
        <v>158.18</v>
      </c>
      <c r="K549" s="22">
        <v>151.42</v>
      </c>
      <c r="L549" s="18">
        <v>169.0</v>
      </c>
    </row>
    <row r="550" spans="1:26" customHeight="1" ht="80">
      <c r="A550" s="34" t="s">
        <v>140</v>
      </c>
      <c r="B550" s="34" t="s">
        <v>1058</v>
      </c>
      <c r="C550" s="15"/>
      <c r="D550" s="34" t="s">
        <v>1063</v>
      </c>
      <c r="E550" s="15" t="s">
        <v>1064</v>
      </c>
      <c r="F550" s="23" t="s">
        <v>41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140</v>
      </c>
      <c r="B551" s="34" t="s">
        <v>1058</v>
      </c>
      <c r="C551" s="15"/>
      <c r="D551" s="34" t="s">
        <v>1065</v>
      </c>
      <c r="E551" s="15" t="s">
        <v>1066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140</v>
      </c>
      <c r="B552" s="34" t="s">
        <v>1058</v>
      </c>
      <c r="C552" s="15"/>
      <c r="D552" s="34" t="s">
        <v>1067</v>
      </c>
      <c r="E552" s="15" t="s">
        <v>1068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140</v>
      </c>
      <c r="B553" s="34" t="s">
        <v>1058</v>
      </c>
      <c r="C553" s="15"/>
      <c r="D553" s="34" t="s">
        <v>1069</v>
      </c>
      <c r="E553" s="15" t="s">
        <v>1070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140</v>
      </c>
      <c r="B554" s="34" t="s">
        <v>1058</v>
      </c>
      <c r="C554" s="15"/>
      <c r="D554" s="34" t="s">
        <v>1071</v>
      </c>
      <c r="E554" s="15" t="s">
        <v>1072</v>
      </c>
      <c r="F554" s="23" t="s">
        <v>41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140</v>
      </c>
      <c r="B555" s="34"/>
      <c r="C555" s="15"/>
      <c r="D555" s="34" t="s">
        <v>1073</v>
      </c>
      <c r="E555" s="15" t="s">
        <v>1074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140</v>
      </c>
      <c r="B556" s="34"/>
      <c r="C556" s="15"/>
      <c r="D556" s="34" t="s">
        <v>1075</v>
      </c>
      <c r="E556" s="15" t="s">
        <v>1076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140</v>
      </c>
      <c r="B557" s="34" t="s">
        <v>1058</v>
      </c>
      <c r="C557" s="15"/>
      <c r="D557" s="34" t="s">
        <v>1077</v>
      </c>
      <c r="E557" s="15" t="s">
        <v>1078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140</v>
      </c>
      <c r="B558" s="34" t="s">
        <v>1058</v>
      </c>
      <c r="C558" s="15"/>
      <c r="D558" s="34" t="s">
        <v>1079</v>
      </c>
      <c r="E558" s="15" t="s">
        <v>1080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140</v>
      </c>
      <c r="B559" s="34" t="s">
        <v>1058</v>
      </c>
      <c r="C559" s="15"/>
      <c r="D559" s="34" t="s">
        <v>1081</v>
      </c>
      <c r="E559" s="15" t="s">
        <v>1082</v>
      </c>
      <c r="F559" s="24" t="s">
        <v>58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140</v>
      </c>
      <c r="B560" s="34" t="s">
        <v>1058</v>
      </c>
      <c r="C560" s="15"/>
      <c r="D560" s="34" t="s">
        <v>1083</v>
      </c>
      <c r="E560" s="15" t="s">
        <v>1084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140</v>
      </c>
      <c r="B561" s="34" t="s">
        <v>1058</v>
      </c>
      <c r="C561" s="15"/>
      <c r="D561" s="34" t="s">
        <v>1085</v>
      </c>
      <c r="E561" s="15" t="s">
        <v>1086</v>
      </c>
      <c r="F561" s="24" t="s">
        <v>58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>
      <c r="A562" s="33"/>
      <c r="B562" s="33" t="s">
        <v>1087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1088</v>
      </c>
      <c r="E563" s="15" t="s">
        <v>1089</v>
      </c>
      <c r="F563" s="23" t="s">
        <v>41</v>
      </c>
      <c r="G563" s="17">
        <v>0</v>
      </c>
      <c r="H563" s="19">
        <f>IF(G6 &gt;= 300000, G563 * K563,IF(G6 &gt;= 150000, G563 * J563,IF(G6 &lt; 150000, G563 * I563, 0)))</f>
        <v>0</v>
      </c>
      <c r="I563" s="20">
        <v>313.8</v>
      </c>
      <c r="J563" s="21">
        <v>286.51</v>
      </c>
      <c r="K563" s="22">
        <v>276.71</v>
      </c>
      <c r="L563" s="18">
        <v>306.1</v>
      </c>
    </row>
    <row r="564" spans="1:26" customHeight="1" ht="80">
      <c r="A564" s="34"/>
      <c r="B564" s="34"/>
      <c r="C564" s="15"/>
      <c r="D564" s="34" t="s">
        <v>1090</v>
      </c>
      <c r="E564" s="15" t="s">
        <v>1091</v>
      </c>
      <c r="F564" s="24" t="s">
        <v>58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1092</v>
      </c>
      <c r="E565" s="15" t="s">
        <v>1093</v>
      </c>
      <c r="F565" s="24" t="s">
        <v>58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1094</v>
      </c>
      <c r="E566" s="15" t="s">
        <v>1095</v>
      </c>
      <c r="F566" s="24" t="s">
        <v>58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1096</v>
      </c>
      <c r="E567" s="15" t="s">
        <v>1097</v>
      </c>
      <c r="F567" s="24" t="s">
        <v>58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>
      <c r="A568" s="33"/>
      <c r="B568" s="33" t="s">
        <v>1098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1099</v>
      </c>
      <c r="E569" s="15" t="s">
        <v>1100</v>
      </c>
      <c r="F569" s="23" t="s">
        <v>41</v>
      </c>
      <c r="G569" s="17">
        <v>0</v>
      </c>
      <c r="H569" s="19">
        <f>IF(G6 &gt;= 300000, G569 * K569,IF(G6 &gt;= 150000, G569 * J569,IF(G6 &lt; 150000, G569 * I569, 0)))</f>
        <v>0</v>
      </c>
      <c r="I569" s="20">
        <v>87.2</v>
      </c>
      <c r="J569" s="21">
        <v>80.26</v>
      </c>
      <c r="K569" s="22">
        <v>77.52</v>
      </c>
      <c r="L569" s="18">
        <v>85.8</v>
      </c>
    </row>
    <row r="570" spans="1:26" customHeight="1" ht="80">
      <c r="A570" s="34"/>
      <c r="B570" s="34"/>
      <c r="C570" s="15"/>
      <c r="D570" s="34" t="s">
        <v>1101</v>
      </c>
      <c r="E570" s="15" t="s">
        <v>1102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1103</v>
      </c>
      <c r="E571" s="15" t="s">
        <v>1104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>
      <c r="A574" s="33"/>
      <c r="B574" s="33" t="s">
        <v>1109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1110</v>
      </c>
      <c r="E575" s="15" t="s">
        <v>1111</v>
      </c>
      <c r="F575" s="23" t="s">
        <v>41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>
      <c r="A579" s="33"/>
      <c r="B579" s="33" t="s">
        <v>1118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1119</v>
      </c>
      <c r="E580" s="15" t="s">
        <v>1120</v>
      </c>
      <c r="F580" s="24" t="s">
        <v>58</v>
      </c>
      <c r="G580" s="17">
        <v>0</v>
      </c>
      <c r="H580" s="19">
        <f>IF(G6 &gt;= 300000, G580 * K580,IF(G6 &gt;= 150000, G580 * J580,IF(G6 &lt; 150000, G580 * I580, 0)))</f>
        <v>0</v>
      </c>
      <c r="I580" s="20">
        <v>85.5</v>
      </c>
      <c r="J580" s="21">
        <v>84.71</v>
      </c>
      <c r="K580" s="22">
        <v>81.81</v>
      </c>
      <c r="L580" s="18">
        <v>90.5</v>
      </c>
    </row>
    <row r="581" spans="1:26" customHeight="1" ht="80">
      <c r="A581" s="34"/>
      <c r="B581" s="34"/>
      <c r="C581" s="15"/>
      <c r="D581" s="34" t="s">
        <v>1121</v>
      </c>
      <c r="E581" s="15" t="s">
        <v>1122</v>
      </c>
      <c r="F581" s="23" t="s">
        <v>41</v>
      </c>
      <c r="G581" s="17">
        <v>0</v>
      </c>
      <c r="H581" s="19">
        <f>IF(G6 &gt;= 300000, G581 * K581,IF(G6 &gt;= 150000, G581 * J581,IF(G6 &lt; 150000, G581 * I581, 0)))</f>
        <v>0</v>
      </c>
      <c r="I581" s="20">
        <v>89.8</v>
      </c>
      <c r="J581" s="21">
        <v>86.93</v>
      </c>
      <c r="K581" s="22">
        <v>83.96</v>
      </c>
      <c r="L581" s="18">
        <v>92.9</v>
      </c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24" t="s">
        <v>58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24" t="s">
        <v>58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94.9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89.8</v>
      </c>
      <c r="J585" s="21">
        <v>86.93</v>
      </c>
      <c r="K585" s="22">
        <v>83.96</v>
      </c>
      <c r="L585" s="18">
        <v>92.9</v>
      </c>
    </row>
    <row r="586" spans="1:26">
      <c r="A586" s="33"/>
      <c r="B586" s="33" t="s">
        <v>1131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160.7</v>
      </c>
      <c r="J587" s="21">
        <v>146.25</v>
      </c>
      <c r="K587" s="22">
        <v>143.75</v>
      </c>
      <c r="L587" s="18">
        <v>156.3</v>
      </c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160.7</v>
      </c>
      <c r="J588" s="21">
        <v>146.25</v>
      </c>
      <c r="K588" s="22">
        <v>143.75</v>
      </c>
      <c r="L588" s="18">
        <v>156.3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1142</v>
      </c>
      <c r="B592" s="34"/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1142</v>
      </c>
      <c r="B593" s="34"/>
      <c r="C593" s="15"/>
      <c r="D593" s="34" t="s">
        <v>1145</v>
      </c>
      <c r="E593" s="15" t="s">
        <v>1146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1142</v>
      </c>
      <c r="B594" s="34"/>
      <c r="C594" s="15"/>
      <c r="D594" s="34" t="s">
        <v>1147</v>
      </c>
      <c r="E594" s="15" t="s">
        <v>1148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30</v>
      </c>
      <c r="B595" s="34" t="s">
        <v>1149</v>
      </c>
      <c r="C595" s="15"/>
      <c r="D595" s="34" t="s">
        <v>1150</v>
      </c>
      <c r="E595" s="15" t="s">
        <v>1151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30</v>
      </c>
      <c r="B596" s="34" t="s">
        <v>1149</v>
      </c>
      <c r="C596" s="15"/>
      <c r="D596" s="34" t="s">
        <v>1152</v>
      </c>
      <c r="E596" s="15" t="s">
        <v>1153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30</v>
      </c>
      <c r="B597" s="34" t="s">
        <v>1149</v>
      </c>
      <c r="C597" s="15"/>
      <c r="D597" s="34" t="s">
        <v>1154</v>
      </c>
      <c r="E597" s="15" t="s">
        <v>1155</v>
      </c>
      <c r="F597" s="23" t="s">
        <v>41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30</v>
      </c>
      <c r="B598" s="34" t="s">
        <v>1149</v>
      </c>
      <c r="C598" s="15"/>
      <c r="D598" s="34" t="s">
        <v>1156</v>
      </c>
      <c r="E598" s="15" t="s">
        <v>1157</v>
      </c>
      <c r="F598" s="23" t="s">
        <v>41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30</v>
      </c>
      <c r="B599" s="34" t="s">
        <v>1149</v>
      </c>
      <c r="C599" s="15"/>
      <c r="D599" s="34" t="s">
        <v>1158</v>
      </c>
      <c r="E599" s="15" t="s">
        <v>1159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1142</v>
      </c>
      <c r="B600" s="34" t="s">
        <v>1149</v>
      </c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1142</v>
      </c>
      <c r="B601" s="34" t="s">
        <v>1149</v>
      </c>
      <c r="C601" s="15"/>
      <c r="D601" s="34" t="s">
        <v>1162</v>
      </c>
      <c r="E601" s="15" t="s">
        <v>1163</v>
      </c>
      <c r="F601" s="24" t="s">
        <v>58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1142</v>
      </c>
      <c r="B602" s="34" t="s">
        <v>1149</v>
      </c>
      <c r="C602" s="15"/>
      <c r="D602" s="34" t="s">
        <v>1164</v>
      </c>
      <c r="E602" s="15" t="s">
        <v>1165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1142</v>
      </c>
      <c r="B603" s="34" t="s">
        <v>1149</v>
      </c>
      <c r="C603" s="15"/>
      <c r="D603" s="34" t="s">
        <v>1166</v>
      </c>
      <c r="E603" s="15" t="s">
        <v>1167</v>
      </c>
      <c r="F603" s="23" t="s">
        <v>41</v>
      </c>
      <c r="G603" s="17">
        <v>0</v>
      </c>
      <c r="H603" s="19">
        <f>IF(G6 &gt;= 300000, G603 * K603,IF(G6 &gt;= 150000, G603 * J603,IF(G6 &lt; 150000, G603 * I603, 0)))</f>
        <v>0</v>
      </c>
      <c r="I603" s="20">
        <v>169.3</v>
      </c>
      <c r="J603" s="21">
        <v>154.44</v>
      </c>
      <c r="K603" s="22">
        <v>151.8</v>
      </c>
      <c r="L603" s="18">
        <v>165.0</v>
      </c>
    </row>
    <row r="604" spans="1:26" customHeight="1" ht="80">
      <c r="A604" s="34" t="s">
        <v>1142</v>
      </c>
      <c r="B604" s="34" t="s">
        <v>1149</v>
      </c>
      <c r="C604" s="15"/>
      <c r="D604" s="34" t="s">
        <v>1168</v>
      </c>
      <c r="E604" s="15" t="s">
        <v>1169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1142</v>
      </c>
      <c r="B605" s="34" t="s">
        <v>1149</v>
      </c>
      <c r="C605" s="15"/>
      <c r="D605" s="34" t="s">
        <v>1170</v>
      </c>
      <c r="E605" s="15" t="s">
        <v>1171</v>
      </c>
      <c r="F605" s="23" t="s">
        <v>41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1142</v>
      </c>
      <c r="B606" s="34" t="s">
        <v>1149</v>
      </c>
      <c r="C606" s="15"/>
      <c r="D606" s="34" t="s">
        <v>1172</v>
      </c>
      <c r="E606" s="15" t="s">
        <v>1173</v>
      </c>
      <c r="F606" s="23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1142</v>
      </c>
      <c r="B607" s="34" t="s">
        <v>1149</v>
      </c>
      <c r="C607" s="15"/>
      <c r="D607" s="34" t="s">
        <v>1174</v>
      </c>
      <c r="E607" s="15" t="s">
        <v>1175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1142</v>
      </c>
      <c r="B608" s="34" t="s">
        <v>1149</v>
      </c>
      <c r="C608" s="15"/>
      <c r="D608" s="34" t="s">
        <v>1176</v>
      </c>
      <c r="E608" s="15" t="s">
        <v>1177</v>
      </c>
      <c r="F608" s="23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1142</v>
      </c>
      <c r="B609" s="34" t="s">
        <v>1149</v>
      </c>
      <c r="C609" s="15"/>
      <c r="D609" s="34" t="s">
        <v>1178</v>
      </c>
      <c r="E609" s="15" t="s">
        <v>1179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1142</v>
      </c>
      <c r="B610" s="34" t="s">
        <v>1149</v>
      </c>
      <c r="C610" s="15"/>
      <c r="D610" s="34" t="s">
        <v>1180</v>
      </c>
      <c r="E610" s="15" t="s">
        <v>1181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1142</v>
      </c>
      <c r="B611" s="34" t="s">
        <v>1149</v>
      </c>
      <c r="C611" s="15"/>
      <c r="D611" s="34" t="s">
        <v>1182</v>
      </c>
      <c r="E611" s="15" t="s">
        <v>1183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1142</v>
      </c>
      <c r="B612" s="34"/>
      <c r="C612" s="15"/>
      <c r="D612" s="34" t="s">
        <v>1184</v>
      </c>
      <c r="E612" s="15" t="s">
        <v>1185</v>
      </c>
      <c r="F612" s="24" t="s">
        <v>58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1142</v>
      </c>
      <c r="B613" s="34" t="s">
        <v>1149</v>
      </c>
      <c r="C613" s="15"/>
      <c r="D613" s="34" t="s">
        <v>1186</v>
      </c>
      <c r="E613" s="15" t="s">
        <v>1187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1142</v>
      </c>
      <c r="B614" s="34"/>
      <c r="C614" s="15"/>
      <c r="D614" s="34" t="s">
        <v>1188</v>
      </c>
      <c r="E614" s="15" t="s">
        <v>1189</v>
      </c>
      <c r="F614" s="24" t="s">
        <v>58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1142</v>
      </c>
      <c r="B615" s="34" t="s">
        <v>1149</v>
      </c>
      <c r="C615" s="15"/>
      <c r="D615" s="34" t="s">
        <v>1190</v>
      </c>
      <c r="E615" s="15" t="s">
        <v>1191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172.7</v>
      </c>
      <c r="J615" s="21">
        <v>157.95</v>
      </c>
      <c r="K615" s="22">
        <v>155.25</v>
      </c>
      <c r="L615" s="18">
        <v>168.8</v>
      </c>
    </row>
    <row r="616" spans="1:26" customHeight="1" ht="80">
      <c r="A616" s="34" t="s">
        <v>1142</v>
      </c>
      <c r="B616" s="34" t="s">
        <v>1149</v>
      </c>
      <c r="C616" s="15"/>
      <c r="D616" s="34" t="s">
        <v>1192</v>
      </c>
      <c r="E616" s="15" t="s">
        <v>1193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>
      <c r="A617" s="33"/>
      <c r="B617" s="33" t="s">
        <v>1194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443</v>
      </c>
      <c r="B618" s="34"/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115.4</v>
      </c>
      <c r="J618" s="21">
        <v>105.3</v>
      </c>
      <c r="K618" s="22">
        <v>103.5</v>
      </c>
      <c r="L618" s="18">
        <v>112.5</v>
      </c>
    </row>
    <row r="619" spans="1:26" customHeight="1" ht="80">
      <c r="A619" s="34" t="s">
        <v>443</v>
      </c>
      <c r="B619" s="34"/>
      <c r="C619" s="15"/>
      <c r="D619" s="34" t="s">
        <v>1197</v>
      </c>
      <c r="E619" s="15" t="s">
        <v>1198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115.4</v>
      </c>
      <c r="J619" s="21">
        <v>105.3</v>
      </c>
      <c r="K619" s="22">
        <v>103.5</v>
      </c>
      <c r="L619" s="18">
        <v>112.5</v>
      </c>
    </row>
    <row r="620" spans="1:26" customHeight="1" ht="80">
      <c r="A620" s="34" t="s">
        <v>443</v>
      </c>
      <c r="B620" s="34" t="s">
        <v>1149</v>
      </c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115.4</v>
      </c>
      <c r="J620" s="21">
        <v>105.3</v>
      </c>
      <c r="K620" s="22">
        <v>100.8</v>
      </c>
      <c r="L620" s="18">
        <v>112.5</v>
      </c>
    </row>
    <row r="621" spans="1:26" customHeight="1" ht="80">
      <c r="A621" s="34" t="s">
        <v>443</v>
      </c>
      <c r="B621" s="34" t="s">
        <v>1149</v>
      </c>
      <c r="C621" s="15"/>
      <c r="D621" s="34" t="s">
        <v>1201</v>
      </c>
      <c r="E621" s="15" t="s">
        <v>1202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103.5</v>
      </c>
      <c r="L621" s="18">
        <v>112.5</v>
      </c>
    </row>
    <row r="622" spans="1:26" customHeight="1" ht="80">
      <c r="A622" s="34" t="s">
        <v>443</v>
      </c>
      <c r="B622" s="34" t="s">
        <v>1149</v>
      </c>
      <c r="C622" s="15"/>
      <c r="D622" s="34" t="s">
        <v>1203</v>
      </c>
      <c r="E622" s="15" t="s">
        <v>1204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100.8</v>
      </c>
      <c r="L622" s="18">
        <v>112.5</v>
      </c>
    </row>
    <row r="623" spans="1:26">
      <c r="A623" s="33"/>
      <c r="B623" s="33" t="s">
        <v>1205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1142</v>
      </c>
      <c r="B624" s="34"/>
      <c r="C624" s="15"/>
      <c r="D624" s="34" t="s">
        <v>1206</v>
      </c>
      <c r="E624" s="15" t="s">
        <v>1207</v>
      </c>
      <c r="F624" s="23" t="s">
        <v>41</v>
      </c>
      <c r="G624" s="17">
        <v>0</v>
      </c>
      <c r="H624" s="19">
        <f>IF(G6 &gt;= 300000, G624 * K624,IF(G6 &gt;= 150000, G624 * J624,IF(G6 &lt; 150000, G624 * I624, 0)))</f>
        <v>0</v>
      </c>
      <c r="I624" s="20">
        <v>352.3</v>
      </c>
      <c r="J624" s="21">
        <v>321.63</v>
      </c>
      <c r="K624" s="22">
        <v>310.64</v>
      </c>
      <c r="L624" s="18">
        <v>343.6</v>
      </c>
    </row>
    <row r="625" spans="1:26" customHeight="1" ht="80">
      <c r="A625" s="34"/>
      <c r="B625" s="34"/>
      <c r="C625" s="15"/>
      <c r="D625" s="34" t="s">
        <v>1208</v>
      </c>
      <c r="E625" s="15" t="s">
        <v>1209</v>
      </c>
      <c r="F625" s="24" t="s">
        <v>58</v>
      </c>
      <c r="G625" s="17">
        <v>0</v>
      </c>
      <c r="H625" s="19">
        <f>IF(G6 &gt;= 300000, G625 * K625,IF(G6 &gt;= 150000, G625 * J625,IF(G6 &lt; 150000, G625 * I625, 0)))</f>
        <v>0</v>
      </c>
      <c r="I625" s="20">
        <v>641.3</v>
      </c>
      <c r="J625" s="21">
        <v>585.59</v>
      </c>
      <c r="K625" s="22">
        <v>565.57</v>
      </c>
      <c r="L625" s="18">
        <v>625.6</v>
      </c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23" t="s">
        <v>41</v>
      </c>
      <c r="G626" s="17">
        <v>0</v>
      </c>
      <c r="H626" s="19">
        <f>IF(G6 &gt;= 300000, G626 * K626,IF(G6 &gt;= 150000, G626 * J626,IF(G6 &lt; 150000, G626 * I626, 0)))</f>
        <v>0</v>
      </c>
      <c r="I626" s="20">
        <v>641.3</v>
      </c>
      <c r="J626" s="21">
        <v>585.59</v>
      </c>
      <c r="K626" s="22">
        <v>565.57</v>
      </c>
      <c r="L626" s="18">
        <v>625.6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449.7</v>
      </c>
      <c r="J627" s="21">
        <v>411.26</v>
      </c>
      <c r="K627" s="22">
        <v>397.2</v>
      </c>
      <c r="L627" s="18">
        <v>439.4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3" t="s">
        <v>41</v>
      </c>
      <c r="G628" s="17">
        <v>0</v>
      </c>
      <c r="H628" s="19">
        <f>IF(G6 &gt;= 300000, G628 * K628,IF(G6 &gt;= 150000, G628 * J628,IF(G6 &lt; 150000, G628 * I628, 0)))</f>
        <v>0</v>
      </c>
      <c r="I628" s="20">
        <v>436.1</v>
      </c>
      <c r="J628" s="21">
        <v>397.8</v>
      </c>
      <c r="K628" s="22">
        <v>384.2</v>
      </c>
      <c r="L628" s="18">
        <v>425.0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4" t="s">
        <v>58</v>
      </c>
      <c r="G629" s="17">
        <v>0</v>
      </c>
      <c r="H629" s="19">
        <f>IF(G6 &gt;= 300000, G629 * K629,IF(G6 &gt;= 150000, G629 * J629,IF(G6 &lt; 150000, G629 * I629, 0)))</f>
        <v>0</v>
      </c>
      <c r="I629" s="20">
        <v>355.7</v>
      </c>
      <c r="J629" s="21">
        <v>324.44</v>
      </c>
      <c r="K629" s="22">
        <v>313.35</v>
      </c>
      <c r="L629" s="18">
        <v>346.6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355.7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/>
      <c r="B631" s="34"/>
      <c r="C631" s="15"/>
      <c r="D631" s="34" t="s">
        <v>1220</v>
      </c>
      <c r="E631" s="15" t="s">
        <v>1221</v>
      </c>
      <c r="F631" s="24" t="s">
        <v>58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/>
      <c r="B632" s="34"/>
      <c r="C632" s="15"/>
      <c r="D632" s="34" t="s">
        <v>1222</v>
      </c>
      <c r="E632" s="15" t="s">
        <v>1223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436.1</v>
      </c>
      <c r="J632" s="21">
        <v>397.8</v>
      </c>
      <c r="K632" s="22">
        <v>384.2</v>
      </c>
      <c r="L632" s="18">
        <v>425.0</v>
      </c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436.1</v>
      </c>
      <c r="J633" s="21">
        <v>397.8</v>
      </c>
      <c r="K633" s="22">
        <v>384.2</v>
      </c>
      <c r="L633" s="18">
        <v>425.0</v>
      </c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441.2</v>
      </c>
      <c r="J634" s="21">
        <v>402.48</v>
      </c>
      <c r="K634" s="22">
        <v>388.72</v>
      </c>
      <c r="L634" s="18">
        <v>430.0</v>
      </c>
    </row>
    <row r="635" spans="1:26" customHeight="1" ht="80">
      <c r="A635" s="34"/>
      <c r="B635" s="34"/>
      <c r="C635" s="15"/>
      <c r="D635" s="34" t="s">
        <v>1228</v>
      </c>
      <c r="E635" s="15" t="s">
        <v>1229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 t="s">
        <v>140</v>
      </c>
      <c r="B636" s="34"/>
      <c r="C636" s="15"/>
      <c r="D636" s="34" t="s">
        <v>1230</v>
      </c>
      <c r="E636" s="15" t="s">
        <v>1231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436.1</v>
      </c>
      <c r="J636" s="21">
        <v>397.8</v>
      </c>
      <c r="K636" s="22">
        <v>384.2</v>
      </c>
      <c r="L636" s="18">
        <v>425.0</v>
      </c>
    </row>
    <row r="637" spans="1:26" customHeight="1" ht="80">
      <c r="A637" s="34"/>
      <c r="B637" s="34"/>
      <c r="C637" s="15"/>
      <c r="D637" s="34" t="s">
        <v>1232</v>
      </c>
      <c r="E637" s="15" t="s">
        <v>1233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441.2</v>
      </c>
      <c r="J637" s="21">
        <v>402.48</v>
      </c>
      <c r="K637" s="22">
        <v>388.72</v>
      </c>
      <c r="L637" s="18">
        <v>430.0</v>
      </c>
    </row>
    <row r="638" spans="1:26" customHeight="1" ht="80">
      <c r="A638" s="34"/>
      <c r="B638" s="34"/>
      <c r="C638" s="15"/>
      <c r="D638" s="34" t="s">
        <v>1234</v>
      </c>
      <c r="E638" s="15" t="s">
        <v>1235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441.2</v>
      </c>
      <c r="J638" s="21">
        <v>402.48</v>
      </c>
      <c r="K638" s="22">
        <v>388.72</v>
      </c>
      <c r="L638" s="18">
        <v>430.0</v>
      </c>
    </row>
    <row r="639" spans="1:26" customHeight="1" ht="80">
      <c r="A639" s="34"/>
      <c r="B639" s="34"/>
      <c r="C639" s="15"/>
      <c r="D639" s="34" t="s">
        <v>1236</v>
      </c>
      <c r="E639" s="15" t="s">
        <v>1237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416.4</v>
      </c>
      <c r="J639" s="21">
        <v>380.48</v>
      </c>
      <c r="K639" s="22">
        <v>367.48</v>
      </c>
      <c r="L639" s="18">
        <v>406.5</v>
      </c>
    </row>
    <row r="640" spans="1:26" customHeight="1" ht="80">
      <c r="A640" s="34"/>
      <c r="B640" s="34"/>
      <c r="C640" s="15"/>
      <c r="D640" s="34" t="s">
        <v>1238</v>
      </c>
      <c r="E640" s="15" t="s">
        <v>1239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397.6</v>
      </c>
      <c r="J640" s="21">
        <v>362.7</v>
      </c>
      <c r="K640" s="22">
        <v>356.5</v>
      </c>
      <c r="L640" s="18">
        <v>387.5</v>
      </c>
    </row>
    <row r="641" spans="1:26" customHeight="1" ht="80">
      <c r="A641" s="34"/>
      <c r="B641" s="34"/>
      <c r="C641" s="15"/>
      <c r="D641" s="34" t="s">
        <v>1240</v>
      </c>
      <c r="E641" s="15" t="s">
        <v>1241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397.6</v>
      </c>
      <c r="J641" s="21">
        <v>362.7</v>
      </c>
      <c r="K641" s="22">
        <v>356.5</v>
      </c>
      <c r="L641" s="18">
        <v>387.5</v>
      </c>
    </row>
    <row r="642" spans="1:26" customHeight="1" ht="80">
      <c r="A642" s="34" t="s">
        <v>140</v>
      </c>
      <c r="B642" s="34"/>
      <c r="C642" s="15"/>
      <c r="D642" s="34" t="s">
        <v>1242</v>
      </c>
      <c r="E642" s="15" t="s">
        <v>1243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355.7</v>
      </c>
      <c r="J642" s="21">
        <v>323.86</v>
      </c>
      <c r="K642" s="22">
        <v>312.78</v>
      </c>
      <c r="L642" s="18">
        <v>346.0</v>
      </c>
    </row>
    <row r="643" spans="1:26" customHeight="1" ht="80">
      <c r="A643" s="34" t="s">
        <v>140</v>
      </c>
      <c r="B643" s="34"/>
      <c r="C643" s="15"/>
      <c r="D643" s="34" t="s">
        <v>1244</v>
      </c>
      <c r="E643" s="15" t="s">
        <v>1245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355.7</v>
      </c>
      <c r="J643" s="21">
        <v>324.44</v>
      </c>
      <c r="K643" s="22">
        <v>313.35</v>
      </c>
      <c r="L643" s="18">
        <v>346.6</v>
      </c>
    </row>
    <row r="644" spans="1:26" customHeight="1" ht="80">
      <c r="A644" s="34" t="s">
        <v>140</v>
      </c>
      <c r="B644" s="34"/>
      <c r="C644" s="15"/>
      <c r="D644" s="34" t="s">
        <v>1246</v>
      </c>
      <c r="E644" s="15" t="s">
        <v>1247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436.1</v>
      </c>
      <c r="J644" s="21">
        <v>397.8</v>
      </c>
      <c r="K644" s="22">
        <v>384.2</v>
      </c>
      <c r="L644" s="18">
        <v>425.0</v>
      </c>
    </row>
    <row r="645" spans="1:26">
      <c r="A645" s="33"/>
      <c r="B645" s="33" t="s">
        <v>1248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164.2</v>
      </c>
      <c r="J646" s="21">
        <v>149.76</v>
      </c>
      <c r="K646" s="22">
        <v>144.64</v>
      </c>
      <c r="L646" s="18">
        <v>160.0</v>
      </c>
    </row>
    <row r="647" spans="1:26">
      <c r="A647" s="33"/>
      <c r="B647" s="33" t="s">
        <v>1251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708</v>
      </c>
      <c r="B648" s="34"/>
      <c r="C648" s="15"/>
      <c r="D648" s="34" t="s">
        <v>1252</v>
      </c>
      <c r="E648" s="15" t="s">
        <v>1253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215.5</v>
      </c>
      <c r="J648" s="21">
        <v>196.91</v>
      </c>
      <c r="K648" s="22">
        <v>190.18</v>
      </c>
      <c r="L648" s="18">
        <v>210.4</v>
      </c>
    </row>
    <row r="649" spans="1:26" customHeight="1" ht="80">
      <c r="A649" s="34" t="s">
        <v>708</v>
      </c>
      <c r="B649" s="34"/>
      <c r="C649" s="15"/>
      <c r="D649" s="34" t="s">
        <v>1254</v>
      </c>
      <c r="E649" s="15" t="s">
        <v>1255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228.3</v>
      </c>
      <c r="J649" s="21">
        <v>207.91</v>
      </c>
      <c r="K649" s="22">
        <v>200.8</v>
      </c>
      <c r="L649" s="18">
        <v>222.1</v>
      </c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3" t="s">
        <v>41</v>
      </c>
      <c r="G650" s="17">
        <v>0</v>
      </c>
      <c r="H650" s="19">
        <f>IF(G6 &gt;= 300000, G650 * K650,IF(G6 &gt;= 150000, G650 * J650,IF(G6 &lt; 150000, G650 * I650, 0)))</f>
        <v>0</v>
      </c>
      <c r="I650" s="20">
        <v>439.5</v>
      </c>
      <c r="J650" s="21">
        <v>401.66</v>
      </c>
      <c r="K650" s="22">
        <v>387.93</v>
      </c>
      <c r="L650" s="18">
        <v>429.1</v>
      </c>
    </row>
    <row r="651" spans="1:26" customHeight="1" ht="80">
      <c r="A651" s="34"/>
      <c r="B651" s="34"/>
      <c r="C651" s="15"/>
      <c r="D651" s="34" t="s">
        <v>1258</v>
      </c>
      <c r="E651" s="15" t="s">
        <v>1259</v>
      </c>
      <c r="F651" s="24" t="s">
        <v>58</v>
      </c>
      <c r="G651" s="17">
        <v>0</v>
      </c>
      <c r="H651" s="19">
        <f>IF(G6 &gt;= 300000, G651 * K651,IF(G6 &gt;= 150000, G651 * J651,IF(G6 &lt; 150000, G651 * I651, 0)))</f>
        <v>0</v>
      </c>
      <c r="I651" s="20">
        <v>313.8</v>
      </c>
      <c r="J651" s="21">
        <v>286.77</v>
      </c>
      <c r="K651" s="22">
        <v>276.96</v>
      </c>
      <c r="L651" s="18">
        <v>306.4</v>
      </c>
    </row>
    <row r="652" spans="1:26" customHeight="1" ht="80">
      <c r="A652" s="34"/>
      <c r="B652" s="34"/>
      <c r="C652" s="15"/>
      <c r="D652" s="34" t="s">
        <v>1260</v>
      </c>
      <c r="E652" s="15" t="s">
        <v>1261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393.3</v>
      </c>
      <c r="J652" s="21">
        <v>359.07</v>
      </c>
      <c r="K652" s="22">
        <v>346.8</v>
      </c>
      <c r="L652" s="18">
        <v>383.6</v>
      </c>
    </row>
    <row r="653" spans="1:26">
      <c r="A653" s="33"/>
      <c r="B653" s="33" t="s">
        <v>1262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1263</v>
      </c>
      <c r="B654" s="34"/>
      <c r="C654" s="15"/>
      <c r="D654" s="34" t="s">
        <v>1264</v>
      </c>
      <c r="E654" s="15" t="s">
        <v>1265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270.2</v>
      </c>
      <c r="J654" s="21">
        <v>247.46</v>
      </c>
      <c r="K654" s="22">
        <v>239.0</v>
      </c>
      <c r="L654" s="18">
        <v>264.4</v>
      </c>
    </row>
    <row r="655" spans="1:26" customHeight="1" ht="80">
      <c r="A655" s="34" t="s">
        <v>126</v>
      </c>
      <c r="B655" s="34" t="s">
        <v>1266</v>
      </c>
      <c r="C655" s="15"/>
      <c r="D655" s="34" t="s">
        <v>1267</v>
      </c>
      <c r="E655" s="15" t="s">
        <v>1268</v>
      </c>
      <c r="F655" s="24" t="s">
        <v>58</v>
      </c>
      <c r="G655" s="17">
        <v>0</v>
      </c>
      <c r="H655" s="19">
        <f>IF(G6 &gt;= 300000, G655 * K655,IF(G6 &gt;= 150000, G655 * J655,IF(G6 &lt; 150000, G655 * I655, 0)))</f>
        <v>0</v>
      </c>
      <c r="I655" s="20">
        <v>94.9</v>
      </c>
      <c r="J655" s="21">
        <v>86.93</v>
      </c>
      <c r="K655" s="22">
        <v>83.96</v>
      </c>
      <c r="L655" s="18">
        <v>92.9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171</v>
      </c>
      <c r="J657" s="21">
        <v>156.2</v>
      </c>
      <c r="K657" s="22">
        <v>153.53</v>
      </c>
      <c r="L657" s="18">
        <v>166.9</v>
      </c>
    </row>
    <row r="658" spans="1:26" customHeight="1" ht="80">
      <c r="A658" s="34"/>
      <c r="B658" s="34"/>
      <c r="C658" s="15"/>
      <c r="D658" s="34" t="s">
        <v>1272</v>
      </c>
      <c r="E658" s="15" t="s">
        <v>1273</v>
      </c>
      <c r="F658" s="23" t="s">
        <v>41</v>
      </c>
      <c r="G658" s="17">
        <v>0</v>
      </c>
      <c r="H658" s="19">
        <f>IF(G6 &gt;= 300000, G658 * K658,IF(G6 &gt;= 150000, G658 * J658,IF(G6 &lt; 150000, G658 * I658, 0)))</f>
        <v>0</v>
      </c>
      <c r="I658" s="20">
        <v>171</v>
      </c>
      <c r="J658" s="21">
        <v>156.2</v>
      </c>
      <c r="K658" s="22">
        <v>153.53</v>
      </c>
      <c r="L658" s="18">
        <v>166.9</v>
      </c>
    </row>
    <row r="659" spans="1:26" customHeight="1" ht="80">
      <c r="A659" s="34"/>
      <c r="B659" s="34"/>
      <c r="C659" s="15"/>
      <c r="D659" s="34" t="s">
        <v>1274</v>
      </c>
      <c r="E659" s="15" t="s">
        <v>1275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171</v>
      </c>
      <c r="J659" s="21">
        <v>156.2</v>
      </c>
      <c r="K659" s="22">
        <v>153.53</v>
      </c>
      <c r="L659" s="18">
        <v>166.9</v>
      </c>
    </row>
    <row r="660" spans="1:26" customHeight="1" ht="80">
      <c r="A660" s="34"/>
      <c r="B660" s="34"/>
      <c r="C660" s="15"/>
      <c r="D660" s="34" t="s">
        <v>1276</v>
      </c>
      <c r="E660" s="15" t="s">
        <v>1277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171</v>
      </c>
      <c r="J660" s="21">
        <v>156.2</v>
      </c>
      <c r="K660" s="22">
        <v>153.53</v>
      </c>
      <c r="L660" s="18">
        <v>166.9</v>
      </c>
    </row>
    <row r="661" spans="1:26">
      <c r="A661" s="33"/>
      <c r="B661" s="33" t="s">
        <v>1278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1279</v>
      </c>
      <c r="E662" s="15" t="s">
        <v>1280</v>
      </c>
      <c r="F662" s="24" t="s">
        <v>58</v>
      </c>
      <c r="G662" s="17">
        <v>0</v>
      </c>
      <c r="H662" s="19">
        <f>IF(G6 &gt;= 300000, G662 * K662,IF(G6 &gt;= 150000, G662 * J662,IF(G6 &lt; 150000, G662 * I662, 0)))</f>
        <v>0</v>
      </c>
      <c r="I662" s="20">
        <v>248</v>
      </c>
      <c r="J662" s="21">
        <v>225.46</v>
      </c>
      <c r="K662" s="22">
        <v>217.75</v>
      </c>
      <c r="L662" s="18">
        <v>240.9</v>
      </c>
    </row>
    <row r="663" spans="1:26" customHeight="1" ht="80">
      <c r="A663" s="34"/>
      <c r="B663" s="34"/>
      <c r="C663" s="15"/>
      <c r="D663" s="34" t="s">
        <v>1281</v>
      </c>
      <c r="E663" s="15" t="s">
        <v>1282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252.2</v>
      </c>
      <c r="J663" s="21">
        <v>225.46</v>
      </c>
      <c r="K663" s="22">
        <v>217.75</v>
      </c>
      <c r="L663" s="18">
        <v>240.9</v>
      </c>
    </row>
    <row r="664" spans="1:26" customHeight="1" ht="80">
      <c r="A664" s="34"/>
      <c r="B664" s="34"/>
      <c r="C664" s="15"/>
      <c r="D664" s="34" t="s">
        <v>1283</v>
      </c>
      <c r="E664" s="15" t="s">
        <v>1284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248</v>
      </c>
      <c r="J664" s="21">
        <v>225.46</v>
      </c>
      <c r="K664" s="22">
        <v>217.75</v>
      </c>
      <c r="L664" s="18">
        <v>240.9</v>
      </c>
    </row>
    <row r="665" spans="1:26">
      <c r="A665" s="33"/>
      <c r="B665" s="33" t="s">
        <v>1285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24</v>
      </c>
      <c r="B666" s="34" t="s">
        <v>1286</v>
      </c>
      <c r="C666" s="15"/>
      <c r="D666" s="34" t="s">
        <v>1287</v>
      </c>
      <c r="E666" s="15" t="s">
        <v>1288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259.1</v>
      </c>
      <c r="J666" s="21">
        <v>238.68</v>
      </c>
      <c r="K666" s="22">
        <v>230.52</v>
      </c>
      <c r="L666" s="18">
        <v>255.0</v>
      </c>
    </row>
    <row r="667" spans="1:26">
      <c r="A667" s="33"/>
      <c r="B667" s="33" t="s">
        <v>1289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1290</v>
      </c>
      <c r="E668" s="15" t="s">
        <v>1291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435.2</v>
      </c>
      <c r="J668" s="21">
        <v>396.63</v>
      </c>
      <c r="K668" s="22">
        <v>383.07</v>
      </c>
      <c r="L668" s="18">
        <v>423.8</v>
      </c>
    </row>
    <row r="669" spans="1:26" customHeight="1" ht="80">
      <c r="A669" s="34"/>
      <c r="B669" s="34"/>
      <c r="C669" s="15"/>
      <c r="D669" s="34" t="s">
        <v>1292</v>
      </c>
      <c r="E669" s="15" t="s">
        <v>1293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213.8</v>
      </c>
      <c r="J669" s="21">
        <v>198.9</v>
      </c>
      <c r="K669" s="22">
        <v>192.1</v>
      </c>
      <c r="L669" s="18">
        <v>212.5</v>
      </c>
    </row>
    <row r="670" spans="1:26" customHeight="1" ht="80">
      <c r="A670" s="34"/>
      <c r="B670" s="34"/>
      <c r="C670" s="15"/>
      <c r="D670" s="34" t="s">
        <v>1294</v>
      </c>
      <c r="E670" s="15" t="s">
        <v>1295</v>
      </c>
      <c r="F670" s="24" t="s">
        <v>58</v>
      </c>
      <c r="G670" s="17">
        <v>0</v>
      </c>
      <c r="H670" s="19">
        <f>IF(G6 &gt;= 300000, G670 * K670,IF(G6 &gt;= 150000, G670 * J670,IF(G6 &lt; 150000, G670 * I670, 0)))</f>
        <v>0</v>
      </c>
      <c r="I670" s="20">
        <v>352.3</v>
      </c>
      <c r="J670" s="21">
        <v>321.75</v>
      </c>
      <c r="K670" s="22">
        <v>310.75</v>
      </c>
      <c r="L670" s="18">
        <v>343.8</v>
      </c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58.1</v>
      </c>
      <c r="J671" s="21">
        <v>52.65</v>
      </c>
      <c r="K671" s="22">
        <v>50.85</v>
      </c>
      <c r="L671" s="18">
        <v>56.3</v>
      </c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24" t="s">
        <v>58</v>
      </c>
      <c r="G672" s="17">
        <v>0</v>
      </c>
      <c r="H672" s="19">
        <f>IF(G6 &gt;= 300000, G672 * K672,IF(G6 &gt;= 150000, G672 * J672,IF(G6 &lt; 150000, G672 * I672, 0)))</f>
        <v>0</v>
      </c>
      <c r="I672" s="20">
        <v>130.8</v>
      </c>
      <c r="J672" s="21">
        <v>119.34</v>
      </c>
      <c r="K672" s="22">
        <v>115.26</v>
      </c>
      <c r="L672" s="18">
        <v>127.5</v>
      </c>
    </row>
    <row r="673" spans="1:26" customHeight="1" ht="80">
      <c r="A673" s="34"/>
      <c r="B673" s="34"/>
      <c r="C673" s="15"/>
      <c r="D673" s="34" t="s">
        <v>1300</v>
      </c>
      <c r="E673" s="15" t="s">
        <v>1301</v>
      </c>
      <c r="F673" s="23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130.8</v>
      </c>
      <c r="J673" s="21">
        <v>119.34</v>
      </c>
      <c r="K673" s="22">
        <v>115.26</v>
      </c>
      <c r="L673" s="18">
        <v>127.5</v>
      </c>
    </row>
    <row r="674" spans="1:26" customHeight="1" ht="80">
      <c r="A674" s="34"/>
      <c r="B674" s="34"/>
      <c r="C674" s="15"/>
      <c r="D674" s="34" t="s">
        <v>1302</v>
      </c>
      <c r="E674" s="15" t="s">
        <v>1303</v>
      </c>
      <c r="F674" s="23" t="s">
        <v>41</v>
      </c>
      <c r="G674" s="17">
        <v>0</v>
      </c>
      <c r="H674" s="19">
        <f>IF(G6 &gt;= 300000, G674 * K674,IF(G6 &gt;= 150000, G674 * J674,IF(G6 &lt; 150000, G674 * I674, 0)))</f>
        <v>0</v>
      </c>
      <c r="I674" s="20">
        <v>282.2</v>
      </c>
      <c r="J674" s="21">
        <v>252.95</v>
      </c>
      <c r="K674" s="22">
        <v>244.31</v>
      </c>
      <c r="L674" s="18">
        <v>270.3</v>
      </c>
    </row>
    <row r="675" spans="1:26" customHeight="1" ht="80">
      <c r="A675" s="34"/>
      <c r="B675" s="34"/>
      <c r="C675" s="15"/>
      <c r="D675" s="34" t="s">
        <v>1304</v>
      </c>
      <c r="E675" s="15" t="s">
        <v>1305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59.9</v>
      </c>
      <c r="J675" s="21">
        <v>53.94</v>
      </c>
      <c r="K675" s="22">
        <v>52.09</v>
      </c>
      <c r="L675" s="18">
        <v>57.6</v>
      </c>
    </row>
    <row r="676" spans="1:26" customHeight="1" ht="80">
      <c r="A676" s="34" t="s">
        <v>73</v>
      </c>
      <c r="B676" s="34"/>
      <c r="C676" s="15"/>
      <c r="D676" s="34" t="s">
        <v>1306</v>
      </c>
      <c r="E676" s="15" t="s">
        <v>1307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61.6</v>
      </c>
      <c r="J676" s="21">
        <v>56.16</v>
      </c>
      <c r="K676" s="22">
        <v>54.24</v>
      </c>
      <c r="L676" s="18">
        <v>60.0</v>
      </c>
    </row>
    <row r="677" spans="1:26" customHeight="1" ht="80">
      <c r="A677" s="34" t="s">
        <v>73</v>
      </c>
      <c r="B677" s="34" t="s">
        <v>1308</v>
      </c>
      <c r="C677" s="15"/>
      <c r="D677" s="34" t="s">
        <v>1309</v>
      </c>
      <c r="E677" s="15" t="s">
        <v>1310</v>
      </c>
      <c r="F677" s="24" t="s">
        <v>58</v>
      </c>
      <c r="G677" s="17">
        <v>0</v>
      </c>
      <c r="H677" s="19">
        <f>IF(G6 &gt;= 300000, G677 * K677,IF(G6 &gt;= 150000, G677 * J677,IF(G6 &lt; 150000, G677 * I677, 0)))</f>
        <v>0</v>
      </c>
      <c r="I677" s="20">
        <v>319.8</v>
      </c>
      <c r="J677" s="21">
        <v>291.45</v>
      </c>
      <c r="K677" s="22">
        <v>281.48</v>
      </c>
      <c r="L677" s="18">
        <v>311.4</v>
      </c>
    </row>
    <row r="678" spans="1:26" customHeight="1" ht="80">
      <c r="A678" s="34" t="s">
        <v>73</v>
      </c>
      <c r="B678" s="34" t="s">
        <v>1311</v>
      </c>
      <c r="C678" s="15"/>
      <c r="D678" s="34" t="s">
        <v>1312</v>
      </c>
      <c r="E678" s="15" t="s">
        <v>1313</v>
      </c>
      <c r="F678" s="24" t="s">
        <v>58</v>
      </c>
      <c r="G678" s="17">
        <v>0</v>
      </c>
      <c r="H678" s="19">
        <f>IF(G6 &gt;= 300000, G678 * K678,IF(G6 &gt;= 150000, G678 * J678,IF(G6 &lt; 150000, G678 * I678, 0)))</f>
        <v>0</v>
      </c>
      <c r="I678" s="20">
        <v>359.1</v>
      </c>
      <c r="J678" s="21">
        <v>328.19</v>
      </c>
      <c r="K678" s="22">
        <v>316.97</v>
      </c>
      <c r="L678" s="18">
        <v>350.6</v>
      </c>
    </row>
    <row r="679" spans="1:26" customHeight="1" ht="80">
      <c r="A679" s="34" t="s">
        <v>73</v>
      </c>
      <c r="B679" s="34" t="s">
        <v>1311</v>
      </c>
      <c r="C679" s="15"/>
      <c r="D679" s="34" t="s">
        <v>1314</v>
      </c>
      <c r="E679" s="15" t="s">
        <v>1315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330.9</v>
      </c>
      <c r="J679" s="21">
        <v>301.98</v>
      </c>
      <c r="K679" s="22">
        <v>291.65</v>
      </c>
      <c r="L679" s="18">
        <v>322.6</v>
      </c>
    </row>
    <row r="680" spans="1:26" customHeight="1" ht="80">
      <c r="A680" s="34" t="s">
        <v>73</v>
      </c>
      <c r="B680" s="34" t="s">
        <v>1311</v>
      </c>
      <c r="C680" s="15"/>
      <c r="D680" s="34" t="s">
        <v>1316</v>
      </c>
      <c r="E680" s="15" t="s">
        <v>1317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295</v>
      </c>
      <c r="J680" s="21">
        <v>269.45</v>
      </c>
      <c r="K680" s="22">
        <v>260.24</v>
      </c>
      <c r="L680" s="18">
        <v>287.9</v>
      </c>
    </row>
    <row r="681" spans="1:26">
      <c r="A681" s="33"/>
      <c r="B681" s="33" t="s">
        <v>1318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 t="s">
        <v>1142</v>
      </c>
      <c r="B682" s="34"/>
      <c r="C682" s="15"/>
      <c r="D682" s="34" t="s">
        <v>1319</v>
      </c>
      <c r="E682" s="15" t="s">
        <v>1320</v>
      </c>
      <c r="F682" s="24" t="s">
        <v>58</v>
      </c>
      <c r="G682" s="17">
        <v>0</v>
      </c>
      <c r="H682" s="19">
        <f>IF(G6 &gt;= 300000, G682 * K682,IF(G6 &gt;= 150000, G682 * J682,IF(G6 &lt; 150000, G682 * I682, 0)))</f>
        <v>0</v>
      </c>
      <c r="I682" s="20">
        <v>290.7</v>
      </c>
      <c r="J682" s="21">
        <v>258.45</v>
      </c>
      <c r="K682" s="22">
        <v>249.62</v>
      </c>
      <c r="L682" s="18">
        <v>276.1</v>
      </c>
    </row>
    <row r="683" spans="1:26">
      <c r="A683" s="33"/>
      <c r="B683" s="33" t="s">
        <v>1321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1322</v>
      </c>
      <c r="E684" s="15" t="s">
        <v>1323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264.2</v>
      </c>
      <c r="J684" s="21">
        <v>239.85</v>
      </c>
      <c r="K684" s="22">
        <v>231.65</v>
      </c>
      <c r="L684" s="18">
        <v>256.3</v>
      </c>
    </row>
    <row r="685" spans="1:26" customHeight="1" ht="80">
      <c r="A685" s="34" t="s">
        <v>30</v>
      </c>
      <c r="B685" s="34"/>
      <c r="C685" s="15"/>
      <c r="D685" s="34" t="s">
        <v>1324</v>
      </c>
      <c r="E685" s="15" t="s">
        <v>1325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264.2</v>
      </c>
      <c r="J685" s="21">
        <v>239.85</v>
      </c>
      <c r="K685" s="22">
        <v>231.65</v>
      </c>
      <c r="L685" s="18">
        <v>256.3</v>
      </c>
    </row>
    <row r="686" spans="1:26">
      <c r="A686" s="33"/>
      <c r="B686" s="33" t="s">
        <v>1326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30</v>
      </c>
      <c r="B687" s="34" t="s">
        <v>1327</v>
      </c>
      <c r="C687" s="15"/>
      <c r="D687" s="34" t="s">
        <v>1328</v>
      </c>
      <c r="E687" s="15" t="s">
        <v>1329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256.5</v>
      </c>
      <c r="J687" s="21">
        <v>234.0</v>
      </c>
      <c r="K687" s="22">
        <v>226.0</v>
      </c>
      <c r="L687" s="18">
        <v>250.0</v>
      </c>
    </row>
    <row r="688" spans="1:26">
      <c r="A688" s="33"/>
      <c r="B688" s="33" t="s">
        <v>1330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1331</v>
      </c>
      <c r="E689" s="15" t="s">
        <v>1332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205.2</v>
      </c>
      <c r="J689" s="21">
        <v>181.47</v>
      </c>
      <c r="K689" s="22">
        <v>175.26</v>
      </c>
      <c r="L689" s="18">
        <v>193.9</v>
      </c>
    </row>
    <row r="690" spans="1:26" customHeight="1" ht="80">
      <c r="A690" s="34"/>
      <c r="B690" s="34"/>
      <c r="C690" s="15"/>
      <c r="D690" s="34" t="s">
        <v>1333</v>
      </c>
      <c r="E690" s="15" t="s">
        <v>1334</v>
      </c>
      <c r="F690" s="23" t="s">
        <v>41</v>
      </c>
      <c r="G690" s="17">
        <v>0</v>
      </c>
      <c r="H690" s="19">
        <f>IF(G6 &gt;= 300000, G690 * K690,IF(G6 &gt;= 150000, G690 * J690,IF(G6 &lt; 150000, G690 * I690, 0)))</f>
        <v>0</v>
      </c>
      <c r="I690" s="20">
        <v>147.9</v>
      </c>
      <c r="J690" s="21">
        <v>135.14</v>
      </c>
      <c r="K690" s="22">
        <v>130.52</v>
      </c>
      <c r="L690" s="18">
        <v>144.4</v>
      </c>
    </row>
    <row r="691" spans="1:26" customHeight="1" ht="80">
      <c r="A691" s="34" t="s">
        <v>73</v>
      </c>
      <c r="B691" s="34"/>
      <c r="C691" s="15"/>
      <c r="D691" s="34" t="s">
        <v>1335</v>
      </c>
      <c r="E691" s="15" t="s">
        <v>1336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104.3</v>
      </c>
      <c r="J691" s="21">
        <v>94.54</v>
      </c>
      <c r="K691" s="22">
        <v>91.3</v>
      </c>
      <c r="L691" s="18">
        <v>101.0</v>
      </c>
    </row>
    <row r="692" spans="1:26" customHeight="1" ht="80">
      <c r="A692" s="34" t="s">
        <v>73</v>
      </c>
      <c r="B692" s="34"/>
      <c r="C692" s="15"/>
      <c r="D692" s="34" t="s">
        <v>1337</v>
      </c>
      <c r="E692" s="15" t="s">
        <v>1338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104.3</v>
      </c>
      <c r="J692" s="21">
        <v>94.54</v>
      </c>
      <c r="K692" s="22">
        <v>91.3</v>
      </c>
      <c r="L692" s="18">
        <v>101.0</v>
      </c>
    </row>
    <row r="693" spans="1:26" customHeight="1" ht="80">
      <c r="A693" s="34" t="s">
        <v>73</v>
      </c>
      <c r="B693" s="34" t="s">
        <v>74</v>
      </c>
      <c r="C693" s="15"/>
      <c r="D693" s="34" t="s">
        <v>1339</v>
      </c>
      <c r="E693" s="15" t="s">
        <v>1340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212</v>
      </c>
      <c r="J693" s="21">
        <v>193.05</v>
      </c>
      <c r="K693" s="22">
        <v>186.45</v>
      </c>
      <c r="L693" s="18">
        <v>206.3</v>
      </c>
    </row>
    <row r="694" spans="1:26" customHeight="1" ht="80">
      <c r="A694" s="34" t="s">
        <v>73</v>
      </c>
      <c r="B694" s="34" t="s">
        <v>74</v>
      </c>
      <c r="C694" s="15"/>
      <c r="D694" s="34" t="s">
        <v>1341</v>
      </c>
      <c r="E694" s="15" t="s">
        <v>1342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218.9</v>
      </c>
      <c r="J694" s="21">
        <v>199.49</v>
      </c>
      <c r="K694" s="22">
        <v>192.67</v>
      </c>
      <c r="L694" s="18">
        <v>213.1</v>
      </c>
    </row>
    <row r="695" spans="1:26" customHeight="1" ht="80">
      <c r="A695" s="34" t="s">
        <v>73</v>
      </c>
      <c r="B695" s="34" t="s">
        <v>74</v>
      </c>
      <c r="C695" s="15"/>
      <c r="D695" s="34" t="s">
        <v>1343</v>
      </c>
      <c r="E695" s="15" t="s">
        <v>1344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212</v>
      </c>
      <c r="J695" s="21">
        <v>192.47</v>
      </c>
      <c r="K695" s="22">
        <v>185.89</v>
      </c>
      <c r="L695" s="18">
        <v>205.6</v>
      </c>
    </row>
    <row r="696" spans="1:26" customHeight="1" ht="80">
      <c r="A696" s="34" t="s">
        <v>73</v>
      </c>
      <c r="B696" s="34" t="s">
        <v>74</v>
      </c>
      <c r="C696" s="15"/>
      <c r="D696" s="34" t="s">
        <v>1345</v>
      </c>
      <c r="E696" s="15" t="s">
        <v>1346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212</v>
      </c>
      <c r="J696" s="21">
        <v>193.05</v>
      </c>
      <c r="K696" s="22">
        <v>186.45</v>
      </c>
      <c r="L696" s="18">
        <v>206.3</v>
      </c>
    </row>
    <row r="697" spans="1:26" customHeight="1" ht="80">
      <c r="A697" s="34" t="s">
        <v>73</v>
      </c>
      <c r="B697" s="34" t="s">
        <v>74</v>
      </c>
      <c r="C697" s="15"/>
      <c r="D697" s="34" t="s">
        <v>1347</v>
      </c>
      <c r="E697" s="15" t="s">
        <v>1348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147.9</v>
      </c>
      <c r="J697" s="21">
        <v>134.2</v>
      </c>
      <c r="K697" s="22">
        <v>129.61</v>
      </c>
      <c r="L697" s="18">
        <v>143.4</v>
      </c>
    </row>
    <row r="698" spans="1:26" customHeight="1" ht="80">
      <c r="A698" s="34" t="s">
        <v>73</v>
      </c>
      <c r="B698" s="34" t="s">
        <v>74</v>
      </c>
      <c r="C698" s="15"/>
      <c r="D698" s="34" t="s">
        <v>1349</v>
      </c>
      <c r="E698" s="15" t="s">
        <v>1350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147.9</v>
      </c>
      <c r="J698" s="21">
        <v>135.14</v>
      </c>
      <c r="K698" s="22">
        <v>132.83</v>
      </c>
      <c r="L698" s="18">
        <v>144.4</v>
      </c>
    </row>
    <row r="699" spans="1:26" customHeight="1" ht="80">
      <c r="A699" s="34" t="s">
        <v>73</v>
      </c>
      <c r="B699" s="34" t="s">
        <v>74</v>
      </c>
      <c r="C699" s="15"/>
      <c r="D699" s="34" t="s">
        <v>1351</v>
      </c>
      <c r="E699" s="15" t="s">
        <v>1352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153.9</v>
      </c>
      <c r="J699" s="21">
        <v>134.2</v>
      </c>
      <c r="K699" s="22">
        <v>129.61</v>
      </c>
      <c r="L699" s="18">
        <v>143.4</v>
      </c>
    </row>
    <row r="700" spans="1:26" customHeight="1" ht="80">
      <c r="A700" s="34" t="s">
        <v>73</v>
      </c>
      <c r="B700" s="34" t="s">
        <v>74</v>
      </c>
      <c r="C700" s="15"/>
      <c r="D700" s="34" t="s">
        <v>1353</v>
      </c>
      <c r="E700" s="15" t="s">
        <v>1354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212</v>
      </c>
      <c r="J700" s="21">
        <v>193.05</v>
      </c>
      <c r="K700" s="22">
        <v>186.45</v>
      </c>
      <c r="L700" s="18">
        <v>206.3</v>
      </c>
    </row>
    <row r="701" spans="1:26" customHeight="1" ht="80">
      <c r="A701" s="34" t="s">
        <v>73</v>
      </c>
      <c r="B701" s="34" t="s">
        <v>74</v>
      </c>
      <c r="C701" s="15"/>
      <c r="D701" s="34" t="s">
        <v>1355</v>
      </c>
      <c r="E701" s="15" t="s">
        <v>1356</v>
      </c>
      <c r="F701" s="23" t="s">
        <v>41</v>
      </c>
      <c r="G701" s="17">
        <v>0</v>
      </c>
      <c r="H701" s="19">
        <f>IF(G6 &gt;= 300000, G701 * K701,IF(G6 &gt;= 150000, G701 * J701,IF(G6 &lt; 150000, G701 * I701, 0)))</f>
        <v>0</v>
      </c>
      <c r="I701" s="20">
        <v>148.8</v>
      </c>
      <c r="J701" s="21">
        <v>135.14</v>
      </c>
      <c r="K701" s="22">
        <v>130.52</v>
      </c>
      <c r="L701" s="18">
        <v>144.4</v>
      </c>
    </row>
    <row r="702" spans="1:26" customHeight="1" ht="80">
      <c r="A702" s="34" t="s">
        <v>73</v>
      </c>
      <c r="B702" s="34" t="s">
        <v>74</v>
      </c>
      <c r="C702" s="15"/>
      <c r="D702" s="34" t="s">
        <v>1357</v>
      </c>
      <c r="E702" s="15" t="s">
        <v>1358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146.2</v>
      </c>
      <c r="J702" s="21">
        <v>133.03</v>
      </c>
      <c r="K702" s="22">
        <v>128.48</v>
      </c>
      <c r="L702" s="18">
        <v>142.1</v>
      </c>
    </row>
    <row r="703" spans="1:26" customHeight="1" ht="80">
      <c r="A703" s="34" t="s">
        <v>73</v>
      </c>
      <c r="B703" s="34" t="s">
        <v>74</v>
      </c>
      <c r="C703" s="15"/>
      <c r="D703" s="34" t="s">
        <v>1359</v>
      </c>
      <c r="E703" s="15" t="s">
        <v>1360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153</v>
      </c>
      <c r="J703" s="21">
        <v>139.7</v>
      </c>
      <c r="K703" s="22">
        <v>134.92</v>
      </c>
      <c r="L703" s="18">
        <v>149.3</v>
      </c>
    </row>
    <row r="704" spans="1:26" customHeight="1" ht="80">
      <c r="A704" s="34" t="s">
        <v>73</v>
      </c>
      <c r="B704" s="34" t="s">
        <v>74</v>
      </c>
      <c r="C704" s="15"/>
      <c r="D704" s="34" t="s">
        <v>1361</v>
      </c>
      <c r="E704" s="15" t="s">
        <v>1362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212</v>
      </c>
      <c r="J704" s="21">
        <v>193.05</v>
      </c>
      <c r="K704" s="22">
        <v>186.45</v>
      </c>
      <c r="L704" s="18">
        <v>206.3</v>
      </c>
    </row>
    <row r="705" spans="1:26" customHeight="1" ht="80">
      <c r="A705" s="34" t="s">
        <v>73</v>
      </c>
      <c r="B705" s="34"/>
      <c r="C705" s="15"/>
      <c r="D705" s="34" t="s">
        <v>1363</v>
      </c>
      <c r="E705" s="15" t="s">
        <v>1364</v>
      </c>
      <c r="F705" s="24" t="s">
        <v>58</v>
      </c>
      <c r="G705" s="17">
        <v>0</v>
      </c>
      <c r="H705" s="19">
        <f>IF(G6 &gt;= 300000, G705 * K705,IF(G6 &gt;= 150000, G705 * J705,IF(G6 &lt; 150000, G705 * I705, 0)))</f>
        <v>0</v>
      </c>
      <c r="I705" s="20">
        <v>211.2</v>
      </c>
      <c r="J705" s="21">
        <v>193.05</v>
      </c>
      <c r="K705" s="22">
        <v>186.45</v>
      </c>
      <c r="L705" s="18">
        <v>206.3</v>
      </c>
    </row>
    <row r="706" spans="1:26" customHeight="1" ht="80">
      <c r="A706" s="34" t="s">
        <v>73</v>
      </c>
      <c r="B706" s="34" t="s">
        <v>74</v>
      </c>
      <c r="C706" s="15"/>
      <c r="D706" s="34" t="s">
        <v>1365</v>
      </c>
      <c r="E706" s="15" t="s">
        <v>1366</v>
      </c>
      <c r="F706" s="23" t="s">
        <v>41</v>
      </c>
      <c r="G706" s="17">
        <v>0</v>
      </c>
      <c r="H706" s="19">
        <f>IF(G6 &gt;= 300000, G706 * K706,IF(G6 &gt;= 150000, G706 * J706,IF(G6 &lt; 150000, G706 * I706, 0)))</f>
        <v>0</v>
      </c>
      <c r="I706" s="20">
        <v>175.3</v>
      </c>
      <c r="J706" s="21">
        <v>159.47</v>
      </c>
      <c r="K706" s="22">
        <v>154.02</v>
      </c>
      <c r="L706" s="18">
        <v>170.4</v>
      </c>
    </row>
    <row r="707" spans="1:26" customHeight="1" ht="80">
      <c r="A707" s="34" t="s">
        <v>73</v>
      </c>
      <c r="B707" s="34" t="s">
        <v>74</v>
      </c>
      <c r="C707" s="15"/>
      <c r="D707" s="34" t="s">
        <v>1367</v>
      </c>
      <c r="E707" s="15" t="s">
        <v>1368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148.8</v>
      </c>
      <c r="J707" s="21">
        <v>134.2</v>
      </c>
      <c r="K707" s="22">
        <v>129.61</v>
      </c>
      <c r="L707" s="18">
        <v>143.4</v>
      </c>
    </row>
    <row r="708" spans="1:26" customHeight="1" ht="80">
      <c r="A708" s="34" t="s">
        <v>73</v>
      </c>
      <c r="B708" s="34" t="s">
        <v>74</v>
      </c>
      <c r="C708" s="15"/>
      <c r="D708" s="34" t="s">
        <v>1369</v>
      </c>
      <c r="E708" s="15" t="s">
        <v>1370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148.8</v>
      </c>
      <c r="J708" s="21">
        <v>135.14</v>
      </c>
      <c r="K708" s="22">
        <v>130.52</v>
      </c>
      <c r="L708" s="18">
        <v>144.4</v>
      </c>
    </row>
    <row r="709" spans="1:26">
      <c r="A709" s="33"/>
      <c r="B709" s="33" t="s">
        <v>1371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1372</v>
      </c>
      <c r="E710" s="15" t="s">
        <v>1373</v>
      </c>
      <c r="F710" s="24" t="s">
        <v>58</v>
      </c>
      <c r="G710" s="17">
        <v>0</v>
      </c>
      <c r="H710" s="19">
        <f>IF(G6 &gt;= 300000, G710 * K710,IF(G6 &gt;= 150000, G710 * J710,IF(G6 &lt; 150000, G710 * I710, 0)))</f>
        <v>0</v>
      </c>
      <c r="I710" s="20">
        <v>283</v>
      </c>
      <c r="J710" s="21">
        <v>258.45</v>
      </c>
      <c r="K710" s="22">
        <v>249.62</v>
      </c>
      <c r="L710" s="18">
        <v>276.1</v>
      </c>
    </row>
    <row r="711" spans="1:26" customHeight="1" ht="80">
      <c r="A711" s="34" t="s">
        <v>30</v>
      </c>
      <c r="B711" s="34" t="s">
        <v>1374</v>
      </c>
      <c r="C711" s="15"/>
      <c r="D711" s="34" t="s">
        <v>1375</v>
      </c>
      <c r="E711" s="15" t="s">
        <v>1376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213.8</v>
      </c>
      <c r="J711" s="21">
        <v>192.47</v>
      </c>
      <c r="K711" s="22">
        <v>185.89</v>
      </c>
      <c r="L711" s="18">
        <v>205.6</v>
      </c>
    </row>
    <row r="712" spans="1:26">
      <c r="A712" s="33"/>
      <c r="B712" s="33" t="s">
        <v>1377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 t="s">
        <v>24</v>
      </c>
      <c r="B713" s="34"/>
      <c r="C713" s="15"/>
      <c r="D713" s="34" t="s">
        <v>1378</v>
      </c>
      <c r="E713" s="15" t="s">
        <v>1379</v>
      </c>
      <c r="F713" s="24" t="s">
        <v>58</v>
      </c>
      <c r="G713" s="17">
        <v>0</v>
      </c>
      <c r="H713" s="19">
        <f>IF(G6 &gt;= 300000, G713 * K713,IF(G6 &gt;= 150000, G713 * J713,IF(G6 &lt; 150000, G713 * I713, 0)))</f>
        <v>0</v>
      </c>
      <c r="I713" s="20">
        <v>83.8</v>
      </c>
      <c r="J713" s="21">
        <v>75.93</v>
      </c>
      <c r="K713" s="22">
        <v>73.34</v>
      </c>
      <c r="L713" s="18">
        <v>81.1</v>
      </c>
    </row>
    <row r="714" spans="1:26" customHeight="1" ht="80">
      <c r="A714" s="34" t="s">
        <v>62</v>
      </c>
      <c r="B714" s="34" t="s">
        <v>1380</v>
      </c>
      <c r="C714" s="15"/>
      <c r="D714" s="34" t="s">
        <v>1381</v>
      </c>
      <c r="E714" s="15" t="s">
        <v>1382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320.6</v>
      </c>
      <c r="J714" s="21">
        <v>291.45</v>
      </c>
      <c r="K714" s="22">
        <v>281.48</v>
      </c>
      <c r="L714" s="18">
        <v>311.4</v>
      </c>
    </row>
    <row r="715" spans="1:26">
      <c r="A715" s="33"/>
      <c r="B715" s="33" t="s">
        <v>1383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/>
      <c r="B716" s="34"/>
      <c r="C716" s="15"/>
      <c r="D716" s="34" t="s">
        <v>1384</v>
      </c>
      <c r="E716" s="15" t="s">
        <v>1385</v>
      </c>
      <c r="F716" s="24" t="s">
        <v>58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1386</v>
      </c>
      <c r="E717" s="15" t="s">
        <v>1387</v>
      </c>
      <c r="F717" s="24" t="s">
        <v>58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1388</v>
      </c>
      <c r="E718" s="15" t="s">
        <v>1389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94.1</v>
      </c>
      <c r="J718" s="21">
        <v>85.76</v>
      </c>
      <c r="K718" s="22">
        <v>82.83</v>
      </c>
      <c r="L718" s="18">
        <v>91.6</v>
      </c>
    </row>
    <row r="719" spans="1:26" customHeight="1" ht="80">
      <c r="A719" s="34"/>
      <c r="B719" s="34"/>
      <c r="C719" s="15"/>
      <c r="D719" s="34" t="s">
        <v>1390</v>
      </c>
      <c r="E719" s="15" t="s">
        <v>1391</v>
      </c>
      <c r="F719" s="23" t="s">
        <v>41</v>
      </c>
      <c r="G719" s="17">
        <v>0</v>
      </c>
      <c r="H719" s="19">
        <f>IF(G6 &gt;= 300000, G719 * K719,IF(G6 &gt;= 150000, G719 * J719,IF(G6 &lt; 150000, G719 * I719, 0)))</f>
        <v>0</v>
      </c>
      <c r="I719" s="20">
        <v>94.1</v>
      </c>
      <c r="J719" s="21">
        <v>85.76</v>
      </c>
      <c r="K719" s="22">
        <v>82.83</v>
      </c>
      <c r="L719" s="18">
        <v>91.6</v>
      </c>
    </row>
    <row r="720" spans="1:26" customHeight="1" ht="80">
      <c r="A720" s="34"/>
      <c r="B720" s="34"/>
      <c r="C720" s="15"/>
      <c r="D720" s="34" t="s">
        <v>1392</v>
      </c>
      <c r="E720" s="15" t="s">
        <v>1393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94.1</v>
      </c>
      <c r="J720" s="21">
        <v>85.76</v>
      </c>
      <c r="K720" s="22">
        <v>82.83</v>
      </c>
      <c r="L720" s="18">
        <v>91.6</v>
      </c>
    </row>
    <row r="721" spans="1:26" customHeight="1" ht="80">
      <c r="A721" s="34"/>
      <c r="B721" s="34"/>
      <c r="C721" s="15"/>
      <c r="D721" s="34" t="s">
        <v>1394</v>
      </c>
      <c r="E721" s="15" t="s">
        <v>1395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99.2</v>
      </c>
      <c r="J721" s="21">
        <v>90.21</v>
      </c>
      <c r="K721" s="22">
        <v>87.12</v>
      </c>
      <c r="L721" s="18">
        <v>96.4</v>
      </c>
    </row>
    <row r="722" spans="1:26" customHeight="1" ht="80">
      <c r="A722" s="34"/>
      <c r="B722" s="34"/>
      <c r="C722" s="15"/>
      <c r="D722" s="34" t="s">
        <v>1396</v>
      </c>
      <c r="E722" s="15" t="s">
        <v>1397</v>
      </c>
      <c r="F722" s="24" t="s">
        <v>58</v>
      </c>
      <c r="G722" s="17">
        <v>0</v>
      </c>
      <c r="H722" s="19">
        <f>IF(G6 &gt;= 300000, G722 * K722,IF(G6 &gt;= 150000, G722 * J722,IF(G6 &lt; 150000, G722 * I722, 0)))</f>
        <v>0</v>
      </c>
      <c r="I722" s="20">
        <v>97.5</v>
      </c>
      <c r="J722" s="21">
        <v>89.04</v>
      </c>
      <c r="K722" s="22">
        <v>85.99</v>
      </c>
      <c r="L722" s="18">
        <v>95.1</v>
      </c>
    </row>
    <row r="723" spans="1:26" customHeight="1" ht="80">
      <c r="A723" s="34" t="s">
        <v>188</v>
      </c>
      <c r="B723" s="34"/>
      <c r="C723" s="15"/>
      <c r="D723" s="34" t="s">
        <v>1398</v>
      </c>
      <c r="E723" s="15" t="s">
        <v>1399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187.2</v>
      </c>
      <c r="J723" s="21">
        <v>170.47</v>
      </c>
      <c r="K723" s="22">
        <v>164.64</v>
      </c>
      <c r="L723" s="18">
        <v>182.1</v>
      </c>
    </row>
    <row r="724" spans="1:26" customHeight="1" ht="80">
      <c r="A724" s="34" t="s">
        <v>188</v>
      </c>
      <c r="B724" s="34"/>
      <c r="C724" s="15"/>
      <c r="D724" s="34" t="s">
        <v>1400</v>
      </c>
      <c r="E724" s="15" t="s">
        <v>1401</v>
      </c>
      <c r="F724" s="24" t="s">
        <v>58</v>
      </c>
      <c r="G724" s="17">
        <v>0</v>
      </c>
      <c r="H724" s="19">
        <f>IF(G6 &gt;= 300000, G724 * K724,IF(G6 &gt;= 150000, G724 * J724,IF(G6 &lt; 150000, G724 * I724, 0)))</f>
        <v>0</v>
      </c>
      <c r="I724" s="20">
        <v>318.9</v>
      </c>
      <c r="J724" s="21">
        <v>291.45</v>
      </c>
      <c r="K724" s="22">
        <v>281.48</v>
      </c>
      <c r="L724" s="18">
        <v>311.4</v>
      </c>
    </row>
    <row r="725" spans="1:26">
      <c r="A725" s="33"/>
      <c r="B725" s="33" t="s">
        <v>1402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192.4</v>
      </c>
      <c r="J726" s="21">
        <v>175.62</v>
      </c>
      <c r="K726" s="22">
        <v>169.61</v>
      </c>
      <c r="L726" s="18">
        <v>187.6</v>
      </c>
    </row>
    <row r="727" spans="1:26" customHeight="1" ht="80">
      <c r="A727" s="34"/>
      <c r="B727" s="34"/>
      <c r="C727" s="15"/>
      <c r="D727" s="34" t="s">
        <v>1405</v>
      </c>
      <c r="E727" s="15" t="s">
        <v>1406</v>
      </c>
      <c r="F727" s="23" t="s">
        <v>41</v>
      </c>
      <c r="G727" s="17">
        <v>0</v>
      </c>
      <c r="H727" s="19">
        <f>IF(G6 &gt;= 300000, G727 * K727,IF(G6 &gt;= 150000, G727 * J727,IF(G6 &lt; 150000, G727 * I727, 0)))</f>
        <v>0</v>
      </c>
      <c r="I727" s="20">
        <v>295</v>
      </c>
      <c r="J727" s="21">
        <v>269.45</v>
      </c>
      <c r="K727" s="22">
        <v>260.24</v>
      </c>
      <c r="L727" s="18">
        <v>287.9</v>
      </c>
    </row>
    <row r="728" spans="1:26" customHeight="1" ht="80">
      <c r="A728" s="34"/>
      <c r="B728" s="34"/>
      <c r="C728" s="15"/>
      <c r="D728" s="34" t="s">
        <v>1407</v>
      </c>
      <c r="E728" s="15" t="s">
        <v>1408</v>
      </c>
      <c r="F728" s="24" t="s">
        <v>58</v>
      </c>
      <c r="G728" s="17">
        <v>0</v>
      </c>
      <c r="H728" s="19">
        <f>IF(G6 &gt;= 300000, G728 * K728,IF(G6 &gt;= 150000, G728 * J728,IF(G6 &lt; 150000, G728 * I728, 0)))</f>
        <v>0</v>
      </c>
      <c r="I728" s="20">
        <v>218.9</v>
      </c>
      <c r="J728" s="21">
        <v>200.07</v>
      </c>
      <c r="K728" s="22">
        <v>193.23</v>
      </c>
      <c r="L728" s="18">
        <v>213.8</v>
      </c>
    </row>
    <row r="729" spans="1:26">
      <c r="A729" s="33"/>
      <c r="B729" s="33" t="s">
        <v>1409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1410</v>
      </c>
      <c r="E730" s="15" t="s">
        <v>1411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35.9</v>
      </c>
      <c r="J730" s="21">
        <v>31.24</v>
      </c>
      <c r="K730" s="22">
        <v>30.17</v>
      </c>
      <c r="L730" s="18">
        <v>33.4</v>
      </c>
    </row>
    <row r="731" spans="1:26" customHeight="1" ht="80">
      <c r="A731" s="34" t="s">
        <v>48</v>
      </c>
      <c r="B731" s="34" t="s">
        <v>1412</v>
      </c>
      <c r="C731" s="15"/>
      <c r="D731" s="34" t="s">
        <v>1413</v>
      </c>
      <c r="E731" s="15" t="s">
        <v>1414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36.8</v>
      </c>
      <c r="J731" s="21">
        <v>32.99</v>
      </c>
      <c r="K731" s="22">
        <v>31.87</v>
      </c>
      <c r="L731" s="18">
        <v>35.3</v>
      </c>
    </row>
    <row r="732" spans="1:26" customHeight="1" ht="80">
      <c r="A732" s="34" t="s">
        <v>48</v>
      </c>
      <c r="B732" s="34" t="s">
        <v>1412</v>
      </c>
      <c r="C732" s="15"/>
      <c r="D732" s="34" t="s">
        <v>1415</v>
      </c>
      <c r="E732" s="15" t="s">
        <v>1416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36.8</v>
      </c>
      <c r="J732" s="21">
        <v>31.36</v>
      </c>
      <c r="K732" s="22">
        <v>30.28</v>
      </c>
      <c r="L732" s="18">
        <v>33.5</v>
      </c>
    </row>
    <row r="733" spans="1:26" customHeight="1" ht="80">
      <c r="A733" s="34" t="s">
        <v>48</v>
      </c>
      <c r="B733" s="34" t="s">
        <v>1412</v>
      </c>
      <c r="C733" s="15"/>
      <c r="D733" s="34" t="s">
        <v>1417</v>
      </c>
      <c r="E733" s="15" t="s">
        <v>1418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35.9</v>
      </c>
      <c r="J733" s="21">
        <v>31.36</v>
      </c>
      <c r="K733" s="22">
        <v>30.28</v>
      </c>
      <c r="L733" s="18">
        <v>33.5</v>
      </c>
    </row>
    <row r="734" spans="1:26" customHeight="1" ht="80">
      <c r="A734" s="34" t="s">
        <v>48</v>
      </c>
      <c r="B734" s="34" t="s">
        <v>1412</v>
      </c>
      <c r="C734" s="15"/>
      <c r="D734" s="34" t="s">
        <v>1419</v>
      </c>
      <c r="E734" s="15" t="s">
        <v>1420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35.9</v>
      </c>
      <c r="J734" s="21">
        <v>31.36</v>
      </c>
      <c r="K734" s="22">
        <v>30.28</v>
      </c>
      <c r="L734" s="18">
        <v>33.5</v>
      </c>
    </row>
    <row r="735" spans="1:26" customHeight="1" ht="80">
      <c r="A735" s="34" t="s">
        <v>48</v>
      </c>
      <c r="B735" s="34" t="s">
        <v>1412</v>
      </c>
      <c r="C735" s="15"/>
      <c r="D735" s="34" t="s">
        <v>1421</v>
      </c>
      <c r="E735" s="15" t="s">
        <v>1422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36.8</v>
      </c>
      <c r="J735" s="21">
        <v>32.99</v>
      </c>
      <c r="K735" s="22">
        <v>31.87</v>
      </c>
      <c r="L735" s="18">
        <v>35.3</v>
      </c>
    </row>
    <row r="736" spans="1:26" customHeight="1" ht="80">
      <c r="A736" s="34" t="s">
        <v>48</v>
      </c>
      <c r="B736" s="34" t="s">
        <v>1412</v>
      </c>
      <c r="C736" s="15"/>
      <c r="D736" s="34" t="s">
        <v>1423</v>
      </c>
      <c r="E736" s="15" t="s">
        <v>1424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35.9</v>
      </c>
      <c r="J736" s="21">
        <v>31.24</v>
      </c>
      <c r="K736" s="22">
        <v>30.17</v>
      </c>
      <c r="L736" s="18">
        <v>33.4</v>
      </c>
    </row>
    <row r="737" spans="1:26">
      <c r="A737" s="33"/>
      <c r="B737" s="33" t="s">
        <v>1425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1426</v>
      </c>
      <c r="E738" s="15" t="s">
        <v>1427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/>
      <c r="B739" s="34"/>
      <c r="C739" s="15"/>
      <c r="D739" s="34" t="s">
        <v>1428</v>
      </c>
      <c r="E739" s="15" t="s">
        <v>1429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/>
      <c r="B740" s="34"/>
      <c r="C740" s="15"/>
      <c r="D740" s="34" t="s">
        <v>1430</v>
      </c>
      <c r="E740" s="15" t="s">
        <v>1431</v>
      </c>
      <c r="F740" s="24" t="s">
        <v>58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 t="s">
        <v>443</v>
      </c>
      <c r="B741" s="34"/>
      <c r="C741" s="15"/>
      <c r="D741" s="34" t="s">
        <v>1432</v>
      </c>
      <c r="E741" s="15" t="s">
        <v>1433</v>
      </c>
      <c r="F741" s="23" t="s">
        <v>41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 t="s">
        <v>443</v>
      </c>
      <c r="B742" s="34"/>
      <c r="C742" s="15"/>
      <c r="D742" s="34" t="s">
        <v>1434</v>
      </c>
      <c r="E742" s="15" t="s">
        <v>1435</v>
      </c>
      <c r="F742" s="24" t="s">
        <v>58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200.19</v>
      </c>
      <c r="K742" s="22">
        <v>191.63</v>
      </c>
      <c r="L742" s="18">
        <v>213.9</v>
      </c>
    </row>
    <row r="743" spans="1:26" customHeight="1" ht="80">
      <c r="A743" s="34" t="s">
        <v>443</v>
      </c>
      <c r="B743" s="34"/>
      <c r="C743" s="15"/>
      <c r="D743" s="34" t="s">
        <v>1436</v>
      </c>
      <c r="E743" s="15" t="s">
        <v>1437</v>
      </c>
      <c r="F743" s="24" t="s">
        <v>58</v>
      </c>
      <c r="G743" s="17">
        <v>0</v>
      </c>
      <c r="H743" s="19">
        <f>IF(G6 &gt;= 300000, G743 * K743,IF(G6 &gt;= 150000, G743 * J743,IF(G6 &lt; 150000, G743 * I743, 0)))</f>
        <v>0</v>
      </c>
      <c r="I743" s="20">
        <v>198.4</v>
      </c>
      <c r="J743" s="21">
        <v>181.47</v>
      </c>
      <c r="K743" s="22">
        <v>173.71</v>
      </c>
      <c r="L743" s="18">
        <v>193.9</v>
      </c>
    </row>
    <row r="744" spans="1:26" customHeight="1" ht="80">
      <c r="A744" s="34" t="s">
        <v>443</v>
      </c>
      <c r="B744" s="34"/>
      <c r="C744" s="15"/>
      <c r="D744" s="34" t="s">
        <v>1438</v>
      </c>
      <c r="E744" s="15" t="s">
        <v>1439</v>
      </c>
      <c r="F744" s="23" t="s">
        <v>41</v>
      </c>
      <c r="G744" s="17">
        <v>0</v>
      </c>
      <c r="H744" s="19">
        <f>IF(G6 &gt;= 300000, G744 * K744,IF(G6 &gt;= 150000, G744 * J744,IF(G6 &lt; 150000, G744 * I744, 0)))</f>
        <v>0</v>
      </c>
      <c r="I744" s="20">
        <v>218.9</v>
      </c>
      <c r="J744" s="21">
        <v>200.19</v>
      </c>
      <c r="K744" s="22">
        <v>191.63</v>
      </c>
      <c r="L744" s="18">
        <v>213.9</v>
      </c>
    </row>
    <row r="745" spans="1:26" customHeight="1" ht="80">
      <c r="A745" s="34" t="s">
        <v>443</v>
      </c>
      <c r="B745" s="34"/>
      <c r="C745" s="15"/>
      <c r="D745" s="34" t="s">
        <v>1440</v>
      </c>
      <c r="E745" s="15" t="s">
        <v>1441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202.6</v>
      </c>
      <c r="J745" s="21">
        <v>184.74</v>
      </c>
      <c r="K745" s="22">
        <v>176.85</v>
      </c>
      <c r="L745" s="18">
        <v>197.4</v>
      </c>
    </row>
    <row r="746" spans="1:26" customHeight="1" ht="80">
      <c r="A746" s="34" t="s">
        <v>443</v>
      </c>
      <c r="B746" s="34"/>
      <c r="C746" s="15"/>
      <c r="D746" s="34" t="s">
        <v>1442</v>
      </c>
      <c r="E746" s="15" t="s">
        <v>1443</v>
      </c>
      <c r="F746" s="24" t="s">
        <v>58</v>
      </c>
      <c r="G746" s="17">
        <v>0</v>
      </c>
      <c r="H746" s="19">
        <f>IF(G6 &gt;= 300000, G746 * K746,IF(G6 &gt;= 150000, G746 * J746,IF(G6 &lt; 150000, G746 * I746, 0)))</f>
        <v>0</v>
      </c>
      <c r="I746" s="20">
        <v>186.4</v>
      </c>
      <c r="J746" s="21">
        <v>170.47</v>
      </c>
      <c r="K746" s="22">
        <v>163.18</v>
      </c>
      <c r="L746" s="18">
        <v>182.1</v>
      </c>
    </row>
    <row r="747" spans="1:26" customHeight="1" ht="80">
      <c r="A747" s="34" t="s">
        <v>443</v>
      </c>
      <c r="B747" s="34"/>
      <c r="C747" s="15"/>
      <c r="D747" s="34" t="s">
        <v>1444</v>
      </c>
      <c r="E747" s="15" t="s">
        <v>1445</v>
      </c>
      <c r="F747" s="24" t="s">
        <v>58</v>
      </c>
      <c r="G747" s="17">
        <v>0</v>
      </c>
      <c r="H747" s="19">
        <f>IF(G6 &gt;= 300000, G747 * K747,IF(G6 &gt;= 150000, G747 * J747,IF(G6 &lt; 150000, G747 * I747, 0)))</f>
        <v>0</v>
      </c>
      <c r="I747" s="20">
        <v>198.4</v>
      </c>
      <c r="J747" s="21">
        <v>181.47</v>
      </c>
      <c r="K747" s="22">
        <v>173.71</v>
      </c>
      <c r="L747" s="18">
        <v>193.9</v>
      </c>
    </row>
    <row r="748" spans="1:26">
      <c r="A748" s="33"/>
      <c r="B748" s="33" t="s">
        <v>1446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1447</v>
      </c>
      <c r="E749" s="15" t="s">
        <v>1448</v>
      </c>
      <c r="F749" s="24" t="s">
        <v>58</v>
      </c>
      <c r="G749" s="17">
        <v>0</v>
      </c>
      <c r="H749" s="19">
        <f>IF(G6 &gt;= 300000, G749 * K749,IF(G6 &gt;= 150000, G749 * J749,IF(G6 &lt; 150000, G749 * I749, 0)))</f>
        <v>0</v>
      </c>
      <c r="I749" s="20">
        <v>17.1</v>
      </c>
      <c r="J749" s="21">
        <v>14.04</v>
      </c>
      <c r="K749" s="22">
        <v>13.8</v>
      </c>
      <c r="L749" s="18">
        <v>15.0</v>
      </c>
    </row>
    <row r="750" spans="1:26">
      <c r="A750" s="33"/>
      <c r="B750" s="33" t="s">
        <v>1449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451.4</v>
      </c>
      <c r="J751" s="21">
        <v>412.43</v>
      </c>
      <c r="K751" s="22">
        <v>398.33</v>
      </c>
      <c r="L751" s="18">
        <v>440.6</v>
      </c>
    </row>
    <row r="752" spans="1:26" customHeight="1" ht="80">
      <c r="A752" s="34"/>
      <c r="B752" s="34"/>
      <c r="C752" s="15"/>
      <c r="D752" s="34" t="s">
        <v>1452</v>
      </c>
      <c r="E752" s="15" t="s">
        <v>1453</v>
      </c>
      <c r="F752" s="24" t="s">
        <v>58</v>
      </c>
      <c r="G752" s="17">
        <v>0</v>
      </c>
      <c r="H752" s="19">
        <f>IF(G6 &gt;= 300000, G752 * K752,IF(G6 &gt;= 150000, G752 * J752,IF(G6 &lt; 150000, G752 * I752, 0)))</f>
        <v>0</v>
      </c>
      <c r="I752" s="20">
        <v>454.9</v>
      </c>
      <c r="J752" s="21">
        <v>414.65</v>
      </c>
      <c r="K752" s="22">
        <v>400.47</v>
      </c>
      <c r="L752" s="18">
        <v>443.0</v>
      </c>
    </row>
    <row r="753" spans="1:26" customHeight="1" ht="80">
      <c r="A753" s="34"/>
      <c r="B753" s="34"/>
      <c r="C753" s="15"/>
      <c r="D753" s="34" t="s">
        <v>1454</v>
      </c>
      <c r="E753" s="15" t="s">
        <v>1455</v>
      </c>
      <c r="F753" s="24" t="s">
        <v>58</v>
      </c>
      <c r="G753" s="17">
        <v>0</v>
      </c>
      <c r="H753" s="19">
        <f>IF(G6 &gt;= 300000, G753 * K753,IF(G6 &gt;= 150000, G753 * J753,IF(G6 &lt; 150000, G753 * I753, 0)))</f>
        <v>0</v>
      </c>
      <c r="I753" s="20">
        <v>598.5</v>
      </c>
      <c r="J753" s="21">
        <v>544.4</v>
      </c>
      <c r="K753" s="22">
        <v>525.79</v>
      </c>
      <c r="L753" s="18">
        <v>581.6</v>
      </c>
    </row>
    <row r="754" spans="1:26" customHeight="1" ht="80">
      <c r="A754" s="34" t="s">
        <v>30</v>
      </c>
      <c r="B754" s="34"/>
      <c r="C754" s="15"/>
      <c r="D754" s="34" t="s">
        <v>1456</v>
      </c>
      <c r="E754" s="15" t="s">
        <v>1457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516.4</v>
      </c>
      <c r="J754" s="21">
        <v>471.86</v>
      </c>
      <c r="K754" s="22">
        <v>455.73</v>
      </c>
      <c r="L754" s="18">
        <v>504.1</v>
      </c>
    </row>
    <row r="755" spans="1:26" customHeight="1" ht="80">
      <c r="A755" s="34" t="s">
        <v>73</v>
      </c>
      <c r="B755" s="34" t="s">
        <v>1458</v>
      </c>
      <c r="C755" s="15"/>
      <c r="D755" s="34" t="s">
        <v>1459</v>
      </c>
      <c r="E755" s="15" t="s">
        <v>1460</v>
      </c>
      <c r="F755" s="24" t="s">
        <v>58</v>
      </c>
      <c r="G755" s="17">
        <v>0</v>
      </c>
      <c r="H755" s="19">
        <f>IF(G6 &gt;= 300000, G755 * K755,IF(G6 &gt;= 150000, G755 * J755,IF(G6 &lt; 150000, G755 * I755, 0)))</f>
        <v>0</v>
      </c>
      <c r="I755" s="20">
        <v>451.4</v>
      </c>
      <c r="J755" s="21">
        <v>412.43</v>
      </c>
      <c r="K755" s="22">
        <v>398.33</v>
      </c>
      <c r="L755" s="18">
        <v>440.6</v>
      </c>
    </row>
    <row r="756" spans="1:26">
      <c r="A756" s="33"/>
      <c r="B756" s="33" t="s">
        <v>1461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 t="s">
        <v>477</v>
      </c>
      <c r="B757" s="34" t="s">
        <v>1462</v>
      </c>
      <c r="C757" s="15"/>
      <c r="D757" s="34" t="s">
        <v>1463</v>
      </c>
      <c r="E757" s="15" t="s">
        <v>1464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78.7</v>
      </c>
      <c r="J757" s="21">
        <v>71.69</v>
      </c>
      <c r="K757" s="22">
        <v>69.24</v>
      </c>
      <c r="L757" s="18">
        <v>76.6</v>
      </c>
    </row>
    <row r="758" spans="1:26" customHeight="1" ht="80">
      <c r="A758" s="34" t="s">
        <v>477</v>
      </c>
      <c r="B758" s="34" t="s">
        <v>1462</v>
      </c>
      <c r="C758" s="15"/>
      <c r="D758" s="34" t="s">
        <v>1465</v>
      </c>
      <c r="E758" s="15" t="s">
        <v>1466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78.7</v>
      </c>
      <c r="J758" s="21">
        <v>71.69</v>
      </c>
      <c r="K758" s="22">
        <v>69.24</v>
      </c>
      <c r="L758" s="18">
        <v>76.6</v>
      </c>
    </row>
    <row r="759" spans="1:26" customHeight="1" ht="80">
      <c r="A759" s="34" t="s">
        <v>477</v>
      </c>
      <c r="B759" s="34" t="s">
        <v>1462</v>
      </c>
      <c r="C759" s="15"/>
      <c r="D759" s="34" t="s">
        <v>1467</v>
      </c>
      <c r="E759" s="15" t="s">
        <v>1468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78.7</v>
      </c>
      <c r="J759" s="21">
        <v>71.69</v>
      </c>
      <c r="K759" s="22">
        <v>69.24</v>
      </c>
      <c r="L759" s="18">
        <v>76.6</v>
      </c>
    </row>
    <row r="760" spans="1:26" customHeight="1" ht="80">
      <c r="A760" s="34" t="s">
        <v>477</v>
      </c>
      <c r="B760" s="34" t="s">
        <v>1462</v>
      </c>
      <c r="C760" s="15"/>
      <c r="D760" s="34" t="s">
        <v>1469</v>
      </c>
      <c r="E760" s="15" t="s">
        <v>1470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477</v>
      </c>
      <c r="B761" s="34" t="s">
        <v>1462</v>
      </c>
      <c r="C761" s="15"/>
      <c r="D761" s="34" t="s">
        <v>1471</v>
      </c>
      <c r="E761" s="15" t="s">
        <v>1472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>
      <c r="A762" s="33"/>
      <c r="B762" s="33" t="s">
        <v>1473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1474</v>
      </c>
      <c r="E763" s="15" t="s">
        <v>1475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49.6</v>
      </c>
      <c r="J763" s="21">
        <v>45.05</v>
      </c>
      <c r="K763" s="22">
        <v>43.51</v>
      </c>
      <c r="L763" s="18">
        <v>48.1</v>
      </c>
    </row>
    <row r="764" spans="1:26" customHeight="1" ht="80">
      <c r="A764" s="34"/>
      <c r="B764" s="34"/>
      <c r="C764" s="15"/>
      <c r="D764" s="34" t="s">
        <v>1476</v>
      </c>
      <c r="E764" s="15" t="s">
        <v>1477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49.6</v>
      </c>
      <c r="J764" s="21">
        <v>45.05</v>
      </c>
      <c r="K764" s="22">
        <v>43.51</v>
      </c>
      <c r="L764" s="18">
        <v>48.1</v>
      </c>
    </row>
    <row r="765" spans="1:26">
      <c r="A765" s="33"/>
      <c r="B765" s="33" t="s">
        <v>1478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1479</v>
      </c>
      <c r="E766" s="15" t="s">
        <v>1480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175.5</v>
      </c>
      <c r="K766" s="22">
        <v>169.5</v>
      </c>
      <c r="L766" s="18">
        <v>187.5</v>
      </c>
    </row>
    <row r="767" spans="1:26" customHeight="1" ht="80">
      <c r="A767" s="34"/>
      <c r="B767" s="34"/>
      <c r="C767" s="15"/>
      <c r="D767" s="34" t="s">
        <v>1481</v>
      </c>
      <c r="E767" s="15" t="s">
        <v>1482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182.1</v>
      </c>
      <c r="J767" s="21">
        <v>166.14</v>
      </c>
      <c r="K767" s="22">
        <v>163.3</v>
      </c>
      <c r="L767" s="18">
        <v>177.5</v>
      </c>
    </row>
    <row r="768" spans="1:26" customHeight="1" ht="80">
      <c r="A768" s="34" t="s">
        <v>443</v>
      </c>
      <c r="B768" s="34" t="s">
        <v>1483</v>
      </c>
      <c r="C768" s="15"/>
      <c r="D768" s="34" t="s">
        <v>1484</v>
      </c>
      <c r="E768" s="15" t="s">
        <v>1485</v>
      </c>
      <c r="F768" s="23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175.5</v>
      </c>
      <c r="K768" s="22">
        <v>169.5</v>
      </c>
      <c r="L768" s="18">
        <v>187.5</v>
      </c>
    </row>
    <row r="769" spans="1:26" customHeight="1" ht="80">
      <c r="A769" s="34" t="s">
        <v>443</v>
      </c>
      <c r="B769" s="34" t="s">
        <v>1483</v>
      </c>
      <c r="C769" s="15"/>
      <c r="D769" s="34" t="s">
        <v>1486</v>
      </c>
      <c r="E769" s="15" t="s">
        <v>1487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 t="s">
        <v>443</v>
      </c>
      <c r="B770" s="34" t="s">
        <v>1483</v>
      </c>
      <c r="C770" s="15"/>
      <c r="D770" s="34" t="s">
        <v>1488</v>
      </c>
      <c r="E770" s="15" t="s">
        <v>1489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175.5</v>
      </c>
      <c r="K770" s="22">
        <v>169.5</v>
      </c>
      <c r="L770" s="18">
        <v>187.5</v>
      </c>
    </row>
    <row r="771" spans="1:26" customHeight="1" ht="80">
      <c r="A771" s="34" t="s">
        <v>443</v>
      </c>
      <c r="B771" s="34" t="s">
        <v>1483</v>
      </c>
      <c r="C771" s="15"/>
      <c r="D771" s="34" t="s">
        <v>1490</v>
      </c>
      <c r="E771" s="15" t="s">
        <v>1491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186.4</v>
      </c>
      <c r="J771" s="21">
        <v>169.88</v>
      </c>
      <c r="K771" s="22">
        <v>164.08</v>
      </c>
      <c r="L771" s="18">
        <v>181.5</v>
      </c>
    </row>
    <row r="772" spans="1:26" customHeight="1" ht="80">
      <c r="A772" s="34" t="s">
        <v>443</v>
      </c>
      <c r="B772" s="34"/>
      <c r="C772" s="15"/>
      <c r="D772" s="34" t="s">
        <v>1492</v>
      </c>
      <c r="E772" s="15" t="s">
        <v>1493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 t="s">
        <v>443</v>
      </c>
      <c r="B773" s="34"/>
      <c r="C773" s="15"/>
      <c r="D773" s="34" t="s">
        <v>1494</v>
      </c>
      <c r="E773" s="15" t="s">
        <v>1495</v>
      </c>
      <c r="F773" s="23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186.4</v>
      </c>
      <c r="J773" s="21">
        <v>169.88</v>
      </c>
      <c r="K773" s="22">
        <v>164.08</v>
      </c>
      <c r="L773" s="18">
        <v>181.5</v>
      </c>
    </row>
    <row r="774" spans="1:26">
      <c r="A774" s="33"/>
      <c r="B774" s="33" t="s">
        <v>1496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1497</v>
      </c>
      <c r="E775" s="15" t="s">
        <v>1498</v>
      </c>
      <c r="F775" s="24" t="s">
        <v>58</v>
      </c>
      <c r="G775" s="17">
        <v>0</v>
      </c>
      <c r="H775" s="19">
        <f>IF(G6 &gt;= 300000, G775 * K775,IF(G6 &gt;= 150000, G775 * J775,IF(G6 &lt; 150000, G775 * I775, 0)))</f>
        <v>0</v>
      </c>
      <c r="I775" s="20">
        <v>336</v>
      </c>
      <c r="J775" s="21">
        <v>306.89</v>
      </c>
      <c r="K775" s="22">
        <v>296.4</v>
      </c>
      <c r="L775" s="18">
        <v>327.9</v>
      </c>
    </row>
    <row r="776" spans="1:26" customHeight="1" ht="80">
      <c r="A776" s="34"/>
      <c r="B776" s="34"/>
      <c r="C776" s="15"/>
      <c r="D776" s="34" t="s">
        <v>1499</v>
      </c>
      <c r="E776" s="15" t="s">
        <v>1500</v>
      </c>
      <c r="F776" s="24" t="s">
        <v>58</v>
      </c>
      <c r="G776" s="17">
        <v>0</v>
      </c>
      <c r="H776" s="19">
        <f>IF(G6 &gt;= 300000, G776 * K776,IF(G6 &gt;= 150000, G776 * J776,IF(G6 &lt; 150000, G776 * I776, 0)))</f>
        <v>0</v>
      </c>
      <c r="I776" s="20">
        <v>336</v>
      </c>
      <c r="J776" s="21">
        <v>306.89</v>
      </c>
      <c r="K776" s="22">
        <v>296.4</v>
      </c>
      <c r="L776" s="18">
        <v>327.9</v>
      </c>
    </row>
    <row r="777" spans="1:26" customHeight="1" ht="80">
      <c r="A777" s="34" t="s">
        <v>140</v>
      </c>
      <c r="B777" s="34" t="s">
        <v>1483</v>
      </c>
      <c r="C777" s="15"/>
      <c r="D777" s="34" t="s">
        <v>1501</v>
      </c>
      <c r="E777" s="15" t="s">
        <v>1502</v>
      </c>
      <c r="F777" s="24" t="s">
        <v>58</v>
      </c>
      <c r="G777" s="17">
        <v>0</v>
      </c>
      <c r="H777" s="19">
        <f>IF(G6 &gt;= 300000, G777 * K777,IF(G6 &gt;= 150000, G777 * J777,IF(G6 &lt; 150000, G777 * I777, 0)))</f>
        <v>0</v>
      </c>
      <c r="I777" s="20">
        <v>336</v>
      </c>
      <c r="J777" s="21">
        <v>306.89</v>
      </c>
      <c r="K777" s="22">
        <v>296.4</v>
      </c>
      <c r="L777" s="18">
        <v>327.9</v>
      </c>
    </row>
    <row r="778" spans="1:26" customHeight="1" ht="80">
      <c r="A778" s="34" t="s">
        <v>140</v>
      </c>
      <c r="B778" s="34" t="s">
        <v>1483</v>
      </c>
      <c r="C778" s="15"/>
      <c r="D778" s="34" t="s">
        <v>1503</v>
      </c>
      <c r="E778" s="15" t="s">
        <v>1504</v>
      </c>
      <c r="F778" s="24" t="s">
        <v>58</v>
      </c>
      <c r="G778" s="17">
        <v>0</v>
      </c>
      <c r="H778" s="19">
        <f>IF(G6 &gt;= 300000, G778 * K778,IF(G6 &gt;= 150000, G778 * J778,IF(G6 &lt; 150000, G778 * I778, 0)))</f>
        <v>0</v>
      </c>
      <c r="I778" s="20">
        <v>336</v>
      </c>
      <c r="J778" s="21">
        <v>306.89</v>
      </c>
      <c r="K778" s="22">
        <v>296.4</v>
      </c>
      <c r="L778" s="18">
        <v>327.9</v>
      </c>
    </row>
    <row r="779" spans="1:26">
      <c r="A779" s="33"/>
      <c r="B779" s="33" t="s">
        <v>1505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1506</v>
      </c>
      <c r="B780" s="34" t="s">
        <v>1483</v>
      </c>
      <c r="C780" s="15"/>
      <c r="D780" s="34" t="s">
        <v>1507</v>
      </c>
      <c r="E780" s="15" t="s">
        <v>1508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218</v>
      </c>
      <c r="J780" s="21">
        <v>198.9</v>
      </c>
      <c r="K780" s="22">
        <v>192.1</v>
      </c>
      <c r="L780" s="18">
        <v>212.5</v>
      </c>
    </row>
    <row r="781" spans="1:26">
      <c r="A781" s="33"/>
      <c r="B781" s="33" t="s">
        <v>1509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1510</v>
      </c>
      <c r="E782" s="15" t="s">
        <v>1511</v>
      </c>
      <c r="F782" s="24" t="s">
        <v>58</v>
      </c>
      <c r="G782" s="17">
        <v>0</v>
      </c>
      <c r="H782" s="19">
        <f>IF(G6 &gt;= 300000, G782 * K782,IF(G6 &gt;= 150000, G782 * J782,IF(G6 &lt; 150000, G782 * I782, 0)))</f>
        <v>0</v>
      </c>
      <c r="I782" s="20">
        <v>222.3</v>
      </c>
      <c r="J782" s="21">
        <v>196.91</v>
      </c>
      <c r="K782" s="22">
        <v>190.18</v>
      </c>
      <c r="L782" s="18">
        <v>210.4</v>
      </c>
    </row>
    <row r="783" spans="1:26" customHeight="1" ht="80">
      <c r="A783" s="34"/>
      <c r="B783" s="34"/>
      <c r="C783" s="15"/>
      <c r="D783" s="34" t="s">
        <v>1512</v>
      </c>
      <c r="E783" s="15" t="s">
        <v>1513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256.5</v>
      </c>
      <c r="J783" s="21">
        <v>233.18</v>
      </c>
      <c r="K783" s="22">
        <v>225.21</v>
      </c>
      <c r="L783" s="18">
        <v>249.1</v>
      </c>
    </row>
    <row r="784" spans="1:26" customHeight="1" ht="80">
      <c r="A784" s="34" t="s">
        <v>1506</v>
      </c>
      <c r="B784" s="34" t="s">
        <v>1483</v>
      </c>
      <c r="C784" s="15"/>
      <c r="D784" s="34" t="s">
        <v>1514</v>
      </c>
      <c r="E784" s="15" t="s">
        <v>1515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256.5</v>
      </c>
      <c r="J784" s="21">
        <v>233.18</v>
      </c>
      <c r="K784" s="22">
        <v>229.2</v>
      </c>
      <c r="L784" s="18">
        <v>249.1</v>
      </c>
    </row>
    <row r="785" spans="1:26" customHeight="1" ht="80">
      <c r="A785" s="34" t="s">
        <v>30</v>
      </c>
      <c r="B785" s="34" t="s">
        <v>1483</v>
      </c>
      <c r="C785" s="15"/>
      <c r="D785" s="34" t="s">
        <v>1516</v>
      </c>
      <c r="E785" s="15" t="s">
        <v>1517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218</v>
      </c>
      <c r="J785" s="21">
        <v>198.9</v>
      </c>
      <c r="K785" s="22">
        <v>195.5</v>
      </c>
      <c r="L785" s="18">
        <v>212.5</v>
      </c>
    </row>
    <row r="786" spans="1:26" customHeight="1" ht="80">
      <c r="A786" s="34" t="s">
        <v>30</v>
      </c>
      <c r="B786" s="34" t="s">
        <v>1483</v>
      </c>
      <c r="C786" s="15"/>
      <c r="D786" s="34" t="s">
        <v>1518</v>
      </c>
      <c r="E786" s="15" t="s">
        <v>1519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215.5</v>
      </c>
      <c r="J786" s="21">
        <v>196.56</v>
      </c>
      <c r="K786" s="22">
        <v>193.2</v>
      </c>
      <c r="L786" s="18">
        <v>210.0</v>
      </c>
    </row>
    <row r="787" spans="1:26" customHeight="1" ht="80">
      <c r="A787" s="34" t="s">
        <v>30</v>
      </c>
      <c r="B787" s="34" t="s">
        <v>1483</v>
      </c>
      <c r="C787" s="15"/>
      <c r="D787" s="34" t="s">
        <v>1520</v>
      </c>
      <c r="E787" s="15" t="s">
        <v>1521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215.5</v>
      </c>
      <c r="J787" s="21">
        <v>196.56</v>
      </c>
      <c r="K787" s="22">
        <v>193.2</v>
      </c>
      <c r="L787" s="18">
        <v>210.0</v>
      </c>
    </row>
    <row r="788" spans="1:26" customHeight="1" ht="80">
      <c r="A788" s="34" t="s">
        <v>30</v>
      </c>
      <c r="B788" s="34" t="s">
        <v>1483</v>
      </c>
      <c r="C788" s="15"/>
      <c r="D788" s="34" t="s">
        <v>1522</v>
      </c>
      <c r="E788" s="15" t="s">
        <v>1523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218</v>
      </c>
      <c r="J788" s="21">
        <v>198.9</v>
      </c>
      <c r="K788" s="22">
        <v>195.5</v>
      </c>
      <c r="L788" s="18">
        <v>212.5</v>
      </c>
    </row>
    <row r="789" spans="1:26" customHeight="1" ht="80">
      <c r="A789" s="34" t="s">
        <v>1506</v>
      </c>
      <c r="B789" s="34" t="s">
        <v>1483</v>
      </c>
      <c r="C789" s="15"/>
      <c r="D789" s="34" t="s">
        <v>1524</v>
      </c>
      <c r="E789" s="15" t="s">
        <v>1525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209.5</v>
      </c>
      <c r="J789" s="21">
        <v>190.91</v>
      </c>
      <c r="K789" s="22">
        <v>187.65</v>
      </c>
      <c r="L789" s="18">
        <v>204.0</v>
      </c>
    </row>
    <row r="790" spans="1:26" customHeight="1" ht="80">
      <c r="A790" s="34" t="s">
        <v>30</v>
      </c>
      <c r="B790" s="34" t="s">
        <v>1483</v>
      </c>
      <c r="C790" s="15"/>
      <c r="D790" s="34" t="s">
        <v>1526</v>
      </c>
      <c r="E790" s="15" t="s">
        <v>1527</v>
      </c>
      <c r="F790" s="24" t="s">
        <v>58</v>
      </c>
      <c r="G790" s="17">
        <v>0</v>
      </c>
      <c r="H790" s="19">
        <f>IF(G6 &gt;= 300000, G790 * K790,IF(G6 &gt;= 150000, G790 * J790,IF(G6 &lt; 150000, G790 * I790, 0)))</f>
        <v>0</v>
      </c>
      <c r="I790" s="20">
        <v>215.5</v>
      </c>
      <c r="J790" s="21">
        <v>196.56</v>
      </c>
      <c r="K790" s="22">
        <v>193.2</v>
      </c>
      <c r="L790" s="18">
        <v>210.0</v>
      </c>
    </row>
    <row r="791" spans="1:26">
      <c r="A791" s="33"/>
      <c r="B791" s="33" t="s">
        <v>1528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30</v>
      </c>
      <c r="B792" s="34"/>
      <c r="C792" s="15"/>
      <c r="D792" s="34" t="s">
        <v>1529</v>
      </c>
      <c r="E792" s="15" t="s">
        <v>1530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89.8</v>
      </c>
      <c r="J792" s="21">
        <v>81.43</v>
      </c>
      <c r="K792" s="22">
        <v>78.65</v>
      </c>
      <c r="L792" s="18">
        <v>87.0</v>
      </c>
    </row>
    <row r="793" spans="1:26" customHeight="1" ht="80">
      <c r="A793" s="34" t="s">
        <v>1506</v>
      </c>
      <c r="B793" s="34" t="s">
        <v>1483</v>
      </c>
      <c r="C793" s="15"/>
      <c r="D793" s="34" t="s">
        <v>1531</v>
      </c>
      <c r="E793" s="15" t="s">
        <v>1532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92.3</v>
      </c>
      <c r="J793" s="21">
        <v>84.24</v>
      </c>
      <c r="K793" s="22">
        <v>81.36</v>
      </c>
      <c r="L793" s="18">
        <v>90.0</v>
      </c>
    </row>
    <row r="794" spans="1:26" customHeight="1" ht="80">
      <c r="A794" s="34" t="s">
        <v>30</v>
      </c>
      <c r="B794" s="34" t="s">
        <v>1483</v>
      </c>
      <c r="C794" s="15"/>
      <c r="D794" s="34" t="s">
        <v>1533</v>
      </c>
      <c r="E794" s="15" t="s">
        <v>1534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92.3</v>
      </c>
      <c r="J794" s="21">
        <v>84.24</v>
      </c>
      <c r="K794" s="22">
        <v>81.36</v>
      </c>
      <c r="L794" s="18">
        <v>90.0</v>
      </c>
    </row>
    <row r="795" spans="1:26" customHeight="1" ht="80">
      <c r="A795" s="34" t="s">
        <v>30</v>
      </c>
      <c r="B795" s="34" t="s">
        <v>1483</v>
      </c>
      <c r="C795" s="15"/>
      <c r="D795" s="34" t="s">
        <v>1535</v>
      </c>
      <c r="E795" s="15" t="s">
        <v>1536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102.6</v>
      </c>
      <c r="J795" s="21">
        <v>91.26</v>
      </c>
      <c r="K795" s="22">
        <v>89.7</v>
      </c>
      <c r="L795" s="18">
        <v>97.5</v>
      </c>
    </row>
    <row r="796" spans="1:26" customHeight="1" ht="80">
      <c r="A796" s="34" t="s">
        <v>30</v>
      </c>
      <c r="B796" s="34" t="s">
        <v>1483</v>
      </c>
      <c r="C796" s="15"/>
      <c r="D796" s="34" t="s">
        <v>1537</v>
      </c>
      <c r="E796" s="15" t="s">
        <v>1538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102.6</v>
      </c>
      <c r="J796" s="21">
        <v>91.26</v>
      </c>
      <c r="K796" s="22">
        <v>89.7</v>
      </c>
      <c r="L796" s="18">
        <v>97.5</v>
      </c>
    </row>
    <row r="797" spans="1:26" customHeight="1" ht="80">
      <c r="A797" s="34" t="s">
        <v>30</v>
      </c>
      <c r="B797" s="34" t="s">
        <v>1483</v>
      </c>
      <c r="C797" s="15"/>
      <c r="D797" s="34" t="s">
        <v>1539</v>
      </c>
      <c r="E797" s="15" t="s">
        <v>1540</v>
      </c>
      <c r="F797" s="16" t="s">
        <v>28</v>
      </c>
      <c r="G797" s="17">
        <v>0</v>
      </c>
      <c r="H797" s="19">
        <f>IF(G6 &gt;= 300000, G797 * K797,IF(G6 &gt;= 150000, G797 * J797,IF(G6 &lt; 150000, G797 * I797, 0)))</f>
        <v>0</v>
      </c>
      <c r="I797" s="20">
        <v>92.3</v>
      </c>
      <c r="J797" s="21">
        <v>84.24</v>
      </c>
      <c r="K797" s="22">
        <v>82.8</v>
      </c>
      <c r="L797" s="18">
        <v>90.0</v>
      </c>
    </row>
    <row r="798" spans="1:26">
      <c r="A798" s="33"/>
      <c r="B798" s="33" t="s">
        <v>1541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1542</v>
      </c>
      <c r="E799" s="15" t="s">
        <v>1543</v>
      </c>
      <c r="F799" s="24" t="s">
        <v>58</v>
      </c>
      <c r="G799" s="17">
        <v>0</v>
      </c>
      <c r="H799" s="19">
        <f>IF(G6 &gt;= 300000, G799 * K799,IF(G6 &gt;= 150000, G799 * J799,IF(G6 &lt; 150000, G799 * I799, 0)))</f>
        <v>0</v>
      </c>
      <c r="I799" s="20">
        <v>107.7</v>
      </c>
      <c r="J799" s="21">
        <v>97.93</v>
      </c>
      <c r="K799" s="22">
        <v>94.58</v>
      </c>
      <c r="L799" s="18">
        <v>104.6</v>
      </c>
    </row>
    <row r="800" spans="1:26" customHeight="1" ht="80">
      <c r="A800" s="34"/>
      <c r="B800" s="34"/>
      <c r="C800" s="15"/>
      <c r="D800" s="34" t="s">
        <v>1544</v>
      </c>
      <c r="E800" s="15" t="s">
        <v>1545</v>
      </c>
      <c r="F800" s="24" t="s">
        <v>58</v>
      </c>
      <c r="G800" s="17">
        <v>0</v>
      </c>
      <c r="H800" s="19">
        <f>IF(G6 &gt;= 300000, G800 * K800,IF(G6 &gt;= 150000, G800 * J800,IF(G6 &lt; 150000, G800 * I800, 0)))</f>
        <v>0</v>
      </c>
      <c r="I800" s="20">
        <v>107.7</v>
      </c>
      <c r="J800" s="21">
        <v>97.93</v>
      </c>
      <c r="K800" s="22">
        <v>94.58</v>
      </c>
      <c r="L800" s="18">
        <v>104.6</v>
      </c>
    </row>
    <row r="801" spans="1:26" customHeight="1" ht="80">
      <c r="A801" s="34"/>
      <c r="B801" s="34"/>
      <c r="C801" s="15"/>
      <c r="D801" s="34" t="s">
        <v>1546</v>
      </c>
      <c r="E801" s="15" t="s">
        <v>1547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107.7</v>
      </c>
      <c r="J801" s="21">
        <v>97.93</v>
      </c>
      <c r="K801" s="22">
        <v>94.58</v>
      </c>
      <c r="L801" s="18">
        <v>104.6</v>
      </c>
    </row>
    <row r="802" spans="1:26">
      <c r="A802" s="33"/>
      <c r="B802" s="33" t="s">
        <v>1548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 t="s">
        <v>1506</v>
      </c>
      <c r="B803" s="34"/>
      <c r="C803" s="15"/>
      <c r="D803" s="34" t="s">
        <v>1549</v>
      </c>
      <c r="E803" s="15" t="s">
        <v>1550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218</v>
      </c>
      <c r="J803" s="21">
        <v>198.9</v>
      </c>
      <c r="K803" s="22">
        <v>192.1</v>
      </c>
      <c r="L803" s="18">
        <v>212.5</v>
      </c>
    </row>
    <row r="804" spans="1:26">
      <c r="A804" s="33"/>
      <c r="B804" s="33" t="s">
        <v>1551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1552</v>
      </c>
      <c r="E805" s="15" t="s">
        <v>1553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135.1</v>
      </c>
      <c r="J805" s="21">
        <v>123.2</v>
      </c>
      <c r="K805" s="22">
        <v>118.99</v>
      </c>
      <c r="L805" s="18">
        <v>131.6</v>
      </c>
    </row>
    <row r="806" spans="1:26" customHeight="1" ht="80">
      <c r="A806" s="34"/>
      <c r="B806" s="34"/>
      <c r="C806" s="15"/>
      <c r="D806" s="34" t="s">
        <v>1554</v>
      </c>
      <c r="E806" s="15" t="s">
        <v>1555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135.1</v>
      </c>
      <c r="J806" s="21">
        <v>123.2</v>
      </c>
      <c r="K806" s="22">
        <v>118.99</v>
      </c>
      <c r="L806" s="18">
        <v>131.6</v>
      </c>
    </row>
    <row r="807" spans="1:26" customHeight="1" ht="80">
      <c r="A807" s="34"/>
      <c r="B807" s="34"/>
      <c r="C807" s="15"/>
      <c r="D807" s="34" t="s">
        <v>1556</v>
      </c>
      <c r="E807" s="15" t="s">
        <v>1557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 customHeight="1" ht="80">
      <c r="A808" s="34"/>
      <c r="B808" s="34"/>
      <c r="C808" s="15"/>
      <c r="D808" s="34" t="s">
        <v>1558</v>
      </c>
      <c r="E808" s="15" t="s">
        <v>1559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135.1</v>
      </c>
      <c r="J808" s="21">
        <v>123.2</v>
      </c>
      <c r="K808" s="22">
        <v>118.99</v>
      </c>
      <c r="L808" s="18">
        <v>131.6</v>
      </c>
    </row>
    <row r="809" spans="1:26">
      <c r="A809" s="33"/>
      <c r="B809" s="33" t="s">
        <v>1560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/>
      <c r="B810" s="34"/>
      <c r="C810" s="15"/>
      <c r="D810" s="34" t="s">
        <v>1561</v>
      </c>
      <c r="E810" s="15" t="s">
        <v>1562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151.3</v>
      </c>
      <c r="J810" s="21">
        <v>127.06</v>
      </c>
      <c r="K810" s="22">
        <v>122.72</v>
      </c>
      <c r="L810" s="18">
        <v>135.8</v>
      </c>
    </row>
    <row r="811" spans="1:26" customHeight="1" ht="80">
      <c r="A811" s="34"/>
      <c r="B811" s="34"/>
      <c r="C811" s="15"/>
      <c r="D811" s="34" t="s">
        <v>1563</v>
      </c>
      <c r="E811" s="15" t="s">
        <v>1564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87.2</v>
      </c>
      <c r="J811" s="21">
        <v>79.21</v>
      </c>
      <c r="K811" s="22">
        <v>76.5</v>
      </c>
      <c r="L811" s="18">
        <v>84.6</v>
      </c>
    </row>
    <row r="812" spans="1:26" customHeight="1" ht="80">
      <c r="A812" s="34"/>
      <c r="B812" s="34"/>
      <c r="C812" s="15"/>
      <c r="D812" s="34" t="s">
        <v>1565</v>
      </c>
      <c r="E812" s="15" t="s">
        <v>1566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79.79</v>
      </c>
      <c r="K812" s="22">
        <v>77.07</v>
      </c>
      <c r="L812" s="18">
        <v>85.3</v>
      </c>
    </row>
    <row r="813" spans="1:26" customHeight="1" ht="80">
      <c r="A813" s="34"/>
      <c r="B813" s="34"/>
      <c r="C813" s="15"/>
      <c r="D813" s="34" t="s">
        <v>1567</v>
      </c>
      <c r="E813" s="15" t="s">
        <v>1568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79.21</v>
      </c>
      <c r="K813" s="22">
        <v>76.5</v>
      </c>
      <c r="L813" s="18">
        <v>84.6</v>
      </c>
    </row>
    <row r="814" spans="1:26" customHeight="1" ht="80">
      <c r="A814" s="34"/>
      <c r="B814" s="34"/>
      <c r="C814" s="15"/>
      <c r="D814" s="34" t="s">
        <v>1569</v>
      </c>
      <c r="E814" s="15" t="s">
        <v>1570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79.21</v>
      </c>
      <c r="K814" s="22">
        <v>76.5</v>
      </c>
      <c r="L814" s="18">
        <v>84.6</v>
      </c>
    </row>
    <row r="815" spans="1:26" customHeight="1" ht="80">
      <c r="A815" s="34"/>
      <c r="B815" s="34"/>
      <c r="C815" s="15"/>
      <c r="D815" s="34" t="s">
        <v>1571</v>
      </c>
      <c r="E815" s="15" t="s">
        <v>1572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87.2</v>
      </c>
      <c r="J815" s="21">
        <v>79.21</v>
      </c>
      <c r="K815" s="22">
        <v>76.5</v>
      </c>
      <c r="L815" s="18">
        <v>84.6</v>
      </c>
    </row>
    <row r="816" spans="1:26" customHeight="1" ht="80">
      <c r="A816" s="34" t="s">
        <v>1573</v>
      </c>
      <c r="B816" s="34"/>
      <c r="C816" s="15"/>
      <c r="D816" s="34" t="s">
        <v>1574</v>
      </c>
      <c r="E816" s="15" t="s">
        <v>1575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151.3</v>
      </c>
      <c r="J816" s="21">
        <v>138.06</v>
      </c>
      <c r="K816" s="22">
        <v>133.34</v>
      </c>
      <c r="L816" s="18">
        <v>147.5</v>
      </c>
    </row>
    <row r="817" spans="1:26">
      <c r="A817" s="33"/>
      <c r="B817" s="33" t="s">
        <v>1576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123.1</v>
      </c>
      <c r="J818" s="21">
        <v>111.03</v>
      </c>
      <c r="K818" s="22">
        <v>107.24</v>
      </c>
      <c r="L818" s="18">
        <v>118.6</v>
      </c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126.5</v>
      </c>
      <c r="J819" s="21">
        <v>115.83</v>
      </c>
      <c r="K819" s="22">
        <v>111.87</v>
      </c>
      <c r="L819" s="18">
        <v>123.8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23" t="s">
        <v>41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/>
      <c r="B821" s="34"/>
      <c r="C821" s="15"/>
      <c r="D821" s="34" t="s">
        <v>1583</v>
      </c>
      <c r="E821" s="15" t="s">
        <v>1584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1585</v>
      </c>
      <c r="E822" s="15" t="s">
        <v>1586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/>
      <c r="B823" s="34"/>
      <c r="C823" s="15"/>
      <c r="D823" s="34" t="s">
        <v>1587</v>
      </c>
      <c r="E823" s="15" t="s">
        <v>1588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126.5</v>
      </c>
      <c r="J823" s="21">
        <v>115.83</v>
      </c>
      <c r="K823" s="22">
        <v>111.87</v>
      </c>
      <c r="L823" s="18">
        <v>123.8</v>
      </c>
    </row>
    <row r="824" spans="1:26" customHeight="1" ht="80">
      <c r="A824" s="34"/>
      <c r="B824" s="34"/>
      <c r="C824" s="15"/>
      <c r="D824" s="34" t="s">
        <v>1589</v>
      </c>
      <c r="E824" s="15" t="s">
        <v>1590</v>
      </c>
      <c r="F824" s="23" t="s">
        <v>41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 customHeight="1" ht="80">
      <c r="A825" s="34"/>
      <c r="B825" s="34"/>
      <c r="C825" s="15"/>
      <c r="D825" s="34" t="s">
        <v>1591</v>
      </c>
      <c r="E825" s="15" t="s">
        <v>1592</v>
      </c>
      <c r="F825" s="23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 t="s">
        <v>73</v>
      </c>
      <c r="B826" s="34" t="s">
        <v>74</v>
      </c>
      <c r="C826" s="15"/>
      <c r="D826" s="34" t="s">
        <v>1593</v>
      </c>
      <c r="E826" s="15" t="s">
        <v>1594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73</v>
      </c>
      <c r="B827" s="34" t="s">
        <v>74</v>
      </c>
      <c r="C827" s="15"/>
      <c r="D827" s="34" t="s">
        <v>1595</v>
      </c>
      <c r="E827" s="15" t="s">
        <v>1596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73</v>
      </c>
      <c r="B828" s="34" t="s">
        <v>74</v>
      </c>
      <c r="C828" s="15"/>
      <c r="D828" s="34" t="s">
        <v>1597</v>
      </c>
      <c r="E828" s="15" t="s">
        <v>1598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73</v>
      </c>
      <c r="B829" s="34" t="s">
        <v>74</v>
      </c>
      <c r="C829" s="15"/>
      <c r="D829" s="34" t="s">
        <v>1599</v>
      </c>
      <c r="E829" s="15" t="s">
        <v>1600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73</v>
      </c>
      <c r="B830" s="34" t="s">
        <v>74</v>
      </c>
      <c r="C830" s="15"/>
      <c r="D830" s="34" t="s">
        <v>1601</v>
      </c>
      <c r="E830" s="15" t="s">
        <v>1602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73</v>
      </c>
      <c r="B831" s="34" t="s">
        <v>74</v>
      </c>
      <c r="C831" s="15"/>
      <c r="D831" s="34" t="s">
        <v>1603</v>
      </c>
      <c r="E831" s="15" t="s">
        <v>1604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139.4</v>
      </c>
      <c r="J831" s="21">
        <v>127.41</v>
      </c>
      <c r="K831" s="22">
        <v>123.06</v>
      </c>
      <c r="L831" s="18">
        <v>136.1</v>
      </c>
    </row>
    <row r="832" spans="1:26" customHeight="1" ht="80">
      <c r="A832" s="34" t="s">
        <v>73</v>
      </c>
      <c r="B832" s="34" t="s">
        <v>74</v>
      </c>
      <c r="C832" s="15"/>
      <c r="D832" s="34" t="s">
        <v>1605</v>
      </c>
      <c r="E832" s="15" t="s">
        <v>1606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125.7</v>
      </c>
      <c r="J832" s="21">
        <v>114.43</v>
      </c>
      <c r="K832" s="22">
        <v>110.51</v>
      </c>
      <c r="L832" s="18">
        <v>122.3</v>
      </c>
    </row>
    <row r="833" spans="1:26" customHeight="1" ht="80">
      <c r="A833" s="34" t="s">
        <v>73</v>
      </c>
      <c r="B833" s="34" t="s">
        <v>74</v>
      </c>
      <c r="C833" s="15"/>
      <c r="D833" s="34" t="s">
        <v>1607</v>
      </c>
      <c r="E833" s="15" t="s">
        <v>1608</v>
      </c>
      <c r="F833" s="23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 t="s">
        <v>73</v>
      </c>
      <c r="B834" s="34" t="s">
        <v>74</v>
      </c>
      <c r="C834" s="15"/>
      <c r="D834" s="34" t="s">
        <v>1609</v>
      </c>
      <c r="E834" s="15" t="s">
        <v>1610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126.5</v>
      </c>
      <c r="J834" s="21">
        <v>115.83</v>
      </c>
      <c r="K834" s="22">
        <v>111.87</v>
      </c>
      <c r="L834" s="18">
        <v>123.8</v>
      </c>
    </row>
    <row r="835" spans="1:26" customHeight="1" ht="80">
      <c r="A835" s="34" t="s">
        <v>73</v>
      </c>
      <c r="B835" s="34" t="s">
        <v>74</v>
      </c>
      <c r="C835" s="15"/>
      <c r="D835" s="34" t="s">
        <v>1611</v>
      </c>
      <c r="E835" s="15" t="s">
        <v>1612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73</v>
      </c>
      <c r="B836" s="34" t="s">
        <v>74</v>
      </c>
      <c r="C836" s="15"/>
      <c r="D836" s="34" t="s">
        <v>1613</v>
      </c>
      <c r="E836" s="15" t="s">
        <v>1614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73</v>
      </c>
      <c r="B837" s="34" t="s">
        <v>74</v>
      </c>
      <c r="C837" s="15"/>
      <c r="D837" s="34" t="s">
        <v>1615</v>
      </c>
      <c r="E837" s="15" t="s">
        <v>1616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126.5</v>
      </c>
      <c r="J837" s="21">
        <v>115.83</v>
      </c>
      <c r="K837" s="22">
        <v>111.87</v>
      </c>
      <c r="L837" s="18">
        <v>123.8</v>
      </c>
    </row>
    <row r="838" spans="1:26" customHeight="1" ht="80">
      <c r="A838" s="34" t="s">
        <v>73</v>
      </c>
      <c r="B838" s="34" t="s">
        <v>74</v>
      </c>
      <c r="C838" s="15"/>
      <c r="D838" s="34" t="s">
        <v>1617</v>
      </c>
      <c r="E838" s="15" t="s">
        <v>1618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73</v>
      </c>
      <c r="B839" s="34" t="s">
        <v>74</v>
      </c>
      <c r="C839" s="15"/>
      <c r="D839" s="34" t="s">
        <v>1619</v>
      </c>
      <c r="E839" s="15" t="s">
        <v>1620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126.5</v>
      </c>
      <c r="J839" s="21">
        <v>115.83</v>
      </c>
      <c r="K839" s="22">
        <v>111.87</v>
      </c>
      <c r="L839" s="18">
        <v>123.8</v>
      </c>
    </row>
    <row r="840" spans="1:26" customHeight="1" ht="80">
      <c r="A840" s="34" t="s">
        <v>73</v>
      </c>
      <c r="B840" s="34" t="s">
        <v>74</v>
      </c>
      <c r="C840" s="15"/>
      <c r="D840" s="34" t="s">
        <v>1621</v>
      </c>
      <c r="E840" s="15" t="s">
        <v>1622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125.7</v>
      </c>
      <c r="J840" s="21">
        <v>114.43</v>
      </c>
      <c r="K840" s="22">
        <v>110.51</v>
      </c>
      <c r="L840" s="18">
        <v>122.3</v>
      </c>
    </row>
    <row r="841" spans="1:26">
      <c r="A841" s="33"/>
      <c r="B841" s="33" t="s">
        <v>1623</v>
      </c>
      <c r="C841" s="14"/>
      <c r="D841" s="33"/>
      <c r="E841" s="14"/>
      <c r="F841" s="14"/>
      <c r="G841" s="14"/>
      <c r="H841" s="14"/>
      <c r="I841" s="14"/>
      <c r="J841" s="14"/>
      <c r="K841" s="14"/>
    </row>
    <row r="842" spans="1:26" customHeight="1" ht="80">
      <c r="A842" s="34"/>
      <c r="B842" s="34"/>
      <c r="C842" s="15"/>
      <c r="D842" s="34" t="s">
        <v>1624</v>
      </c>
      <c r="E842" s="15" t="s">
        <v>1625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195</v>
      </c>
      <c r="J842" s="21">
        <v>194.81</v>
      </c>
      <c r="K842" s="22">
        <v>188.15</v>
      </c>
      <c r="L842" s="18">
        <v>208.1</v>
      </c>
    </row>
    <row r="843" spans="1:26" customHeight="1" ht="80">
      <c r="A843" s="34"/>
      <c r="B843" s="34"/>
      <c r="C843" s="15"/>
      <c r="D843" s="34" t="s">
        <v>1626</v>
      </c>
      <c r="E843" s="15" t="s">
        <v>1627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195</v>
      </c>
      <c r="J843" s="21">
        <v>194.81</v>
      </c>
      <c r="K843" s="22">
        <v>188.15</v>
      </c>
      <c r="L843" s="18">
        <v>208.1</v>
      </c>
    </row>
    <row r="844" spans="1:26">
      <c r="A844" s="33"/>
      <c r="B844" s="33" t="s">
        <v>1628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48</v>
      </c>
      <c r="B845" s="34"/>
      <c r="C845" s="15"/>
      <c r="D845" s="34" t="s">
        <v>1629</v>
      </c>
      <c r="E845" s="15" t="s">
        <v>1630</v>
      </c>
      <c r="F845" s="24" t="s">
        <v>58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107.76</v>
      </c>
      <c r="K845" s="22">
        <v>104.07</v>
      </c>
      <c r="L845" s="18">
        <v>115.1</v>
      </c>
    </row>
    <row r="846" spans="1:26" customHeight="1" ht="80">
      <c r="A846" s="34" t="s">
        <v>48</v>
      </c>
      <c r="B846" s="34"/>
      <c r="C846" s="15"/>
      <c r="D846" s="34" t="s">
        <v>1631</v>
      </c>
      <c r="E846" s="15" t="s">
        <v>1632</v>
      </c>
      <c r="F846" s="24" t="s">
        <v>58</v>
      </c>
      <c r="G846" s="17">
        <v>0</v>
      </c>
      <c r="H846" s="19">
        <f>IF(G6 &gt;= 300000, G846 * K846,IF(G6 &gt;= 150000, G846 * J846,IF(G6 &lt; 150000, G846 * I846, 0)))</f>
        <v>0</v>
      </c>
      <c r="I846" s="20">
        <v>187.2</v>
      </c>
      <c r="J846" s="21">
        <v>170.47</v>
      </c>
      <c r="K846" s="22">
        <v>164.64</v>
      </c>
      <c r="L846" s="18">
        <v>182.1</v>
      </c>
    </row>
    <row r="847" spans="1:26" customHeight="1" ht="80">
      <c r="A847" s="34" t="s">
        <v>48</v>
      </c>
      <c r="B847" s="34"/>
      <c r="C847" s="15"/>
      <c r="D847" s="34" t="s">
        <v>1633</v>
      </c>
      <c r="E847" s="15" t="s">
        <v>1634</v>
      </c>
      <c r="F847" s="24" t="s">
        <v>58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106.7</v>
      </c>
      <c r="K847" s="22">
        <v>102.14</v>
      </c>
      <c r="L847" s="18">
        <v>114.0</v>
      </c>
    </row>
    <row r="848" spans="1:26">
      <c r="A848" s="33"/>
      <c r="B848" s="33" t="s">
        <v>1635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 t="s">
        <v>1636</v>
      </c>
      <c r="B849" s="34" t="s">
        <v>1637</v>
      </c>
      <c r="C849" s="15"/>
      <c r="D849" s="34" t="s">
        <v>1638</v>
      </c>
      <c r="E849" s="15" t="s">
        <v>1639</v>
      </c>
      <c r="F849" s="24" t="s">
        <v>58</v>
      </c>
      <c r="G849" s="17">
        <v>0</v>
      </c>
      <c r="H849" s="19">
        <f>IF(G6 &gt;= 300000, G849 * K849,IF(G6 &gt;= 150000, G849 * J849,IF(G6 &lt; 150000, G849 * I849, 0)))</f>
        <v>0</v>
      </c>
      <c r="I849" s="20">
        <v>118</v>
      </c>
      <c r="J849" s="21">
        <v>107.76</v>
      </c>
      <c r="K849" s="22">
        <v>104.07</v>
      </c>
      <c r="L849" s="18">
        <v>115.1</v>
      </c>
    </row>
    <row r="850" spans="1:26" customHeight="1" ht="80">
      <c r="A850" s="34" t="s">
        <v>1636</v>
      </c>
      <c r="B850" s="34" t="s">
        <v>1637</v>
      </c>
      <c r="C850" s="15"/>
      <c r="D850" s="34" t="s">
        <v>1640</v>
      </c>
      <c r="E850" s="15" t="s">
        <v>1641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168.4</v>
      </c>
      <c r="J850" s="21">
        <v>152.92</v>
      </c>
      <c r="K850" s="22">
        <v>147.69</v>
      </c>
      <c r="L850" s="18">
        <v>163.4</v>
      </c>
    </row>
    <row r="851" spans="1:26" customHeight="1" ht="80">
      <c r="A851" s="34" t="s">
        <v>1636</v>
      </c>
      <c r="B851" s="34" t="s">
        <v>1637</v>
      </c>
      <c r="C851" s="15"/>
      <c r="D851" s="34" t="s">
        <v>1642</v>
      </c>
      <c r="E851" s="15" t="s">
        <v>1643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179.6</v>
      </c>
      <c r="J851" s="21">
        <v>163.92</v>
      </c>
      <c r="K851" s="22">
        <v>158.31</v>
      </c>
      <c r="L851" s="18">
        <v>175.1</v>
      </c>
    </row>
    <row r="852" spans="1:26" customHeight="1" ht="80">
      <c r="A852" s="34" t="s">
        <v>1636</v>
      </c>
      <c r="B852" s="34" t="s">
        <v>1637</v>
      </c>
      <c r="C852" s="15"/>
      <c r="D852" s="34" t="s">
        <v>1644</v>
      </c>
      <c r="E852" s="15" t="s">
        <v>1645</v>
      </c>
      <c r="F852" s="23" t="s">
        <v>41</v>
      </c>
      <c r="G852" s="17">
        <v>0</v>
      </c>
      <c r="H852" s="19">
        <f>IF(G6 &gt;= 300000, G852 * K852,IF(G6 &gt;= 150000, G852 * J852,IF(G6 &lt; 150000, G852 * I852, 0)))</f>
        <v>0</v>
      </c>
      <c r="I852" s="20">
        <v>179.6</v>
      </c>
      <c r="J852" s="21">
        <v>163.92</v>
      </c>
      <c r="K852" s="22">
        <v>158.31</v>
      </c>
      <c r="L852" s="18">
        <v>175.1</v>
      </c>
    </row>
    <row r="853" spans="1:26" customHeight="1" ht="80">
      <c r="A853" s="34" t="s">
        <v>1636</v>
      </c>
      <c r="B853" s="34" t="s">
        <v>1637</v>
      </c>
      <c r="C853" s="15"/>
      <c r="D853" s="34" t="s">
        <v>1646</v>
      </c>
      <c r="E853" s="15" t="s">
        <v>1647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78.7</v>
      </c>
      <c r="J853" s="21">
        <v>67.86</v>
      </c>
      <c r="K853" s="22">
        <v>66.7</v>
      </c>
      <c r="L853" s="18">
        <v>72.5</v>
      </c>
    </row>
    <row r="854" spans="1:26">
      <c r="A854" s="33"/>
      <c r="B854" s="33" t="s">
        <v>1648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1649</v>
      </c>
      <c r="E855" s="15" t="s">
        <v>1650</v>
      </c>
      <c r="F855" s="24" t="s">
        <v>58</v>
      </c>
      <c r="G855" s="17">
        <v>0</v>
      </c>
      <c r="H855" s="19">
        <f>IF(G6 &gt;= 300000, G855 * K855,IF(G6 &gt;= 150000, G855 * J855,IF(G6 &lt; 150000, G855 * I855, 0)))</f>
        <v>0</v>
      </c>
      <c r="I855" s="20">
        <v>192.4</v>
      </c>
      <c r="J855" s="21">
        <v>175.64</v>
      </c>
      <c r="K855" s="22">
        <v>169.64</v>
      </c>
      <c r="L855" s="18">
        <v>187.7</v>
      </c>
    </row>
    <row r="856" spans="1:26">
      <c r="A856" s="33"/>
      <c r="B856" s="33" t="s">
        <v>1651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/>
      <c r="B857" s="34"/>
      <c r="C857" s="15"/>
      <c r="D857" s="34" t="s">
        <v>1652</v>
      </c>
      <c r="E857" s="15" t="s">
        <v>1653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267.6</v>
      </c>
      <c r="J857" s="21">
        <v>244.18</v>
      </c>
      <c r="K857" s="22">
        <v>235.83</v>
      </c>
      <c r="L857" s="18">
        <v>260.9</v>
      </c>
    </row>
    <row r="858" spans="1:26">
      <c r="A858" s="33"/>
      <c r="B858" s="33" t="s">
        <v>1654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/>
      <c r="B859" s="34"/>
      <c r="C859" s="15"/>
      <c r="D859" s="34" t="s">
        <v>1655</v>
      </c>
      <c r="E859" s="15" t="s">
        <v>1656</v>
      </c>
      <c r="F859" s="23" t="s">
        <v>41</v>
      </c>
      <c r="G859" s="17">
        <v>0</v>
      </c>
      <c r="H859" s="19">
        <f>IF(G6 &gt;= 300000, G859 * K859,IF(G6 &gt;= 150000, G859 * J859,IF(G6 &lt; 150000, G859 * I859, 0)))</f>
        <v>0</v>
      </c>
      <c r="I859" s="20">
        <v>155.6</v>
      </c>
      <c r="J859" s="21">
        <v>141.92</v>
      </c>
      <c r="K859" s="22">
        <v>137.07</v>
      </c>
      <c r="L859" s="18">
        <v>151.6</v>
      </c>
    </row>
    <row r="860" spans="1:26" customHeight="1" ht="80">
      <c r="A860" s="34" t="s">
        <v>73</v>
      </c>
      <c r="B860" s="34" t="s">
        <v>1380</v>
      </c>
      <c r="C860" s="15"/>
      <c r="D860" s="34" t="s">
        <v>1657</v>
      </c>
      <c r="E860" s="15" t="s">
        <v>1658</v>
      </c>
      <c r="F860" s="23" t="s">
        <v>41</v>
      </c>
      <c r="G860" s="17">
        <v>0</v>
      </c>
      <c r="H860" s="19">
        <f>IF(G6 &gt;= 300000, G860 * K860,IF(G6 &gt;= 150000, G860 * J860,IF(G6 &lt; 150000, G860 * I860, 0)))</f>
        <v>0</v>
      </c>
      <c r="I860" s="20">
        <v>403.6</v>
      </c>
      <c r="J860" s="21">
        <v>368.43</v>
      </c>
      <c r="K860" s="22">
        <v>355.84</v>
      </c>
      <c r="L860" s="18">
        <v>393.6</v>
      </c>
    </row>
    <row r="861" spans="1:26" customHeight="1" ht="80">
      <c r="A861" s="34" t="s">
        <v>24</v>
      </c>
      <c r="B861" s="34" t="s">
        <v>1659</v>
      </c>
      <c r="C861" s="15"/>
      <c r="D861" s="34" t="s">
        <v>1660</v>
      </c>
      <c r="E861" s="15" t="s">
        <v>1661</v>
      </c>
      <c r="F861" s="23" t="s">
        <v>41</v>
      </c>
      <c r="G861" s="17">
        <v>0</v>
      </c>
      <c r="H861" s="19">
        <f>IF(G6 &gt;= 300000, G861 * K861,IF(G6 &gt;= 150000, G861 * J861,IF(G6 &lt; 150000, G861 * I861, 0)))</f>
        <v>0</v>
      </c>
      <c r="I861" s="20">
        <v>403.6</v>
      </c>
      <c r="J861" s="21">
        <v>366.21</v>
      </c>
      <c r="K861" s="22">
        <v>353.69</v>
      </c>
      <c r="L861" s="18">
        <v>391.3</v>
      </c>
    </row>
    <row r="862" spans="1:26" customHeight="1" ht="80">
      <c r="A862" s="34" t="s">
        <v>30</v>
      </c>
      <c r="B862" s="34" t="s">
        <v>1380</v>
      </c>
      <c r="C862" s="15"/>
      <c r="D862" s="34" t="s">
        <v>1662</v>
      </c>
      <c r="E862" s="15" t="s">
        <v>1663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84.6</v>
      </c>
      <c r="J862" s="21">
        <v>77.45</v>
      </c>
      <c r="K862" s="22">
        <v>74.81</v>
      </c>
      <c r="L862" s="18">
        <v>82.8</v>
      </c>
    </row>
    <row r="863" spans="1:26" customHeight="1" ht="80">
      <c r="A863" s="34" t="s">
        <v>24</v>
      </c>
      <c r="B863" s="34" t="s">
        <v>1664</v>
      </c>
      <c r="C863" s="15"/>
      <c r="D863" s="34" t="s">
        <v>1665</v>
      </c>
      <c r="E863" s="15" t="s">
        <v>1666</v>
      </c>
      <c r="F863" s="23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403.6</v>
      </c>
      <c r="J863" s="21">
        <v>366.21</v>
      </c>
      <c r="K863" s="22">
        <v>353.69</v>
      </c>
      <c r="L863" s="18">
        <v>391.3</v>
      </c>
    </row>
    <row r="864" spans="1:26" customHeight="1" ht="80">
      <c r="A864" s="34" t="s">
        <v>24</v>
      </c>
      <c r="B864" s="34" t="s">
        <v>1286</v>
      </c>
      <c r="C864" s="15"/>
      <c r="D864" s="34" t="s">
        <v>1667</v>
      </c>
      <c r="E864" s="15" t="s">
        <v>1668</v>
      </c>
      <c r="F864" s="23" t="s">
        <v>41</v>
      </c>
      <c r="G864" s="17">
        <v>0</v>
      </c>
      <c r="H864" s="19">
        <f>IF(G6 &gt;= 300000, G864 * K864,IF(G6 &gt;= 150000, G864 * J864,IF(G6 &lt; 150000, G864 * I864, 0)))</f>
        <v>0</v>
      </c>
      <c r="I864" s="20">
        <v>403.6</v>
      </c>
      <c r="J864" s="21">
        <v>366.21</v>
      </c>
      <c r="K864" s="22">
        <v>353.69</v>
      </c>
      <c r="L864" s="18">
        <v>391.3</v>
      </c>
    </row>
    <row r="865" spans="1:26">
      <c r="A865" s="33"/>
      <c r="B865" s="33" t="s">
        <v>1669</v>
      </c>
      <c r="C865" s="14"/>
      <c r="D865" s="33"/>
      <c r="E865" s="14"/>
      <c r="F865" s="14"/>
      <c r="G865" s="14"/>
      <c r="H865" s="14"/>
      <c r="I865" s="14"/>
      <c r="J865" s="14"/>
      <c r="K865" s="14"/>
    </row>
    <row r="866" spans="1:26" customHeight="1" ht="80">
      <c r="A866" s="34" t="s">
        <v>1670</v>
      </c>
      <c r="B866" s="34" t="s">
        <v>1671</v>
      </c>
      <c r="C866" s="15"/>
      <c r="D866" s="34" t="s">
        <v>1672</v>
      </c>
      <c r="E866" s="15" t="s">
        <v>1673</v>
      </c>
      <c r="F866" s="23" t="s">
        <v>41</v>
      </c>
      <c r="G866" s="17">
        <v>0</v>
      </c>
      <c r="H866" s="19">
        <f>IF(G6 &gt;= 300000, G866 * K866,IF(G6 &gt;= 150000, G866 * J866,IF(G6 &lt; 150000, G866 * I866, 0)))</f>
        <v>0</v>
      </c>
      <c r="I866" s="20">
        <v>50.4</v>
      </c>
      <c r="J866" s="21">
        <v>40.72</v>
      </c>
      <c r="K866" s="22">
        <v>39.32</v>
      </c>
      <c r="L866" s="18">
        <v>43.5</v>
      </c>
    </row>
    <row r="867" spans="1:26" customHeight="1" ht="80">
      <c r="A867" s="34" t="s">
        <v>1670</v>
      </c>
      <c r="B867" s="34"/>
      <c r="C867" s="15"/>
      <c r="D867" s="34" t="s">
        <v>1674</v>
      </c>
      <c r="E867" s="15" t="s">
        <v>1675</v>
      </c>
      <c r="F867" s="23" t="s">
        <v>41</v>
      </c>
      <c r="G867" s="17">
        <v>0</v>
      </c>
      <c r="H867" s="19">
        <f>IF(G6 &gt;= 300000, G867 * K867,IF(G6 &gt;= 150000, G867 * J867,IF(G6 &lt; 150000, G867 * I867, 0)))</f>
        <v>0</v>
      </c>
      <c r="I867" s="20">
        <v>50.4</v>
      </c>
      <c r="J867" s="21">
        <v>40.72</v>
      </c>
      <c r="K867" s="22">
        <v>39.32</v>
      </c>
      <c r="L867" s="18">
        <v>43.5</v>
      </c>
    </row>
    <row r="868" spans="1:26" customHeight="1" ht="80">
      <c r="A868" s="34" t="s">
        <v>1670</v>
      </c>
      <c r="B868" s="34" t="s">
        <v>1671</v>
      </c>
      <c r="C868" s="15"/>
      <c r="D868" s="34" t="s">
        <v>1676</v>
      </c>
      <c r="E868" s="15" t="s">
        <v>1677</v>
      </c>
      <c r="F868" s="16" t="s">
        <v>28</v>
      </c>
      <c r="G868" s="17">
        <v>0</v>
      </c>
      <c r="H868" s="19">
        <f>IF(G6 &gt;= 300000, G868 * K868,IF(G6 &gt;= 150000, G868 * J868,IF(G6 &lt; 150000, G868 * I868, 0)))</f>
        <v>0</v>
      </c>
      <c r="I868" s="20">
        <v>94.9</v>
      </c>
      <c r="J868" s="21">
        <v>85.76</v>
      </c>
      <c r="K868" s="22">
        <v>82.83</v>
      </c>
      <c r="L868" s="18">
        <v>91.6</v>
      </c>
    </row>
    <row r="869" spans="1:26" customHeight="1" ht="80">
      <c r="A869" s="34" t="s">
        <v>1670</v>
      </c>
      <c r="B869" s="34"/>
      <c r="C869" s="15"/>
      <c r="D869" s="34" t="s">
        <v>1678</v>
      </c>
      <c r="E869" s="15" t="s">
        <v>1679</v>
      </c>
      <c r="F869" s="16" t="s">
        <v>28</v>
      </c>
      <c r="G869" s="17">
        <v>0</v>
      </c>
      <c r="H869" s="19">
        <f>IF(G6 &gt;= 300000, G869 * K869,IF(G6 &gt;= 150000, G869 * J869,IF(G6 &lt; 150000, G869 * I869, 0)))</f>
        <v>0</v>
      </c>
      <c r="I869" s="20">
        <v>94.9</v>
      </c>
      <c r="J869" s="21">
        <v>85.76</v>
      </c>
      <c r="K869" s="22">
        <v>82.83</v>
      </c>
      <c r="L869" s="18">
        <v>91.6</v>
      </c>
    </row>
    <row r="870" spans="1:26" customHeight="1" ht="80">
      <c r="A870" s="34" t="s">
        <v>1670</v>
      </c>
      <c r="B870" s="34" t="s">
        <v>1671</v>
      </c>
      <c r="C870" s="15"/>
      <c r="D870" s="34" t="s">
        <v>1680</v>
      </c>
      <c r="E870" s="15" t="s">
        <v>1681</v>
      </c>
      <c r="F870" s="16" t="s">
        <v>28</v>
      </c>
      <c r="G870" s="17">
        <v>0</v>
      </c>
      <c r="H870" s="19">
        <f>IF(G6 &gt;= 300000, G870 * K870,IF(G6 &gt;= 150000, G870 * J870,IF(G6 &lt; 150000, G870 * I870, 0)))</f>
        <v>0</v>
      </c>
      <c r="I870" s="20">
        <v>94.9</v>
      </c>
      <c r="J870" s="21">
        <v>85.76</v>
      </c>
      <c r="K870" s="22">
        <v>82.83</v>
      </c>
      <c r="L870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2:G32"/>
    <mergeCell ref="B35:G35"/>
    <mergeCell ref="B37:G37"/>
    <mergeCell ref="B39:G39"/>
    <mergeCell ref="B41:G41"/>
    <mergeCell ref="B45:G45"/>
    <mergeCell ref="B50:G50"/>
    <mergeCell ref="B54:G54"/>
    <mergeCell ref="B57:G57"/>
    <mergeCell ref="B59:G59"/>
    <mergeCell ref="B62:G62"/>
    <mergeCell ref="B66:G66"/>
    <mergeCell ref="B69:G69"/>
    <mergeCell ref="B72:G72"/>
    <mergeCell ref="B83:G83"/>
    <mergeCell ref="B86:G86"/>
    <mergeCell ref="B90:G90"/>
    <mergeCell ref="B93:G93"/>
    <mergeCell ref="B100:G100"/>
    <mergeCell ref="B102:G102"/>
    <mergeCell ref="B108:G108"/>
    <mergeCell ref="B112:G112"/>
    <mergeCell ref="B116:G116"/>
    <mergeCell ref="B120:G120"/>
    <mergeCell ref="B148:G148"/>
    <mergeCell ref="B151:G151"/>
    <mergeCell ref="B153:G153"/>
    <mergeCell ref="B155:G155"/>
    <mergeCell ref="B160:G160"/>
    <mergeCell ref="B167:G167"/>
    <mergeCell ref="B204:G204"/>
    <mergeCell ref="B209:G209"/>
    <mergeCell ref="B223:G223"/>
    <mergeCell ref="B226:G226"/>
    <mergeCell ref="B230:G230"/>
    <mergeCell ref="B237:G237"/>
    <mergeCell ref="B240:G240"/>
    <mergeCell ref="B252:G252"/>
    <mergeCell ref="B258:G258"/>
    <mergeCell ref="B260:G260"/>
    <mergeCell ref="B262:G262"/>
    <mergeCell ref="B273:G273"/>
    <mergeCell ref="B276:G276"/>
    <mergeCell ref="B282:G282"/>
    <mergeCell ref="B284:G284"/>
    <mergeCell ref="B294:G294"/>
    <mergeCell ref="B297:G297"/>
    <mergeCell ref="B300:G300"/>
    <mergeCell ref="B306:G306"/>
    <mergeCell ref="B314:G314"/>
    <mergeCell ref="B326:G326"/>
    <mergeCell ref="B330:G330"/>
    <mergeCell ref="B334:G334"/>
    <mergeCell ref="B336:G336"/>
    <mergeCell ref="B342:G342"/>
    <mergeCell ref="B344:G344"/>
    <mergeCell ref="B350:G350"/>
    <mergeCell ref="B361:G361"/>
    <mergeCell ref="B364:G364"/>
    <mergeCell ref="B368:G368"/>
    <mergeCell ref="B376:G376"/>
    <mergeCell ref="B378:G378"/>
    <mergeCell ref="B389:G389"/>
    <mergeCell ref="B391:G391"/>
    <mergeCell ref="B393:G393"/>
    <mergeCell ref="B398:G398"/>
    <mergeCell ref="B404:G404"/>
    <mergeCell ref="B409:G409"/>
    <mergeCell ref="B411:G411"/>
    <mergeCell ref="B414:G414"/>
    <mergeCell ref="B419:G419"/>
    <mergeCell ref="B422:G422"/>
    <mergeCell ref="B425:G425"/>
    <mergeCell ref="B427:G427"/>
    <mergeCell ref="B437:G437"/>
    <mergeCell ref="B443:G443"/>
    <mergeCell ref="B445:G445"/>
    <mergeCell ref="B449:G449"/>
    <mergeCell ref="B451:G451"/>
    <mergeCell ref="B454:G454"/>
    <mergeCell ref="B458:G458"/>
    <mergeCell ref="B464:G464"/>
    <mergeCell ref="B466:G466"/>
    <mergeCell ref="B474:G474"/>
    <mergeCell ref="B478:G478"/>
    <mergeCell ref="B480:G480"/>
    <mergeCell ref="B488:G488"/>
    <mergeCell ref="B492:G492"/>
    <mergeCell ref="B517:G517"/>
    <mergeCell ref="B522:G522"/>
    <mergeCell ref="B524:G524"/>
    <mergeCell ref="B526:G526"/>
    <mergeCell ref="B537:G537"/>
    <mergeCell ref="B562:G562"/>
    <mergeCell ref="B568:G568"/>
    <mergeCell ref="B574:G574"/>
    <mergeCell ref="B579:G579"/>
    <mergeCell ref="B586:G586"/>
    <mergeCell ref="B617:G617"/>
    <mergeCell ref="B623:G623"/>
    <mergeCell ref="B645:G645"/>
    <mergeCell ref="B647:G647"/>
    <mergeCell ref="B653:G653"/>
    <mergeCell ref="B656:G656"/>
    <mergeCell ref="B661:G661"/>
    <mergeCell ref="B665:G665"/>
    <mergeCell ref="B667:G667"/>
    <mergeCell ref="B681:G681"/>
    <mergeCell ref="B683:G683"/>
    <mergeCell ref="B686:G686"/>
    <mergeCell ref="B688:G688"/>
    <mergeCell ref="B709:G709"/>
    <mergeCell ref="B712:G712"/>
    <mergeCell ref="B715:G715"/>
    <mergeCell ref="B725:G725"/>
    <mergeCell ref="B729:G729"/>
    <mergeCell ref="B737:G737"/>
    <mergeCell ref="B748:G748"/>
    <mergeCell ref="B750:G750"/>
    <mergeCell ref="B756:G756"/>
    <mergeCell ref="B762:G762"/>
    <mergeCell ref="B765:G765"/>
    <mergeCell ref="B774:G774"/>
    <mergeCell ref="B779:G779"/>
    <mergeCell ref="B781:G781"/>
    <mergeCell ref="B791:G791"/>
    <mergeCell ref="B798:G798"/>
    <mergeCell ref="B802:G802"/>
    <mergeCell ref="B804:G804"/>
    <mergeCell ref="B809:G809"/>
    <mergeCell ref="B817:G817"/>
    <mergeCell ref="B841:G841"/>
    <mergeCell ref="B844:G844"/>
    <mergeCell ref="B848:G848"/>
    <mergeCell ref="B854:G854"/>
    <mergeCell ref="B856:G856"/>
    <mergeCell ref="B858:G858"/>
    <mergeCell ref="B865:G865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2026-08-05T11:03:29+00:00</dcterms:created>
  <dcterms:modified xsi:type="dcterms:W3CDTF">2026-08-05T11:03:29+00:00</dcterms:modified>
  <dc:title>Untitled Spreadsheet</dc:title>
  <dc:description/>
  <dc:subject/>
  <cp:keywords/>
  <cp:category/>
</cp:coreProperties>
</file>