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<sst xmlns="http://schemas.openxmlformats.org/spreadsheetml/2006/main" uniqueCount="1571">
  <si>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</si>
  <si>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</si>
  <si>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</si>
  <si>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</si>
  <si>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</si>
  <si>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</si>
  <si>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27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</si>
  <si>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</si>
  <si>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</si>
  <si>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</si>
  <si>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</si>
  <si>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</si>
  <si>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</si>
  <si>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</si>
  <si>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</si>
  <si>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</si>
  <si>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</si>
  <si>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</si>
  <si>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</si>
  <si>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</si>
  <si>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</si>
  <si>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</si>
  <si>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</si>
  <si>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</si>
  <si>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</si>
  <si>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</si>
  <si>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</si>
  <si>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</si>
  <si>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</si>
  <si>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</si>
  <si>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</si>
  <si>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</si>
  <si>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</si>
  <si>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</si>
  <si>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</si>
  <si>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</si>
  <si>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</si>
  <si>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</si>
  <si>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</si>
  <si>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</si>
  <si>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</si>
  <si>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</si>
  <si>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</si>
  <si>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</si>
  <si>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</si>
  <si>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</si>
  <si>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</si>
  <si>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</si>
  <si>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</si>
  <si>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</si>
  <si>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</si>
  <si>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</si>
  <si>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</si>
  <si>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</si>
  <si>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</si>
  <si>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</si>
  <si>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</si>
  <si>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</si>
  <si>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</si>
  <si>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</si>
  <si>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</si>
  <si>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</si>
  <si>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</si>
  <si>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</si>
  <si>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</si>
  <si>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</si>
  <si>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</si>
  <si>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</si>
  <si>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</si>
  <si>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</si>
  <si>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</si>
  <si>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</si>
  <si>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</si>
  <si>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</si>
  <si>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</si>
  <si>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</si>
  <si>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</si>
  <si>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</si>
  <si>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</si>
  <si>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</si>
  <si>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</si>
  <si>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</si>
  <si>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</si>
  <si>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</si>
  <si>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</si>
  <si>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</si>
  <si>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</si>
  <si>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</si>
  <si>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</si>
  <si>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</si>
  <si>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</si>
  <si>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</si>
  <si>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</si>
  <si>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</si>
  <si>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</si>
  <si>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</si>
  <si>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</si>
  <si>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</si>
  <si>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</si>
  <si>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</si>
  <si>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</si>
  <si>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</si>
  <si>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</si>
  <si>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</si>
  <si>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</si>
  <si>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</si>
  <si>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</si>
  <si>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</si>
  <si>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</si>
  <si>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</si>
  <si>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</si>
  <si>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</si>
  <si>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</si>
  <si>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</si>
  <si>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</si>
  <si>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</si>
  <si>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</si>
  <si>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</si>
  <si>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</si>
  <si>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</si>
  <si>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</si>
  <si>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</si>
  <si>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</si>
  <si>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</si>
  <si>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</si>
  <si>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</si>
  <si>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</si>
  <si>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</si>
  <si>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</si>
  <si>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</si>
  <si>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</si>
  <si>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</si>
  <si>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</si>
  <si>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</si>
  <si>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</si>
  <si>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</si>
  <si>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</si>
  <si>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</si>
  <si>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</si>
  <si>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</si>
  <si>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</si>
  <si>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</si>
  <si>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</si>
  <si>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</si>
  <si>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</si>
  <si>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</si>
  <si>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</si>
  <si>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</si>
  <si>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</si>
  <si>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</si>
  <si>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</si>
  <si>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</si>
  <si>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</si>
  <si>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</si>
  <si>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</si>
  <si>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</si>
  <si>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</si>
  <si>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</si>
  <si>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</si>
  <si>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</si>
  <si>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</si>
  <si>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</si>
  <si>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</si>
  <si>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</si>
  <si>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</si>
  <si>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</si>
  <si>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</si>
  <si>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</si>
  <si>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</si>
  <si>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</si>
  <si>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</si>
  <si>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</si>
  <si>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</si>
  <si>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</si>
  <si>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</si>
  <si>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</si>
  <si>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</si>
  <si>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</si>
  <si>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</si>
  <si>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</si>
  <si>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</si>
  <si>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</si>
  <si>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</si>
  <si>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</si>
  <si>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</si>
  <si>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</si>
  <si>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</si>
  <si>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</si>
  <si>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</si>
  <si>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</si>
  <si>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</si>
  <si>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</si>
  <si>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</si>
  <si>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</si>
  <si>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</si>
  <si>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</si>
  <si>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</si>
  <si>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</si>
  <si>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</si>
  <si>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</si>
  <si>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</si>
  <si>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</si>
  <si>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</si>
  <si>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</si>
  <si>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</si>
  <si>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</si>
  <si>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</si>
  <si>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</si>
  <si>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</si>
  <si>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</si>
  <si>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</si>
  <si>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</si>
  <si>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</si>
  <si>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</si>
  <si>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</si>
  <si>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</si>
  <si>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</si>
  <si>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</si>
  <si>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</si>
  <si>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</si>
  <si>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</si>
  <si>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</si>
  <si>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</si>
  <si>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</si>
  <si>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</si>
  <si>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</si>
  <si>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</si>
  <si>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</si>
  <si>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</si>
  <si>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</si>
  <si>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</si>
  <si>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</si>
  <si>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</si>
  <si>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</si>
  <si>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</si>
  <si>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</si>
  <si>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</si>
  <si>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</si>
  <si>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</si>
  <si>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</si>
  <si>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</si>
  <si>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</si>
  <si>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</si>
  <si>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</si>
  <si>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</si>
  <si>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</si>
  <si>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</si>
  <si>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</si>
  <si>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</si>
  <si>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</si>
  <si>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</si>
  <si>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</si>
  <si>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</si>
  <si>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</si>
  <si>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</si>
  <si>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</si>
  <si>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</si>
  <si>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</si>
  <si>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</si>
  <si>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</si>
  <si>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</si>
  <si>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</si>
  <si>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</si>
  <si>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</si>
  <si>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</si>
  <si>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</si>
  <si>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</si>
  <si>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</si>
  <si>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</si>
  <si>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</si>
  <si>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</si>
  <si>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</si>
  <si>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</si>
  <si>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</si>
  <si>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</si>
  <si>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</si>
  <si>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</si>
  <si>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</si>
  <si>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</si>
  <si>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</si>
  <si>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</si>
  <si>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</si>
  <si>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</si>
  <si>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</si>
  <si>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</si>
  <si>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</si>
  <si>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</si>
  <si>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</si>
  <si>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</si>
  <si>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</si>
  <si>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</si>
  <si>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</si>
  <si>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</si>
  <si>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</si>
  <si>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</si>
  <si>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</si>
  <si>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</si>
  <si>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</si>
  <si>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</si>
  <si>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</si>
  <si>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</si>
  <si>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</si>
  <si>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</si>
  <si>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</si>
  <si>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</si>
  <si>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</si>
  <si>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</si>
  <si>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</si>
  <si>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</si>
  <si>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</si>
  <si>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</si>
  <si>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</si>
  <si>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</si>
  <si>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</si>
  <si>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</si>
  <si>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</si>
  <si>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</si>
  <si>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</si>
  <si>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</si>
  <si>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</si>
  <si>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</si>
  <si>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</si>
  <si>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</si>
  <si>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</si>
  <si>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</si>
  <si>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</si>
  <si>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</si>
  <si>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</si>
  <si>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</si>
  <si>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</si>
  <si>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</si>
  <si>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</si>
  <si>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</si>
  <si>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</si>
  <si>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</si>
  <si>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</si>
  <si>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</si>
  <si>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</si>
  <si>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</si>
  <si>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</si>
  <si>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</si>
  <si>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</si>
  <si>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</si>
  <si>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</si>
  <si>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</si>
  <si>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</si>
  <si>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</si>
  <si>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</si>
  <si>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</si>
  <si>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</si>
  <si>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</si>
  <si>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</si>
  <si>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</si>
  <si>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</si>
  <si>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</si>
  <si>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</si>
  <si>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</si>
  <si>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</si>
  <si>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</si>
  <si>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</si>
  <si>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</si>
  <si>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</si>
  <si>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</si>
  <si>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</si>
  <si>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</si>
  <si>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</si>
  <si>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</si>
  <si>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</si>
  <si>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</si>
  <si>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</si>
  <si>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</si>
  <si>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</si>
  <si>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</si>
  <si>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</si>
  <si>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</si>
  <si>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</si>
  <si>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</si>
  <si>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</si>
  <si>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</si>
  <si>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</si>
  <si>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</si>
  <si>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</si>
  <si>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</si>
  <si>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</si>
  <si>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</si>
  <si>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</si>
  <si>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</si>
  <si>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</si>
  <si>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</si>
  <si>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</si>
  <si>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</si>
  <si>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</si>
  <si>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</si>
  <si>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</si>
  <si>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</si>
  <si>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</si>
  <si>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</si>
  <si>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</si>
  <si>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</si>
  <si>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</si>
  <si>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</si>
  <si>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</si>
  <si>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</si>
  <si>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</si>
  <si>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</si>
  <si>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</si>
  <si>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</si>
  <si>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</si>
  <si>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</si>
  <si>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</si>
  <si>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</si>
  <si>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</si>
  <si>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</si>
  <si>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</si>
  <si>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</si>
  <si>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</si>
  <si>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</si>
  <si>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</si>
  <si>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</si>
  <si>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</si>
  <si>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</si>
  <si>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</si>
  <si>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</si>
  <si>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</si>
  <si>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</si>
  <si>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</si>
  <si>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</si>
  <si>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</si>
  <si>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</si>
  <si>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</si>
  <si>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</si>
  <si>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</si>
  <si>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</si>
  <si>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</si>
  <si>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</si>
  <si>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</si>
  <si>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</si>
  <si>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</si>
  <si>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</si>
  <si>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</si>
  <si>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</si>
  <si>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</si>
  <si>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</si>
  <si>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</si>
  <si>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</si>
  <si>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</si>
  <si>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</si>
  <si>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</si>
  <si>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</si>
  <si>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</si>
  <si>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</si>
  <si>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</si>
  <si>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</si>
  <si>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</si>
  <si>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</si>
  <si>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</si>
  <si>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</si>
  <si>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</si>
  <si>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</si>
  <si>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</si>
  <si>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</si>
  <si>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</si>
  <si>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</si>
  <si>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</si>
  <si>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</si>
  <si>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</si>
  <si>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</si>
  <si>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</si>
  <si>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</si>
  <si>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</si>
  <si>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</si>
  <si>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</si>
  <si>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</si>
  <si>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</si>
  <si>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</si>
  <si>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</si>
  <si>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</si>
  <si>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</si>
  <si>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</si>
  <si>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</si>
  <si>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</si>
  <si>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</si>
  <si>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</si>
  <si>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</si>
  <si>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</si>
  <si>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</si>
  <si>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</si>
  <si>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</si>
  <si>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</si>
  <si>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</si>
  <si>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</si>
  <si>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</si>
  <si>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</si>
  <si>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</si>
  <si>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</si>
  <si>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</si>
  <si>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</si>
  <si>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</si>
  <si>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</si>
  <si>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</si>
  <si>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</si>
  <si>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</si>
  <si>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</si>
  <si>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</si>
  <si>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</si>
  <si>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</si>
  <si>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</si>
  <si>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</si>
  <si>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</si>
  <si>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</si>
  <si>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</si>
  <si>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</si>
  <si>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</si>
  <si>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</si>
  <si>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</si>
  <si>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</si>
  <si>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</si>
  <si>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</si>
  <si>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</si>
  <si>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</si>
  <si>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</si>
  <si>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</si>
  <si>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</si>
  <si>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</si>
  <si>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</si>
  <si>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</si>
  <si>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</si>
  <si>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</si>
  <si>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</si>
  <si>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</si>
  <si>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</si>
  <si>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</si>
  <si>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</si>
  <si>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</si>
  <si>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</si>
  <si>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</si>
  <si>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</si>
  <si>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</si>
  <si>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</si>
  <si>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</si>
  <si>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</si>
  <si>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</si>
  <si>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</si>
  <si>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</si>
  <si>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</si>
  <si>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</si>
  <si>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</si>
  <si>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</si>
  <si>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</si>
  <si>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</si>
  <si>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</si>
  <si>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</si>
  <si>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</si>
  <si>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</si>
  <si>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</si>
  <si>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</si>
  <si>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</si>
  <si>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</si>
  <si>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</si>
  <si>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</si>
  <si>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</si>
  <si>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</si>
  <si>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</si>
  <si>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</si>
  <si>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</si>
  <si>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</si>
  <si>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</si>
  <si>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</si>
  <si>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</si>
  <si>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</si>
  <si>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</si>
  <si>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</si>
  <si>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</si>
  <si>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</si>
  <si>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</si>
  <si>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</si>
  <si>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</si>
  <si>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</si>
  <si>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</si>
  <si>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</si>
  <si>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</si>
  <si>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</si>
  <si>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</si>
  <si>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</si>
  <si>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</si>
  <si>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</si>
  <si>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</si>
  <si>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</si>
  <si>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</si>
  <si>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</si>
  <si>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</si>
  <si>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</si>
  <si>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</si>
  <si>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</si>
  <si>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</si>
  <si>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</si>
  <si>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</si>
  <si>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</si>
  <si>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</si>
  <si>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</si>
  <si>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</si>
  <si>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</si>
  <si>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</si>
  <si>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</si>
  <si>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</si>
  <si>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</si>
  <si>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</si>
  <si>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</si>
  <si>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</si>
  <si>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</si>
  <si>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</si>
  <si>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</si>
  <si>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</si>
  <si>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</si>
  <si>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</si>
  <si>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</si>
  <si>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</si>
  <si>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</si>
  <si>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</si>
  <si>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</si>
  <si>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</si>
  <si>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</si>
  <si>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</si>
  <si>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</si>
  <si>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</si>
  <si>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</si>
  <si>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</si>
  <si>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</si>
  <si>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</si>
  <si>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</si>
  <si>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</si>
  <si>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</si>
  <si>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</si>
  <si>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</si>
  <si>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</si>
  <si>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</si>
  <si>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</si>
  <si>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</si>
  <si>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</si>
  <si>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</si>
  <si>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</si>
  <si>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</si>
  <si>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</si>
  <si>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</si>
  <si>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</si>
  <si>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</si>
  <si>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</si>
  <si>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</si>
  <si>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</si>
  <si>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</si>
  <si>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</si>
  <si>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</si>
  <si>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</si>
  <si>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</si>
  <si>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</si>
  <si>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</si>
  <si>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</si>
  <si>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</si>
  <si>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</si>
  <si>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</si>
  <si>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</si>
  <si>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</si>
  <si>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</si>
  <si>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</si>
  <si>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</si>
  <si>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</si>
  <si>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</si>
  <si>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</si>
  <si>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</si>
  <si>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</si>
  <si>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</si>
  <si>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</si>
  <si>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</si>
  <si>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</si>
  <si>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</si>
  <si>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</si>
  <si>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</si>
  <si>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</si>
  <si>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</si>
  <si>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</si>
  <si>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</si>
  <si>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</si>
  <si>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</si>
  <si>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</si>
  <si>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</si>
  <si>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</si>
  <si>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</si>
  <si>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</si>
  <si>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</si>
  <si>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</si>
  <si>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</si>
  <si>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</si>
  <si>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</si>
  <si>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</si>
  <si>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</si>
  <si>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</si>
  <si>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</si>
  <si>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</si>
  <si>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</si>
  <si>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</si>
  <si>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</si>
  <si>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</si>
  <si>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</si>
  <si>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</si>
  <si>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</si>
  <si>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</si>
  <si>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</si>
  <si>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</si>
  <si>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</si>
  <si>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</si>
  <si>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</si>
  <si>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</si>
  <si>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</si>
  <si>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</si>
  <si>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</si>
  <si>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</si>
  <si>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</si>
  <si>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</si>
  <si>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</si>
  <si>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</si>
  <si>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</si>
  <si>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</si>
  <si>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</si>
  <si>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</si>
  <si>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</si>
  <si>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</si>
  <si>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</si>
  <si>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</si>
  <si>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</si>
  <si>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</si>
  <si>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</si>
  <si>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</si>
  <si>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</si>
  <si>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</si>
  <si>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</si>
  <si>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</si>
  <si>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</si>
  <si>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</si>
  <si>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</si>
  <si>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</si>
  <si>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</si>
  <si>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</si>
  <si>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</si>
  <si>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</si>
  <si>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</si>
  <si>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</si>
  <si>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</si>
  <si>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</si>
  <si>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</si>
  <si>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</si>
  <si>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</si>
  <si>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</si>
  <si>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</si>
  <si>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</si>
  <si>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</si>
  <si>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</si>
  <si>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</si>
  <si>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</si>
  <si>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</si>
  <si>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</si>
  <si>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</si>
  <si>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</si>
  <si>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</si>
  <si>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</si>
  <si>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</si>
  <si>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</si>
  <si>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</si>
  <si>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</si>
  <si>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</si>
  <si>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</si>
  <si>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</si>
  <si>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</si>
  <si>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</si>
  <si>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</si>
  <si>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</si>
  <si>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</si>
  <si>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</si>
  <si>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</si>
  <si>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</si>
  <si>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</si>
  <si>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</si>
  <si>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</si>
  <si>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</si>
  <si>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</si>
  <si>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</si>
  <si>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</si>
  <si>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</si>
  <si>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</si>
  <si>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</si>
  <si>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</si>
  <si>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</si>
  <si>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</si>
  <si>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</si>
  <si>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</si>
  <si>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</si>
  <si>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</si>
  <si>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</si>
  <si>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</si>
  <si>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</si>
  <si>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</si>
  <si>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</si>
  <si>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</si>
  <si>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</si>
  <si>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</si>
  <si>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</si>
  <si>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</si>
  <si>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</si>
  <si>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</si>
  <si>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</si>
  <si>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</si>
  <si>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</si>
  <si>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</si>
  <si>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</si>
  <si>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</si>
  <si>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</si>
  <si>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</si>
  <si>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</si>
  <si>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</si>
  <si>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</si>
  <si>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</si>
  <si>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</si>
  <si>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</si>
  <si>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</si>
  <si>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</si>
  <si>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</si>
  <si>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</si>
  <si>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</si>
  <si>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</si>
  <si>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</si>
  <si>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</si>
  <si>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</si>
  <si>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</si>
  <si>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</si>
  <si>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</si>
  <si>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</si>
  <si>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</si>
  <si>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</si>
  <si>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</si>
  <si>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</si>
  <si>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</si>
  <si>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</si>
  <si>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</si>
  <si>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</si>
  <si>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</si>
  <si>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</si>
  <si>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</si>
  <si>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</si>
  <si>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</si>
  <si>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</si>
  <si>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</si>
  <si>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</si>
  <si>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</si>
  <si>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</si>
  <si>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</si>
  <si>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</si>
  <si>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</si>
  <si>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</si>
  <si>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</si>
  <si>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</si>
  <si>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</si>
  <si>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</si>
  <si>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</si>
  <si>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</si>
  <si>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</si>
  <si>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</si>
  <si>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</si>
  <si>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</si>
  <si>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</si>
  <si>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</si>
  <si>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</si>
  <si>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</si>
  <si>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</si>
  <si>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</si>
  <si>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</si>
  <si>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</si>
  <si>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</si>
  <si>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</si>
  <si>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</si>
  <si>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</si>
  <si>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</si>
  <si>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</si>
  <si>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</si>
  <si>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</si>
  <si>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</si>
  <si>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</si>
  <si>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</si>
  <si>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</si>
  <si>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</si>
  <si>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</si>
  <si>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</si>
  <si>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</si>
  <si>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</si>
  <si>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</si>
  <si>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</si>
  <si>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</si>
  <si>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</si>
  <si>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</si>
  <si>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</si>
  <si>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</si>
  <si>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</si>
  <si>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</si>
  <si>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</si>
  <si>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</si>
  <si>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</si>
  <si>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</si>
  <si>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</si>
  <si>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</si>
  <si>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</si>
  <si>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</si>
  <si>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</si>
  <si>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</si>
  <si>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</si>
  <si>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</si>
  <si>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</si>
  <si>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</si>
  <si>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</si>
  <si>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</si>
  <si>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</si>
  <si>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</si>
  <si>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</si>
  <si>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</si>
  <si>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</si>
  <si>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</si>
  <si>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</si>
  <si>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</si>
  <si>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</si>
  <si>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</si>
  <si>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</si>
  <si>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</si>
  <si>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</si>
  <si>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</si>
  <si>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</si>
  <si>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</si>
  <si>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</si>
  <si>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</si>
  <si>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</si>
  <si>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</si>
  <si>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</si>
  <si>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</si>
  <si>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</si>
  <si>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</si>
  <si>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</si>
  <si>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</si>
  <si>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</si>
  <si>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</si>
  <si>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</si>
  <si>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</si>
  <si>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</si>
  <si>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</si>
  <si>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</si>
  <si>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</si>
  <si>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</si>
  <si>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</si>
  <si>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</si>
  <si>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</si>
  <si>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</si>
  <si>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</si>
  <si>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</si>
  <si>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</si>
  <si>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</si>
  <si>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</si>
  <si>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</si>
  <si>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</si>
  <si>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</si>
  <si>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</si>
  <si>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</si>
  <si>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</si>
  <si>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</si>
  <si>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</si>
  <si>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</si>
  <si>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</si>
  <si>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</si>
  <si>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</si>
  <si>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</si>
  <si>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</si>
  <si>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</si>
  <si>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</si>
  <si>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</si>
  <si>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</si>
  <si>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</si>
  <si>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</si>
  <si>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</si>
  <si>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</si>
  <si>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</si>
  <si>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</si>
  <si>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</si>
  <si>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</si>
  <si>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</si>
  <si>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</si>
  <si>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</si>
  <si>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</si>
  <si>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</si>
  <si>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</si>
  <si>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</si>
  <si>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</si>
  <si>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</si>
  <si>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</si>
  <si>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</si>
  <si>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</si>
  <si>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</si>
  <si>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</si>
  <si>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</si>
  <si>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</si>
  <si>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</si>
  <si>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</si>
  <si>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</si>
  <si>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</si>
  <si>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</si>
  <si>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</si>
  <si>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</si>
  <si>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</si>
  <si>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</si>
  <si>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</si>
  <si>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</si>
  <si>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</si>
  <si>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</si>
  <si>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</si>
  <si>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</si>
  <si>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</si>
  <si>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</si>
  <si>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</si>
  <si>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</si>
  <si>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</si>
  <si>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</si>
  <si>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</si>
  <si>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</si>
  <si>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</si>
  <si>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</si>
  <si>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</si>
  <si>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</si>
  <si>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</si>
  <si>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</si>
  <si>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</si>
  <si>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</si>
  <si>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</si>
  <si>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</si>
  <si>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</si>
  <si>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</si>
  <si>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</si>
  <si>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</si>
  <si>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</si>
  <si>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</si>
  <si>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</si>
  <si>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</si>
  <si>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</si>
  <si>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</si>
  <si>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</si>
  <si>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</si>
  <si>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</si>
  <si>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</si>
  <si>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</si>
  <si>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</si>
  <si>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</si>
  <si>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</si>
  <si>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</si>
  <si>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</si>
  <si>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</si>
  <si>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</si>
  <si>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</si>
  <si>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</si>
  <si>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</si>
  <si>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</si>
  <si>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</si>
  <si>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</si>
  <si>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</si>
  <si>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</si>
  <si>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</si>
  <si>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</si>
  <si>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</si>
  <si>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</si>
  <si>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</si>
  <si>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</si>
  <si>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</si>
  <si>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</si>
  <si>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</si>
  <si>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</si>
  <si>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</si>
  <si>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</si>
  <si>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</si>
  <si>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</si>
  <si>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</si>
  <si>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</si>
  <si>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</si>
  <si>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</si>
  <si>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</si>
  <si>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</si>
  <si>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</si>
  <si>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</si>
  <si>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</si>
  <si>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</si>
  <si>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</si>
  <si>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</si>
  <si>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</si>
  <si>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</si>
  <si>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</si>
  <si>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</si>
  <si>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</si>
  <si>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</si>
  <si>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</si>
  <si>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</si>
  <si>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</si>
  <si>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</si>
  <si>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</si>
  <si>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</si>
  <si>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</si>
  <si>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</si>
  <si>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</si>
  <si>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</si>
  <si>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</si>
  <si>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</si>
  <si>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</si>
  <si>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</si>
  <si>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</si>
  <si>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</si>
  <si>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</si>
  <si>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</si>
  <si>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</si>
  <si>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</si>
  <si>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</si>
  <si>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</si>
  <si>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</si>
  <si>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</si>
  <si>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</si>
  <si>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</si>
  <si>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</si>
  <si>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</si>
  <si>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</si>
  <si>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</si>
  <si>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</si>
  <si>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</si>
  <si>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</si>
  <si>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</si>
  <si>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</si>
  <si>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</si>
  <si>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</si>
  <si>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</si>
  <si>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</si>
  <si>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</si>
  <si>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</si>
  <si>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</si>
  <si>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</si>
  <si>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</si>
  <si>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</si>
  <si>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</si>
  <si>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</si>
  <si>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</si>
  <si>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</si>
  <si>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</si>
  <si>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</si>
  <si>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</si>
  <si>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</si>
  <si>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</si>
  <si>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</si>
  <si>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</si>
  <si>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</si>
  <si>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</si>
  <si>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</si>
  <si>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</si>
  <si>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</si>
  <si>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</si>
  <si>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</si>
  <si>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</si>
  <si>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</si>
  <si>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</si>
  <si>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</si>
  <si>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</si>
  <si>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</si>
  <si>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</si>
  <si>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</si>
  <si>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</si>
  <si>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</si>
  <si>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</si>
  <si>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</si>
  <si>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</si>
  <si>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</si>
  <si>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</si>
  <si>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</si>
  <si>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</si>
  <si>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</si>
  <si>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</si>
  <si>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</si>
  <si>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</si>
  <si>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</si>
  <si>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</si>
  <si>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</si>
  <si>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</si>
  <si>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</si>
  <si>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</si>
  <si>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</si>
  <si>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</si>
  <si>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</si>
  <si>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</si>
  <si>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</si>
  <si>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</si>
  <si>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</si>
  <si>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</si>
  <si>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</si>
  <si>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</si>
  <si>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</si>
  <si>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</si>
  <si>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</si>
  <si>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</si>
  <si>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</si>
  <si>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</si>
  <si>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</si>
  <si>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</si>
  <si>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</si>
  <si>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</si>
  <si>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</si>
  <si>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</si>
  <si>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</si>
  <si>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</si>
  <si>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</si>
  <si>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</si>
  <si>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</si>
  <si>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</si>
  <si>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</si>
  <si>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</si>
  <si>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</si>
  <si>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</si>
  <si>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</si>
  <si>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</si>
  <si>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</si>
  <si>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</si>
  <si>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</si>
  <si>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</si>
  <si>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</si>
  <si>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</si>
  <si>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</si>
  <si>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</si>
  <si>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</si>
  <si>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</si>
  <si>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</si>
  <si>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</si>
  <si>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</si>
  <si>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</si>
  <si>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</si>
  <si>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</si>
  <si>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</si>
  <si>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</si>
  <si>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</si>
  <si>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</si>
  <si>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</si>
  <si>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</si>
  <si>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</si>
  <si>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</si>
  <si>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</si>
  <si>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</si>
  <si>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</si>
  <si>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</si>
  <si>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</si>
  <si>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</si>
  <si>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</si>
  <si>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</si>
  <si>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</si>
  <si>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</si>
  <si>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</si>
  <si>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</si>
  <si>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</si>
  <si>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</si>
  <si>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</si>
  <si>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</si>
  <si>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</si>
  <si>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</si>
  <si>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</si>
  <si>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</si>
  <si>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</si>
  <si>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</si>
  <si>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</si>
  <si>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</si>
  <si>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</si>
  <si>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</si>
  <si>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</si>
  <si>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</si>
  <si>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</si>
  <si>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</si>
  <si>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</si>
  <si>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</si>
  <si>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</si>
  <si>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</si>
  <si>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</si>
  <si>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</si>
  <si>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</si>
  <si>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</si>
  <si>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</si>
  <si>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Сhoсolate (Орео Шоколадный крем) 110,4г (24) Индонезия</t>
  </si>
  <si>
    <t>ТарЦБ4922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</si>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</sst>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2389fca21037478f3a518723f47eb752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46fba165f0d2431951d30a5d54f96bd4.jpg"/><Relationship Id="rId43" Type="http://schemas.openxmlformats.org/officeDocument/2006/relationships/image" Target="../media/67d3d06723caede68e2fc54d35620cf2.jpg"/><Relationship Id="rId44" Type="http://schemas.openxmlformats.org/officeDocument/2006/relationships/image" Target="../media/e25adfbf4be54588aea508a5891a1f47.jpg"/><Relationship Id="rId45" Type="http://schemas.openxmlformats.org/officeDocument/2006/relationships/image" Target="../media/4762e4f9c6b77a857b4d5cc2cdb25e7a.png"/><Relationship Id="rId46" Type="http://schemas.openxmlformats.org/officeDocument/2006/relationships/image" Target="../media/c504aca08a5a21578bd5b7d1dae9fb68.png"/><Relationship Id="rId47" Type="http://schemas.openxmlformats.org/officeDocument/2006/relationships/image" Target="../media/9be0263f11e68c5847659bf8d16f17af.jpg"/><Relationship Id="rId48" Type="http://schemas.openxmlformats.org/officeDocument/2006/relationships/image" Target="../media/b4aa60420764bc4b29f32226d9a92789.png"/><Relationship Id="rId49" Type="http://schemas.openxmlformats.org/officeDocument/2006/relationships/image" Target="../media/141e353e496756e386fa2b7153b9f9bd.png"/><Relationship Id="rId50" Type="http://schemas.openxmlformats.org/officeDocument/2006/relationships/image" Target="../media/b06c4984c1c4a5315d752c88692f81f6.jpg"/><Relationship Id="rId51" Type="http://schemas.openxmlformats.org/officeDocument/2006/relationships/image" Target="../media/68ef64e48da4187c400db3de190bfa56.jpg"/><Relationship Id="rId52" Type="http://schemas.openxmlformats.org/officeDocument/2006/relationships/image" Target="../media/a06746d0c38bab9a7d4db17662974713.jpg"/><Relationship Id="rId53" Type="http://schemas.openxmlformats.org/officeDocument/2006/relationships/image" Target="../media/edeaa042bd97c6a16595ff794fa288f7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7868925a0608dd716f2e4209dc546073.jpg"/><Relationship Id="rId59" Type="http://schemas.openxmlformats.org/officeDocument/2006/relationships/image" Target="../media/2685142a45b2582e8204995c45d93d0e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be830fe3d7f3cc0ef3ed81c74710bf12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843de9389b87abfa62b13107a5ec8b1e.jpg"/><Relationship Id="rId72" Type="http://schemas.openxmlformats.org/officeDocument/2006/relationships/image" Target="../media/80ceb9cd191112428167541a741f1acd.jpeg"/><Relationship Id="rId73" Type="http://schemas.openxmlformats.org/officeDocument/2006/relationships/image" Target="../media/0a5d4286a02e2bae5151e8ce552844e7.jpg"/><Relationship Id="rId74" Type="http://schemas.openxmlformats.org/officeDocument/2006/relationships/image" Target="../media/7876476c55287f026f57e22f9616fcb2.jpg"/><Relationship Id="rId75" Type="http://schemas.openxmlformats.org/officeDocument/2006/relationships/image" Target="../media/ca75592f67479bf97f3131820819be2b.jpg"/><Relationship Id="rId76" Type="http://schemas.openxmlformats.org/officeDocument/2006/relationships/image" Target="../media/8a9aae9a37701f72db3e60e22a94095c.jpg"/><Relationship Id="rId77" Type="http://schemas.openxmlformats.org/officeDocument/2006/relationships/image" Target="../media/10519982226334d4f56aa924eaaaf53b.jpg"/><Relationship Id="rId78" Type="http://schemas.openxmlformats.org/officeDocument/2006/relationships/image" Target="../media/44400e8319b9eeac92a4956b2faf0282.jpg"/><Relationship Id="rId79" Type="http://schemas.openxmlformats.org/officeDocument/2006/relationships/image" Target="../media/30de1076f3e2bfa1a415e70d44d41fc5.jpg"/><Relationship Id="rId80" Type="http://schemas.openxmlformats.org/officeDocument/2006/relationships/image" Target="../media/79754dae9562506b8fa3ebdc7a872b47.jpg"/><Relationship Id="rId81" Type="http://schemas.openxmlformats.org/officeDocument/2006/relationships/image" Target="../media/37915630173157a0aad56d72c02cb169.jpg"/><Relationship Id="rId82" Type="http://schemas.openxmlformats.org/officeDocument/2006/relationships/image" Target="../media/ba23cbfb05c2dd8366943a8207817270.jpg"/><Relationship Id="rId83" Type="http://schemas.openxmlformats.org/officeDocument/2006/relationships/image" Target="../media/6e5a4ffe2f27bb7462e6c98043b84826.jpg"/><Relationship Id="rId84" Type="http://schemas.openxmlformats.org/officeDocument/2006/relationships/image" Target="../media/e694fe5a560adee0aeef47603f2c292c.jpg"/><Relationship Id="rId85" Type="http://schemas.openxmlformats.org/officeDocument/2006/relationships/image" Target="../media/eac44f9fa4062269d84cc49405eb48f3.jpg"/><Relationship Id="rId86" Type="http://schemas.openxmlformats.org/officeDocument/2006/relationships/image" Target="../media/d77b1b38d6752cd928f883b2c99d8859.jpg"/><Relationship Id="rId87" Type="http://schemas.openxmlformats.org/officeDocument/2006/relationships/image" Target="../media/f6c883c7211f37bcd816ee2c99f01a01.png"/><Relationship Id="rId88" Type="http://schemas.openxmlformats.org/officeDocument/2006/relationships/image" Target="../media/6f821073974d9e8edbab3ce88ee32de9.jpg"/><Relationship Id="rId89" Type="http://schemas.openxmlformats.org/officeDocument/2006/relationships/image" Target="../media/619b0233ff2871c467805b73affb0342.jpg"/><Relationship Id="rId90" Type="http://schemas.openxmlformats.org/officeDocument/2006/relationships/image" Target="../media/279218474aed9f5b478cf8261ea69cfe.jpg"/><Relationship Id="rId91" Type="http://schemas.openxmlformats.org/officeDocument/2006/relationships/image" Target="../media/8e5f838879eb4b71615a2df5cf4ea234.jpg"/><Relationship Id="rId92" Type="http://schemas.openxmlformats.org/officeDocument/2006/relationships/image" Target="../media/19cea523616642ef480f4f6bff355d41.jpg"/><Relationship Id="rId93" Type="http://schemas.openxmlformats.org/officeDocument/2006/relationships/image" Target="../media/60198e003ea7d67c4d46e0653e5e4d18.jpg"/><Relationship Id="rId94" Type="http://schemas.openxmlformats.org/officeDocument/2006/relationships/image" Target="../media/5c787e6ed086ee6de40a01e69f9b96cd.jpg"/><Relationship Id="rId95" Type="http://schemas.openxmlformats.org/officeDocument/2006/relationships/image" Target="../media/4bd5c94c1090a43fc73aa60fcfededf5.jpg"/><Relationship Id="rId96" Type="http://schemas.openxmlformats.org/officeDocument/2006/relationships/image" Target="../media/80e7cc37e7d22e9b3fc240760f48ac8f.jpg"/><Relationship Id="rId97" Type="http://schemas.openxmlformats.org/officeDocument/2006/relationships/image" Target="../media/76469224e4ce3ba149d114c92fd23cb6.jpg"/><Relationship Id="rId98" Type="http://schemas.openxmlformats.org/officeDocument/2006/relationships/image" Target="../media/5fc63f9dfc2a38c06a5d09f62dd74966.jpg"/><Relationship Id="rId99" Type="http://schemas.openxmlformats.org/officeDocument/2006/relationships/image" Target="../media/0d1ea5300bcbec777f4dbb2a4d84dd27.jpg"/><Relationship Id="rId100" Type="http://schemas.openxmlformats.org/officeDocument/2006/relationships/image" Target="../media/ba6b174f85742d85329218fa96526528.jpg"/><Relationship Id="rId101" Type="http://schemas.openxmlformats.org/officeDocument/2006/relationships/image" Target="../media/2caca26595ca98fdb396de7e17cf8313.png"/><Relationship Id="rId102" Type="http://schemas.openxmlformats.org/officeDocument/2006/relationships/image" Target="../media/e3978125c66c7b6a164af7889b4d8471.jpg"/><Relationship Id="rId103" Type="http://schemas.openxmlformats.org/officeDocument/2006/relationships/image" Target="../media/775108eead732c18a9a4ccfda8e07b6e.jpg"/><Relationship Id="rId104" Type="http://schemas.openxmlformats.org/officeDocument/2006/relationships/image" Target="../media/fb0be27438e483795942c217aae515d8.jpg"/><Relationship Id="rId105" Type="http://schemas.openxmlformats.org/officeDocument/2006/relationships/image" Target="../media/e478bd75ec6502817f2d9dff5071aa38.jpg"/><Relationship Id="rId106" Type="http://schemas.openxmlformats.org/officeDocument/2006/relationships/image" Target="../media/af8cdaa2648796c562b5968d961a79b8.jpg"/><Relationship Id="rId107" Type="http://schemas.openxmlformats.org/officeDocument/2006/relationships/image" Target="../media/ebe1e1e290ec51fc21003e947461fdfb.jpg"/><Relationship Id="rId108" Type="http://schemas.openxmlformats.org/officeDocument/2006/relationships/image" Target="../media/777a2e3c308884382f259a53a5aa08c3.jpg"/><Relationship Id="rId109" Type="http://schemas.openxmlformats.org/officeDocument/2006/relationships/image" Target="../media/865d7bce54f8383cead68781e9d01db6.png"/><Relationship Id="rId110" Type="http://schemas.openxmlformats.org/officeDocument/2006/relationships/image" Target="../media/7c4307b6e86642680c380d7630af852e.png"/><Relationship Id="rId111" Type="http://schemas.openxmlformats.org/officeDocument/2006/relationships/image" Target="../media/c764549496ad9bdc1b5e9062e79b51a7.jpg"/><Relationship Id="rId112" Type="http://schemas.openxmlformats.org/officeDocument/2006/relationships/image" Target="../media/de1c4029248ee37eb44cd3cb1e1d0280.jpg"/><Relationship Id="rId113" Type="http://schemas.openxmlformats.org/officeDocument/2006/relationships/image" Target="../media/f0f504f64cc2de015fc4fe7441f928a2.jpg"/><Relationship Id="rId114" Type="http://schemas.openxmlformats.org/officeDocument/2006/relationships/image" Target="../media/b72880c0ae04055cfb6b2134a0fd5049.jpg"/><Relationship Id="rId115" Type="http://schemas.openxmlformats.org/officeDocument/2006/relationships/image" Target="../media/d2277b809b95ac8387c77df10e5a06a4.jpg"/><Relationship Id="rId116" Type="http://schemas.openxmlformats.org/officeDocument/2006/relationships/image" Target="../media/905a43a38cf83030d82975fd9e65b9f6.jpg"/><Relationship Id="rId117" Type="http://schemas.openxmlformats.org/officeDocument/2006/relationships/image" Target="../media/f6068a66074eb3a221aa205d5bbc903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3d7b5f776367c757eeab4bc53faafdec.png"/><Relationship Id="rId120" Type="http://schemas.openxmlformats.org/officeDocument/2006/relationships/image" Target="../media/64bbb2b0d5d2ca505f8cb953e5df47cf.jpg"/><Relationship Id="rId121" Type="http://schemas.openxmlformats.org/officeDocument/2006/relationships/image" Target="../media/6767dbc6c86a2e4e6acbe576051e754b.jpg"/><Relationship Id="rId122" Type="http://schemas.openxmlformats.org/officeDocument/2006/relationships/image" Target="../media/b301c00c2aec413999fddeb2b008a8cf.jpg"/><Relationship Id="rId123" Type="http://schemas.openxmlformats.org/officeDocument/2006/relationships/image" Target="../media/48f27301f752907b09fb0189f02d54cf.jpg"/><Relationship Id="rId124" Type="http://schemas.openxmlformats.org/officeDocument/2006/relationships/image" Target="../media/7351afce30052a5b1e275302a8d85cc3.jpg"/><Relationship Id="rId125" Type="http://schemas.openxmlformats.org/officeDocument/2006/relationships/image" Target="../media/1a3b36ba39ea446dc221b291896ab2e4.jpg"/><Relationship Id="rId126" Type="http://schemas.openxmlformats.org/officeDocument/2006/relationships/image" Target="../media/68b461b661ffb987791072e8434a55a3.jpg"/><Relationship Id="rId127" Type="http://schemas.openxmlformats.org/officeDocument/2006/relationships/image" Target="../media/7773e6010af576919916121311770483.jpg"/><Relationship Id="rId128" Type="http://schemas.openxmlformats.org/officeDocument/2006/relationships/image" Target="../media/07cfafb1a9a436063204e5becc73b494.jpg"/><Relationship Id="rId129" Type="http://schemas.openxmlformats.org/officeDocument/2006/relationships/image" Target="../media/1227fc6611f1895906cdefe5b64b47c3.jpg"/><Relationship Id="rId130" Type="http://schemas.openxmlformats.org/officeDocument/2006/relationships/image" Target="../media/dd0daae985b3953c65ab238da2a88930.jpg"/><Relationship Id="rId131" Type="http://schemas.openxmlformats.org/officeDocument/2006/relationships/image" Target="../media/fe9cc7fa5d110da0c7a4633ab3a9e4c2.jpg"/><Relationship Id="rId132" Type="http://schemas.openxmlformats.org/officeDocument/2006/relationships/image" Target="../media/4b6ce25543df7d614421cc1f64d3b355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eb619de55ca7a21d6a99dee0898a96fd.jpg"/><Relationship Id="rId143" Type="http://schemas.openxmlformats.org/officeDocument/2006/relationships/image" Target="../media/3bc507e7b827caf4e04d1dd1b0ed8d4b.jpg"/><Relationship Id="rId144" Type="http://schemas.openxmlformats.org/officeDocument/2006/relationships/image" Target="../media/327f034ece23e730ef3c41195d24d737.jpg"/><Relationship Id="rId145" Type="http://schemas.openxmlformats.org/officeDocument/2006/relationships/image" Target="../media/59a0dd16ad7b6255d71fe5f2c3fdf207.jpg"/><Relationship Id="rId146" Type="http://schemas.openxmlformats.org/officeDocument/2006/relationships/image" Target="../media/a0a8784599077e2bcb4f78b2a845843e.jpg"/><Relationship Id="rId147" Type="http://schemas.openxmlformats.org/officeDocument/2006/relationships/image" Target="../media/3f6df7d061cee9e5426765e301599797.jpg"/><Relationship Id="rId148" Type="http://schemas.openxmlformats.org/officeDocument/2006/relationships/image" Target="../media/413e80c789bc335969bbeeaa3fd8c99b.jpg"/><Relationship Id="rId149" Type="http://schemas.openxmlformats.org/officeDocument/2006/relationships/image" Target="../media/10865e5a6581ad9daf176f4656cbea93.jpg"/><Relationship Id="rId150" Type="http://schemas.openxmlformats.org/officeDocument/2006/relationships/image" Target="../media/927bddd0b69bd313763c219f042d3a62.jpg"/><Relationship Id="rId151" Type="http://schemas.openxmlformats.org/officeDocument/2006/relationships/image" Target="../media/f0dc7d991128840443ec7126f5011116.png"/><Relationship Id="rId152" Type="http://schemas.openxmlformats.org/officeDocument/2006/relationships/image" Target="../media/d001be45d1f89e2967592efc49a2cda7.jpg"/><Relationship Id="rId153" Type="http://schemas.openxmlformats.org/officeDocument/2006/relationships/image" Target="../media/f89065085a385b547c6f7e909499bfa3.jpeg"/><Relationship Id="rId154" Type="http://schemas.openxmlformats.org/officeDocument/2006/relationships/image" Target="../media/0a9e82b4aef71f27550096150ce9e70d.jpg"/><Relationship Id="rId155" Type="http://schemas.openxmlformats.org/officeDocument/2006/relationships/image" Target="../media/40ba130c4bb9da8b073ed584b4906cc5.jpg"/><Relationship Id="rId156" Type="http://schemas.openxmlformats.org/officeDocument/2006/relationships/image" Target="../media/56199d66220c8fffe6d06c9d62a14ed2.jpg"/><Relationship Id="rId157" Type="http://schemas.openxmlformats.org/officeDocument/2006/relationships/image" Target="../media/95f1215d5992500a987dba14332d8b4f.jpg"/><Relationship Id="rId158" Type="http://schemas.openxmlformats.org/officeDocument/2006/relationships/image" Target="../media/abc94fced8879ff75bb66e09e67a475f.jpg"/><Relationship Id="rId159" Type="http://schemas.openxmlformats.org/officeDocument/2006/relationships/image" Target="../media/d2cfff01fd279e034bae4cf12d4eac32.jpg"/><Relationship Id="rId160" Type="http://schemas.openxmlformats.org/officeDocument/2006/relationships/image" Target="../media/34354b86a455f2efddfc0a4870f563b5.jpg"/><Relationship Id="rId161" Type="http://schemas.openxmlformats.org/officeDocument/2006/relationships/image" Target="../media/186f9540587b0d064a2007fe1c3d7680.jpg"/><Relationship Id="rId162" Type="http://schemas.openxmlformats.org/officeDocument/2006/relationships/image" Target="../media/ea3a737e9400cac37c25da95f4e3846f.jpg"/><Relationship Id="rId163" Type="http://schemas.openxmlformats.org/officeDocument/2006/relationships/image" Target="../media/bae32dd074b803d70eb0c97444435464.jpg"/><Relationship Id="rId164" Type="http://schemas.openxmlformats.org/officeDocument/2006/relationships/image" Target="../media/8a4fe15285c61603618ff2939ee3eb85.jpg"/><Relationship Id="rId165" Type="http://schemas.openxmlformats.org/officeDocument/2006/relationships/image" Target="../media/dfe9e954d978bdbeb754a6646c67c272.jpg"/><Relationship Id="rId166" Type="http://schemas.openxmlformats.org/officeDocument/2006/relationships/image" Target="../media/6c068fc264973cbfcd97591671c1e329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d8a469a9a37041a099cd0ddb365acf74.jpg"/><Relationship Id="rId169" Type="http://schemas.openxmlformats.org/officeDocument/2006/relationships/image" Target="../media/83f763a952446bd828030b2bb0a097b1.jpg"/><Relationship Id="rId170" Type="http://schemas.openxmlformats.org/officeDocument/2006/relationships/image" Target="../media/e7509f3cda88dda588214b1863d398c4.png"/><Relationship Id="rId171" Type="http://schemas.openxmlformats.org/officeDocument/2006/relationships/image" Target="../media/7e7e9539e5b7ca9580fa44df38c5c024.jpg"/><Relationship Id="rId172" Type="http://schemas.openxmlformats.org/officeDocument/2006/relationships/image" Target="../media/ae26abdf1a84474c6bbd6c7b5a9abb29.jpg"/><Relationship Id="rId173" Type="http://schemas.openxmlformats.org/officeDocument/2006/relationships/image" Target="../media/bf3615c402b30e13cac913f56c5415bc.jpg"/><Relationship Id="rId174" Type="http://schemas.openxmlformats.org/officeDocument/2006/relationships/image" Target="../media/40c973077e92d1e6ed9591dbff7762f3.jpg"/><Relationship Id="rId175" Type="http://schemas.openxmlformats.org/officeDocument/2006/relationships/image" Target="../media/3abbb8223c791133b52e969008998cd8.jpg"/><Relationship Id="rId176" Type="http://schemas.openxmlformats.org/officeDocument/2006/relationships/image" Target="../media/830651b3455b559e9bb452815ebd6f9a.png"/><Relationship Id="rId177" Type="http://schemas.openxmlformats.org/officeDocument/2006/relationships/image" Target="../media/607bd2a4be1a392035b74e0e792488f7.jpg"/><Relationship Id="rId178" Type="http://schemas.openxmlformats.org/officeDocument/2006/relationships/image" Target="../media/34096a38fbf18f9d0db1c54952d44f86.jpg"/><Relationship Id="rId179" Type="http://schemas.openxmlformats.org/officeDocument/2006/relationships/image" Target="../media/08b72bd7f67277163530c933fad09705.jpg"/><Relationship Id="rId180" Type="http://schemas.openxmlformats.org/officeDocument/2006/relationships/image" Target="../media/63af2c48416c986e58e2bf633e622131.jpg"/><Relationship Id="rId181" Type="http://schemas.openxmlformats.org/officeDocument/2006/relationships/image" Target="../media/a9e2e9f6b9f681ad17a458bf77cb709b.jpg"/><Relationship Id="rId182" Type="http://schemas.openxmlformats.org/officeDocument/2006/relationships/image" Target="../media/8f49e4f4e95810489bfb6999eb776eb0.jpg"/><Relationship Id="rId183" Type="http://schemas.openxmlformats.org/officeDocument/2006/relationships/image" Target="../media/25e27b7b047fbb2eca2959b0c0063e3a.jpg"/><Relationship Id="rId184" Type="http://schemas.openxmlformats.org/officeDocument/2006/relationships/image" Target="../media/2ab62968b4c0519abd67935372743782.jpg"/><Relationship Id="rId185" Type="http://schemas.openxmlformats.org/officeDocument/2006/relationships/image" Target="../media/0493cb7bac3b79e8badc913772b73be5.jpg"/><Relationship Id="rId186" Type="http://schemas.openxmlformats.org/officeDocument/2006/relationships/image" Target="../media/47e46fb352c906d2def4ef59c89346d0.jpg"/><Relationship Id="rId187" Type="http://schemas.openxmlformats.org/officeDocument/2006/relationships/image" Target="../media/93ead7beb90be351411639bfa5b7b610.jpg"/><Relationship Id="rId188" Type="http://schemas.openxmlformats.org/officeDocument/2006/relationships/image" Target="../media/6077b82c2066e029142bcbea4eb48423.jpg"/><Relationship Id="rId189" Type="http://schemas.openxmlformats.org/officeDocument/2006/relationships/image" Target="../media/d07cd66ee5091aa72d5d8e76bab88214.gif"/><Relationship Id="rId190" Type="http://schemas.openxmlformats.org/officeDocument/2006/relationships/image" Target="../media/6eef1fa3e7b8f85f60ea1a7a7fbee4ef.gif"/><Relationship Id="rId191" Type="http://schemas.openxmlformats.org/officeDocument/2006/relationships/image" Target="../media/59661ec7310dbda57be5393dff6c5ad5.png"/><Relationship Id="rId192" Type="http://schemas.openxmlformats.org/officeDocument/2006/relationships/image" Target="../media/3eec64d3625a220ca752dbb0078105ae.gif"/><Relationship Id="rId193" Type="http://schemas.openxmlformats.org/officeDocument/2006/relationships/image" Target="../media/8f94424905b685cf5c1bbcefdc8996d4.png"/><Relationship Id="rId194" Type="http://schemas.openxmlformats.org/officeDocument/2006/relationships/image" Target="../media/0f0c116809300b43dffb78514936b34e.jpg"/><Relationship Id="rId195" Type="http://schemas.openxmlformats.org/officeDocument/2006/relationships/image" Target="../media/ecf82221e3746a557bc64f652f717593.gif"/><Relationship Id="rId196" Type="http://schemas.openxmlformats.org/officeDocument/2006/relationships/image" Target="../media/5bcbed0c33804c819d754aa1897e4020.jpg"/><Relationship Id="rId197" Type="http://schemas.openxmlformats.org/officeDocument/2006/relationships/image" Target="../media/b9ff6ab12665edced9177d0ee8fabfd1.jpg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976ba55c42fa552d710422dff9091b7c.jpg"/><Relationship Id="rId202" Type="http://schemas.openxmlformats.org/officeDocument/2006/relationships/image" Target="../media/38e34b75054ff9c99ee7ce64a969e1d7.jpg"/><Relationship Id="rId203" Type="http://schemas.openxmlformats.org/officeDocument/2006/relationships/image" Target="../media/f05f7a1ec14ca6f6c570ce1db7f53611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3391657f6c89ba29805992bdd374f5c1.jpg"/><Relationship Id="rId206" Type="http://schemas.openxmlformats.org/officeDocument/2006/relationships/image" Target="../media/4770516ccd5838d5e49131e115f12e73.jpg"/><Relationship Id="rId207" Type="http://schemas.openxmlformats.org/officeDocument/2006/relationships/image" Target="../media/ba7e4dbf64543372cd694e9068bbb080.png"/><Relationship Id="rId208" Type="http://schemas.openxmlformats.org/officeDocument/2006/relationships/image" Target="../media/f53e6031775ada1fd5fb92c4fc8c37b4.png"/><Relationship Id="rId209" Type="http://schemas.openxmlformats.org/officeDocument/2006/relationships/image" Target="../media/54e6bd62a3104ccae6b9a42b2b34d1bc.jpg"/><Relationship Id="rId210" Type="http://schemas.openxmlformats.org/officeDocument/2006/relationships/image" Target="../media/fca1ef5f5d6abe8a2b9442f419721d7d.png"/><Relationship Id="rId211" Type="http://schemas.openxmlformats.org/officeDocument/2006/relationships/image" Target="../media/b9bf070ae69f6856e33eef022f5f50db.jpg"/><Relationship Id="rId212" Type="http://schemas.openxmlformats.org/officeDocument/2006/relationships/image" Target="../media/1a18744ae26344c654520b6842bb9dc5.jpg"/><Relationship Id="rId213" Type="http://schemas.openxmlformats.org/officeDocument/2006/relationships/image" Target="../media/bd042332df5cbe649c71d21802d7364b.jpg"/><Relationship Id="rId214" Type="http://schemas.openxmlformats.org/officeDocument/2006/relationships/image" Target="../media/e4d0796de915a47998a5f194027f7320.jpg"/><Relationship Id="rId215" Type="http://schemas.openxmlformats.org/officeDocument/2006/relationships/image" Target="../media/9bec120090fa9eaacf9449227e41018f.jpg"/><Relationship Id="rId216" Type="http://schemas.openxmlformats.org/officeDocument/2006/relationships/image" Target="../media/19a370ac90d9336ab0a06c91c514877b.jpg"/><Relationship Id="rId217" Type="http://schemas.openxmlformats.org/officeDocument/2006/relationships/image" Target="../media/6cacee4f1beef33cef0bdeb6b89aed65.jpg"/><Relationship Id="rId218" Type="http://schemas.openxmlformats.org/officeDocument/2006/relationships/image" Target="../media/3280b259f57c11b364826799eb9fd20b.jpg"/><Relationship Id="rId219" Type="http://schemas.openxmlformats.org/officeDocument/2006/relationships/image" Target="../media/32b3fefe47e5924027a798a77c19323f.jpg"/><Relationship Id="rId220" Type="http://schemas.openxmlformats.org/officeDocument/2006/relationships/image" Target="../media/f2d54f5a74f080d289458d658a953327.jpg"/><Relationship Id="rId221" Type="http://schemas.openxmlformats.org/officeDocument/2006/relationships/image" Target="../media/3383f63e444c7ff82859042aa8aedb62.png"/><Relationship Id="rId222" Type="http://schemas.openxmlformats.org/officeDocument/2006/relationships/image" Target="../media/7ea35cdb0c8a833d72ad543a5d3ddaa9.jpg"/><Relationship Id="rId223" Type="http://schemas.openxmlformats.org/officeDocument/2006/relationships/image" Target="../media/0b154c6ff2c16b88cc9466c89c5d1bd6.jpg"/><Relationship Id="rId224" Type="http://schemas.openxmlformats.org/officeDocument/2006/relationships/image" Target="../media/d46cefb21b0f07c824aa6e65a77f76c5.jpg"/><Relationship Id="rId225" Type="http://schemas.openxmlformats.org/officeDocument/2006/relationships/image" Target="../media/1dd3d54cc7415d654919a31079876fe5.jpg"/><Relationship Id="rId226" Type="http://schemas.openxmlformats.org/officeDocument/2006/relationships/image" Target="../media/7eda49566d737d05d5c57959b85b25e5.jpg"/><Relationship Id="rId227" Type="http://schemas.openxmlformats.org/officeDocument/2006/relationships/image" Target="../media/f830b5ac58b29a0c6ab975ff1a56006e.jpg"/><Relationship Id="rId228" Type="http://schemas.openxmlformats.org/officeDocument/2006/relationships/image" Target="../media/8277fb77667b9631438735ca63288ba4.jpg"/><Relationship Id="rId229" Type="http://schemas.openxmlformats.org/officeDocument/2006/relationships/image" Target="../media/c5f4abf3ca5e64d021074d9226b7d27d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2826172dbac7372e2be26089c8cd00e2.jpg"/><Relationship Id="rId232" Type="http://schemas.openxmlformats.org/officeDocument/2006/relationships/image" Target="../media/802dea1cc6c9186ee70c354c0c175e27.jpeg"/><Relationship Id="rId233" Type="http://schemas.openxmlformats.org/officeDocument/2006/relationships/image" Target="../media/40c1270b4b5f6d03749809a6d6511f98.jpg"/><Relationship Id="rId234" Type="http://schemas.openxmlformats.org/officeDocument/2006/relationships/image" Target="../media/97e1d413a9bf86f5ec144fc7e7dd9fc8.png"/><Relationship Id="rId235" Type="http://schemas.openxmlformats.org/officeDocument/2006/relationships/image" Target="../media/9104dc7c73a5128c74fa1d4bdda16e0d.png"/><Relationship Id="rId236" Type="http://schemas.openxmlformats.org/officeDocument/2006/relationships/image" Target="../media/6557c6543132626e25cd799869e2b1c8.jpg"/><Relationship Id="rId237" Type="http://schemas.openxmlformats.org/officeDocument/2006/relationships/image" Target="../media/cd8aec5d59f803ab3e6168525a86d862.jp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015484cba94d62664060981bea5acc70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e48f20e672e544d7dcac9ffe6a3c65b8.jpg"/><Relationship Id="rId245" Type="http://schemas.openxmlformats.org/officeDocument/2006/relationships/image" Target="../media/2347336027c53d6aeec894c0d6a65434.jpg"/><Relationship Id="rId246" Type="http://schemas.openxmlformats.org/officeDocument/2006/relationships/image" Target="../media/2c6e5ba24e8ea9fdc031d580fdb5ec9c.jpg"/><Relationship Id="rId247" Type="http://schemas.openxmlformats.org/officeDocument/2006/relationships/image" Target="../media/8461febe7584e68d25fee4285fda9d12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ffe11cfb3a331177f2f61f44b95cd794.jpg"/><Relationship Id="rId250" Type="http://schemas.openxmlformats.org/officeDocument/2006/relationships/image" Target="../media/aeca8c3580c39ddad6f801e8ed0fb1ad.jpg"/><Relationship Id="rId251" Type="http://schemas.openxmlformats.org/officeDocument/2006/relationships/image" Target="../media/b0d8b4caa0c88b55626871e909e7828c.jpg"/><Relationship Id="rId252" Type="http://schemas.openxmlformats.org/officeDocument/2006/relationships/image" Target="../media/a006d37974f97c17b52d4d496bf3c206.jpg"/><Relationship Id="rId253" Type="http://schemas.openxmlformats.org/officeDocument/2006/relationships/image" Target="../media/47abdd502db37fadbe52cb32a3e896cd.jpg"/><Relationship Id="rId254" Type="http://schemas.openxmlformats.org/officeDocument/2006/relationships/image" Target="../media/9f8ebff9de86cd957ce90b9c51198917.jpg"/><Relationship Id="rId255" Type="http://schemas.openxmlformats.org/officeDocument/2006/relationships/image" Target="../media/06d0f939ceecab17dc7230d644b6d29c.jpg"/><Relationship Id="rId256" Type="http://schemas.openxmlformats.org/officeDocument/2006/relationships/image" Target="../media/b645026558a63c37478b0a1a5b6dbe64.jpg"/><Relationship Id="rId257" Type="http://schemas.openxmlformats.org/officeDocument/2006/relationships/image" Target="../media/9e9fb7a8609ad791d1cfadb4267ed017.jpg"/><Relationship Id="rId258" Type="http://schemas.openxmlformats.org/officeDocument/2006/relationships/image" Target="../media/6af8efb6c1ddab5b526eec8bc2c5e578.png"/><Relationship Id="rId259" Type="http://schemas.openxmlformats.org/officeDocument/2006/relationships/image" Target="../media/d242a0702a8abe07c1e2585e445a7a48.png"/><Relationship Id="rId260" Type="http://schemas.openxmlformats.org/officeDocument/2006/relationships/image" Target="../media/b795e70edd05c6301604527ccea5f85f.png"/><Relationship Id="rId261" Type="http://schemas.openxmlformats.org/officeDocument/2006/relationships/image" Target="../media/e5f7df41c337eb92eb5fbd59477beb86.jpg"/><Relationship Id="rId262" Type="http://schemas.openxmlformats.org/officeDocument/2006/relationships/image" Target="../media/3a0c7c67e4abcf23d3203d8daa474f03.jpg"/><Relationship Id="rId263" Type="http://schemas.openxmlformats.org/officeDocument/2006/relationships/image" Target="../media/23a9e39492886aae387f07617441cc24.jpg"/><Relationship Id="rId264" Type="http://schemas.openxmlformats.org/officeDocument/2006/relationships/image" Target="../media/cb66cdf50a005cf9bfa99f3f90b59a57.jpg"/><Relationship Id="rId265" Type="http://schemas.openxmlformats.org/officeDocument/2006/relationships/image" Target="../media/b10f645c7a0768f9a46ea57e1f9f7c97.jpg"/><Relationship Id="rId266" Type="http://schemas.openxmlformats.org/officeDocument/2006/relationships/image" Target="../media/0f2587074bd107bfb7f19ffe2c2a60a8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17b2d5b4b6c89ce829cc1c9b00ec6f84.jpg"/><Relationship Id="rId272" Type="http://schemas.openxmlformats.org/officeDocument/2006/relationships/image" Target="../media/178d3e2958468969c1910ff4884bb244.jpg"/><Relationship Id="rId273" Type="http://schemas.openxmlformats.org/officeDocument/2006/relationships/image" Target="../media/f24f1850cb94fec5e58a22b359db16ac.jpg"/><Relationship Id="rId274" Type="http://schemas.openxmlformats.org/officeDocument/2006/relationships/image" Target="../media/f7bca01100898e6f27ef3dc0094605a7.jpg"/><Relationship Id="rId275" Type="http://schemas.openxmlformats.org/officeDocument/2006/relationships/image" Target="../media/4baea7bb251d7df5f326bf95017b6664.jpg"/><Relationship Id="rId276" Type="http://schemas.openxmlformats.org/officeDocument/2006/relationships/image" Target="../media/c893fdee8844a41106a9bda0d1be1bef.jpg"/><Relationship Id="rId277" Type="http://schemas.openxmlformats.org/officeDocument/2006/relationships/image" Target="../media/b9310f9572bcada8533017809c6d1bed.jpg"/><Relationship Id="rId278" Type="http://schemas.openxmlformats.org/officeDocument/2006/relationships/image" Target="../media/de6e9feedf2ecc2a36b28784f55cd317.jpg"/><Relationship Id="rId279" Type="http://schemas.openxmlformats.org/officeDocument/2006/relationships/image" Target="../media/004597db8f1475f15c4d6a9e1929c487.jpg"/><Relationship Id="rId280" Type="http://schemas.openxmlformats.org/officeDocument/2006/relationships/image" Target="../media/d545e56484f74b90b967bc7a9e9b5a62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633a6b153017024b7cf55f270a93d574.jpg"/><Relationship Id="rId284" Type="http://schemas.openxmlformats.org/officeDocument/2006/relationships/image" Target="../media/a9b6cbee64b82e193e44f7405c506b2f.jpg"/><Relationship Id="rId285" Type="http://schemas.openxmlformats.org/officeDocument/2006/relationships/image" Target="../media/287e9c14bbe76a65dfd3e3dbfb9c72e3.jpg"/><Relationship Id="rId286" Type="http://schemas.openxmlformats.org/officeDocument/2006/relationships/image" Target="../media/4c31d30ba9d47c3d1b27f2c13b4c8f12.jpg"/><Relationship Id="rId287" Type="http://schemas.openxmlformats.org/officeDocument/2006/relationships/image" Target="../media/de5242b2e69f74fa8861c71c6aa9cf96.jpg"/><Relationship Id="rId288" Type="http://schemas.openxmlformats.org/officeDocument/2006/relationships/image" Target="../media/8cc36f070704ab2e407832a15d4350db.jpg"/><Relationship Id="rId289" Type="http://schemas.openxmlformats.org/officeDocument/2006/relationships/image" Target="../media/14b852d64bf84b3992a15742c514f89a.jpg"/><Relationship Id="rId290" Type="http://schemas.openxmlformats.org/officeDocument/2006/relationships/image" Target="../media/b0cd097aad4c462bf8cd37e39c823771.jpg"/><Relationship Id="rId291" Type="http://schemas.openxmlformats.org/officeDocument/2006/relationships/image" Target="../media/ceaa48bb37b50f1e590164f53d08383c.jpg"/><Relationship Id="rId292" Type="http://schemas.openxmlformats.org/officeDocument/2006/relationships/image" Target="../media/0e0dc967584517a75bcff84f1bac7f31.jpg"/><Relationship Id="rId293" Type="http://schemas.openxmlformats.org/officeDocument/2006/relationships/image" Target="../media/9dc6532b5ddd7094c5213204a073ac21.jpg"/><Relationship Id="rId294" Type="http://schemas.openxmlformats.org/officeDocument/2006/relationships/image" Target="../media/1559744a7fffd82fe997d78f4632fa48.png"/><Relationship Id="rId295" Type="http://schemas.openxmlformats.org/officeDocument/2006/relationships/image" Target="../media/2f539b3e26ced6bf29fa2064abcb9ff1.jpg"/><Relationship Id="rId296" Type="http://schemas.openxmlformats.org/officeDocument/2006/relationships/image" Target="../media/f781393a49faca41fc13d0a04eaef32b.jpg"/><Relationship Id="rId297" Type="http://schemas.openxmlformats.org/officeDocument/2006/relationships/image" Target="../media/e6f44654d5a555ffd3dce4c7e24e82ae.jpeg"/><Relationship Id="rId298" Type="http://schemas.openxmlformats.org/officeDocument/2006/relationships/image" Target="../media/3ad9839919bee4eba9b30e77cbe506ca.jpg"/><Relationship Id="rId299" Type="http://schemas.openxmlformats.org/officeDocument/2006/relationships/image" Target="../media/f2b36b705112e8840d5b8b084bb5902d.jpg"/><Relationship Id="rId300" Type="http://schemas.openxmlformats.org/officeDocument/2006/relationships/image" Target="../media/cefca973787d7ccf350cb9d72ef518b5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f3b77ecd00ceb3d4f02e4475f7217e5c.jpg"/><Relationship Id="rId304" Type="http://schemas.openxmlformats.org/officeDocument/2006/relationships/image" Target="../media/a963c5c0fd9e06ab86ef0473430d6eb9.jpg"/><Relationship Id="rId305" Type="http://schemas.openxmlformats.org/officeDocument/2006/relationships/image" Target="../media/587e9e5168db5c7c7bd57b5c1d01f12e.jpg"/><Relationship Id="rId306" Type="http://schemas.openxmlformats.org/officeDocument/2006/relationships/image" Target="../media/f8dc1d012a304d09b022100b1e822003.jpg"/><Relationship Id="rId307" Type="http://schemas.openxmlformats.org/officeDocument/2006/relationships/image" Target="../media/c8fd9996a1167478a6d13b0983a54b01.jpg"/><Relationship Id="rId308" Type="http://schemas.openxmlformats.org/officeDocument/2006/relationships/image" Target="../media/03a0960fbaea8a22b2b07435d9340ec0.jpg"/><Relationship Id="rId309" Type="http://schemas.openxmlformats.org/officeDocument/2006/relationships/image" Target="../media/77a62635063818afeedc29932bb031a3.jpeg"/><Relationship Id="rId310" Type="http://schemas.openxmlformats.org/officeDocument/2006/relationships/image" Target="../media/0e4cf18b4282f9110bf86cb058606e56.png"/><Relationship Id="rId311" Type="http://schemas.openxmlformats.org/officeDocument/2006/relationships/image" Target="../media/f3e859f9159529f983bcd7e5a3c60c93.jpg"/><Relationship Id="rId312" Type="http://schemas.openxmlformats.org/officeDocument/2006/relationships/image" Target="../media/0a5323f65e539cd17d2951090d752654.png"/><Relationship Id="rId313" Type="http://schemas.openxmlformats.org/officeDocument/2006/relationships/image" Target="../media/f64760cd7ebd28a32dadf2134a60e345.png"/><Relationship Id="rId314" Type="http://schemas.openxmlformats.org/officeDocument/2006/relationships/image" Target="../media/b35c14b5f4ac091f42c8155411e8f723.png"/><Relationship Id="rId315" Type="http://schemas.openxmlformats.org/officeDocument/2006/relationships/image" Target="../media/cc4f7b3687417171f01da7e895fd1e65.jpg"/><Relationship Id="rId316" Type="http://schemas.openxmlformats.org/officeDocument/2006/relationships/image" Target="../media/63c755297e44c4fe4a130c0c4e11d2fe.jpg"/><Relationship Id="rId317" Type="http://schemas.openxmlformats.org/officeDocument/2006/relationships/image" Target="../media/be473a877119dbfa363675e7d1501ebb.jpg"/><Relationship Id="rId318" Type="http://schemas.openxmlformats.org/officeDocument/2006/relationships/image" Target="../media/de5be31d4302ba67125d6903bc702498.jpg"/><Relationship Id="rId319" Type="http://schemas.openxmlformats.org/officeDocument/2006/relationships/image" Target="../media/e014fe5eb4244da70c50d197ae17d675.jpg"/><Relationship Id="rId320" Type="http://schemas.openxmlformats.org/officeDocument/2006/relationships/image" Target="../media/1ed22e1a70399fd5c32b7a129f154145.jpg"/><Relationship Id="rId321" Type="http://schemas.openxmlformats.org/officeDocument/2006/relationships/image" Target="../media/09edabb43e98fea4d71bb70afc9b6f82.jpg"/><Relationship Id="rId322" Type="http://schemas.openxmlformats.org/officeDocument/2006/relationships/image" Target="../media/f2c1fecbdb80968ddc834daee53cb47b.png"/><Relationship Id="rId323" Type="http://schemas.openxmlformats.org/officeDocument/2006/relationships/image" Target="../media/2aca4990a82f6d48aae06f0b3fbb39fc.jpg"/><Relationship Id="rId324" Type="http://schemas.openxmlformats.org/officeDocument/2006/relationships/image" Target="../media/24d7be6cad21e3d036f650634d87eea6.jpg"/><Relationship Id="rId325" Type="http://schemas.openxmlformats.org/officeDocument/2006/relationships/image" Target="../media/9fdc7c35625217ae50d2c1fdadc8532c.jpg"/><Relationship Id="rId326" Type="http://schemas.openxmlformats.org/officeDocument/2006/relationships/image" Target="../media/53c34bd4062dd52199d9fcae4741a9eb.jpg"/><Relationship Id="rId327" Type="http://schemas.openxmlformats.org/officeDocument/2006/relationships/image" Target="../media/61ee9d74080db69ff53ecee7fb1856b0.jpg"/><Relationship Id="rId328" Type="http://schemas.openxmlformats.org/officeDocument/2006/relationships/image" Target="../media/66c76217df7d9e21a970b212df34abb8.jpg"/><Relationship Id="rId329" Type="http://schemas.openxmlformats.org/officeDocument/2006/relationships/image" Target="../media/850bcf7ba1b5261e33e2cd7d4dcc7173.jpg"/><Relationship Id="rId330" Type="http://schemas.openxmlformats.org/officeDocument/2006/relationships/image" Target="../media/c48b5a1cc3a21c9456f017d1b6b3c749.jpg"/><Relationship Id="rId331" Type="http://schemas.openxmlformats.org/officeDocument/2006/relationships/image" Target="../media/4b9ff84186c01c0b0e2a856ce76d954c.jpg"/><Relationship Id="rId332" Type="http://schemas.openxmlformats.org/officeDocument/2006/relationships/image" Target="../media/0cbe8fd84c22514a3ad583af1c314d01.jpg"/><Relationship Id="rId333" Type="http://schemas.openxmlformats.org/officeDocument/2006/relationships/image" Target="../media/94d22e7e37f116d39a3d887618db102c.jpg"/><Relationship Id="rId334" Type="http://schemas.openxmlformats.org/officeDocument/2006/relationships/image" Target="../media/f6573ab82eb998e2ff7e72a9bbd2a027.jpg"/><Relationship Id="rId335" Type="http://schemas.openxmlformats.org/officeDocument/2006/relationships/image" Target="../media/db48eb9eb0ceb1b6868f112419c90e12.jpg"/><Relationship Id="rId336" Type="http://schemas.openxmlformats.org/officeDocument/2006/relationships/image" Target="../media/c14be7cb219c1ff0e1438dde0b9dff68.jpg"/><Relationship Id="rId337" Type="http://schemas.openxmlformats.org/officeDocument/2006/relationships/image" Target="../media/5c95f1a6592edbd44ac12df56e6d84ec.jpg"/><Relationship Id="rId338" Type="http://schemas.openxmlformats.org/officeDocument/2006/relationships/image" Target="../media/87697e379b7494420cd0926b3d5a7cb5.jpg"/><Relationship Id="rId339" Type="http://schemas.openxmlformats.org/officeDocument/2006/relationships/image" Target="../media/a051242c8e7b329a208d2730c390dce2.jpg"/><Relationship Id="rId340" Type="http://schemas.openxmlformats.org/officeDocument/2006/relationships/image" Target="../media/ccb944a4203478fc03b4dd3328f935f5.png"/><Relationship Id="rId341" Type="http://schemas.openxmlformats.org/officeDocument/2006/relationships/image" Target="../media/11f9edfc594e9d726e55072d8b710420.jpg"/><Relationship Id="rId342" Type="http://schemas.openxmlformats.org/officeDocument/2006/relationships/image" Target="../media/c41545b3426412323841b041fdcac6b4.jpg"/><Relationship Id="rId343" Type="http://schemas.openxmlformats.org/officeDocument/2006/relationships/image" Target="../media/13798e04a8e2f2e9f12224d88e8288a9.jpg"/><Relationship Id="rId344" Type="http://schemas.openxmlformats.org/officeDocument/2006/relationships/image" Target="../media/94a68e20f48b48c44cd61d95cc71ce40.jpg"/><Relationship Id="rId345" Type="http://schemas.openxmlformats.org/officeDocument/2006/relationships/image" Target="../media/4f7d5228ec7f5e8e2c49199c6d56487a.jpg"/><Relationship Id="rId346" Type="http://schemas.openxmlformats.org/officeDocument/2006/relationships/image" Target="../media/eb65dee19b6d473563be8e7b39e4c42a.jpg"/><Relationship Id="rId347" Type="http://schemas.openxmlformats.org/officeDocument/2006/relationships/image" Target="../media/b4faa7c5ea4a8f6b5cd8245b68912ded.jpg"/><Relationship Id="rId348" Type="http://schemas.openxmlformats.org/officeDocument/2006/relationships/image" Target="../media/1dc53588ba6531f76d49d5cec0a24063.jpg"/><Relationship Id="rId349" Type="http://schemas.openxmlformats.org/officeDocument/2006/relationships/image" Target="../media/3604ed45bfce97bbe9fa5f0d4b12eb36.png"/><Relationship Id="rId350" Type="http://schemas.openxmlformats.org/officeDocument/2006/relationships/image" Target="../media/67970a84c0797cf0a1ec1d0f8f004735.png"/><Relationship Id="rId351" Type="http://schemas.openxmlformats.org/officeDocument/2006/relationships/image" Target="../media/f912533446f8f54412ca9689bf9cf603.png"/><Relationship Id="rId352" Type="http://schemas.openxmlformats.org/officeDocument/2006/relationships/image" Target="../media/eca8ddf2c00fffb3df1ebb673f138cf1.png"/><Relationship Id="rId353" Type="http://schemas.openxmlformats.org/officeDocument/2006/relationships/image" Target="../media/e95a259963f38df06ed55878cf2ed492.png"/><Relationship Id="rId354" Type="http://schemas.openxmlformats.org/officeDocument/2006/relationships/image" Target="../media/fcd6469645fdee09e70242c44712eeb6.jpg"/><Relationship Id="rId355" Type="http://schemas.openxmlformats.org/officeDocument/2006/relationships/image" Target="../media/cd352174e16d67da20c4df687c2176f5.jpg"/><Relationship Id="rId356" Type="http://schemas.openxmlformats.org/officeDocument/2006/relationships/image" Target="../media/7689d5fca80e21c53e7cf647afde7693.jpg"/><Relationship Id="rId357" Type="http://schemas.openxmlformats.org/officeDocument/2006/relationships/image" Target="../media/eabce026b5847be12b094867404ff950.jpg"/><Relationship Id="rId358" Type="http://schemas.openxmlformats.org/officeDocument/2006/relationships/image" Target="../media/e1a8942c5dac18df24f7118b519234ee.jpg"/><Relationship Id="rId359" Type="http://schemas.openxmlformats.org/officeDocument/2006/relationships/image" Target="../media/0db8466dcc5c39b66f2faca76eb03156.jpg"/><Relationship Id="rId360" Type="http://schemas.openxmlformats.org/officeDocument/2006/relationships/image" Target="../media/e38ece24325cde090c5f6a1144bfa1b8.jpg"/><Relationship Id="rId361" Type="http://schemas.openxmlformats.org/officeDocument/2006/relationships/image" Target="../media/c40fb8d1a1bd674949ba8570181dd503.jpg"/><Relationship Id="rId362" Type="http://schemas.openxmlformats.org/officeDocument/2006/relationships/image" Target="../media/3a720b27eeb15bb3cec6ffacc2398489.jpg"/><Relationship Id="rId363" Type="http://schemas.openxmlformats.org/officeDocument/2006/relationships/image" Target="../media/b467382a5dfc058e95b4d2ddaa10aae6.jpg"/><Relationship Id="rId364" Type="http://schemas.openxmlformats.org/officeDocument/2006/relationships/image" Target="../media/88addabe768940aa86807f108ac78ddf.jpg"/><Relationship Id="rId365" Type="http://schemas.openxmlformats.org/officeDocument/2006/relationships/image" Target="../media/4cc4b09f822d864962eb47070c72ad2c.jpg"/><Relationship Id="rId366" Type="http://schemas.openxmlformats.org/officeDocument/2006/relationships/image" Target="../media/a5f724c31df21c49f8bd49ffe10da036.jpg"/><Relationship Id="rId367" Type="http://schemas.openxmlformats.org/officeDocument/2006/relationships/image" Target="../media/545689292f11b3023815aab63495fb0e.jpg"/><Relationship Id="rId368" Type="http://schemas.openxmlformats.org/officeDocument/2006/relationships/image" Target="../media/dfc996c96d293ce4ce8dbf20cfda9758.jpg"/><Relationship Id="rId369" Type="http://schemas.openxmlformats.org/officeDocument/2006/relationships/image" Target="../media/a8639a3df919e343009f3856e6136e44.jpg"/><Relationship Id="rId370" Type="http://schemas.openxmlformats.org/officeDocument/2006/relationships/image" Target="../media/e8ebccf7bdadef385812ad28289db022.jpg"/><Relationship Id="rId371" Type="http://schemas.openxmlformats.org/officeDocument/2006/relationships/image" Target="../media/57e55590aca7421702d530b2ebf56296.jpg"/><Relationship Id="rId372" Type="http://schemas.openxmlformats.org/officeDocument/2006/relationships/image" Target="../media/3592d127dedbacf1017ab4163875d8a3.jpg"/><Relationship Id="rId373" Type="http://schemas.openxmlformats.org/officeDocument/2006/relationships/image" Target="../media/b7a20f2d9e67a82c79afae557e9a672e.jpg"/><Relationship Id="rId374" Type="http://schemas.openxmlformats.org/officeDocument/2006/relationships/image" Target="../media/63200a2c65ec84a7150fbfcf3d1fb604.jpg"/><Relationship Id="rId375" Type="http://schemas.openxmlformats.org/officeDocument/2006/relationships/image" Target="../media/4473c03ff9abb12b128e109b872d5bdd.jpg"/><Relationship Id="rId376" Type="http://schemas.openxmlformats.org/officeDocument/2006/relationships/image" Target="../media/3f20e67718f3b81238614f05ecacd6ee.jpg"/><Relationship Id="rId377" Type="http://schemas.openxmlformats.org/officeDocument/2006/relationships/image" Target="../media/5a7f37e38b3a250fc41455140a043f5b.jpg"/><Relationship Id="rId378" Type="http://schemas.openxmlformats.org/officeDocument/2006/relationships/image" Target="../media/66039cfcd398d53718814795a163897e.png"/><Relationship Id="rId379" Type="http://schemas.openxmlformats.org/officeDocument/2006/relationships/image" Target="../media/eba37c6567b8f2edd3441f0caf3518c1.jpg"/><Relationship Id="rId380" Type="http://schemas.openxmlformats.org/officeDocument/2006/relationships/image" Target="../media/b6c7f181e770c40e01873f6fbcb5df41.jpg"/><Relationship Id="rId381" Type="http://schemas.openxmlformats.org/officeDocument/2006/relationships/image" Target="../media/4ae0c84f9100805e7ef87d6a78917a69.jpg"/><Relationship Id="rId382" Type="http://schemas.openxmlformats.org/officeDocument/2006/relationships/image" Target="../media/b9b430478c2f402168678ac8c96e9d02.jpg"/><Relationship Id="rId383" Type="http://schemas.openxmlformats.org/officeDocument/2006/relationships/image" Target="../media/9c2ec78d34363846f785feb5b059c22c.jpg"/><Relationship Id="rId384" Type="http://schemas.openxmlformats.org/officeDocument/2006/relationships/image" Target="../media/e60ed0d6d4e153bca299032ff3f60960.jpg"/><Relationship Id="rId385" Type="http://schemas.openxmlformats.org/officeDocument/2006/relationships/image" Target="../media/45058549f462d140a83b6065092feb0f.jpg"/><Relationship Id="rId386" Type="http://schemas.openxmlformats.org/officeDocument/2006/relationships/image" Target="../media/8b76bd852074de048d4cb68755bc1fbf.jpg"/><Relationship Id="rId387" Type="http://schemas.openxmlformats.org/officeDocument/2006/relationships/image" Target="../media/096e0ad3121f705469a81ef256dccf45.jpg"/><Relationship Id="rId388" Type="http://schemas.openxmlformats.org/officeDocument/2006/relationships/image" Target="../media/e294a876da4360ff5022a6206fa534e5.jpeg"/><Relationship Id="rId389" Type="http://schemas.openxmlformats.org/officeDocument/2006/relationships/image" Target="../media/ebf0e11ef9af74e664763bcc8cad7c09.jpg"/><Relationship Id="rId390" Type="http://schemas.openxmlformats.org/officeDocument/2006/relationships/image" Target="../media/c4eafbb436cff2900b79eda0e11d87cc.jpg"/><Relationship Id="rId391" Type="http://schemas.openxmlformats.org/officeDocument/2006/relationships/image" Target="../media/4d76fc4a000fc8c5c654dd62e25f11d0.png"/><Relationship Id="rId392" Type="http://schemas.openxmlformats.org/officeDocument/2006/relationships/image" Target="../media/31b6617c77f0e20d64b4bbb1ed6ee0fd.jpg"/><Relationship Id="rId393" Type="http://schemas.openxmlformats.org/officeDocument/2006/relationships/image" Target="../media/f67a799fd6ca087daf20d80ec111c963.png"/><Relationship Id="rId394" Type="http://schemas.openxmlformats.org/officeDocument/2006/relationships/image" Target="../media/79f33d45923c66d5c1d85d566136ba51.jpg"/><Relationship Id="rId395" Type="http://schemas.openxmlformats.org/officeDocument/2006/relationships/image" Target="../media/0b723ea9383a35378853d2776f31e972.jpg"/><Relationship Id="rId396" Type="http://schemas.openxmlformats.org/officeDocument/2006/relationships/image" Target="../media/e1bc9f7629b0ae0e8a2fb96f76028493.jpg"/><Relationship Id="rId397" Type="http://schemas.openxmlformats.org/officeDocument/2006/relationships/image" Target="../media/866a08e9cef574cea321945971ff853b.jpg"/><Relationship Id="rId398" Type="http://schemas.openxmlformats.org/officeDocument/2006/relationships/image" Target="../media/78a00ca616fce873c4081514989a3a11.jpg"/><Relationship Id="rId399" Type="http://schemas.openxmlformats.org/officeDocument/2006/relationships/image" Target="../media/6bf113f8ce0a168824c57ceeffd61613.jpg"/><Relationship Id="rId400" Type="http://schemas.openxmlformats.org/officeDocument/2006/relationships/image" Target="../media/40c8c15bef14ba9d71403392d6cbac05.jpg"/><Relationship Id="rId401" Type="http://schemas.openxmlformats.org/officeDocument/2006/relationships/image" Target="../media/3fdc71e76b8342d9a15f5fd986b21b57.jpg"/><Relationship Id="rId402" Type="http://schemas.openxmlformats.org/officeDocument/2006/relationships/image" Target="../media/ee3497c261caa975f5d25ae01a153369.png"/><Relationship Id="rId403" Type="http://schemas.openxmlformats.org/officeDocument/2006/relationships/image" Target="../media/56b856c13deaff25f6b386178e995c03.jpg"/><Relationship Id="rId404" Type="http://schemas.openxmlformats.org/officeDocument/2006/relationships/image" Target="../media/5d359ede8d14245510caa628a1cb382d.jpg"/><Relationship Id="rId405" Type="http://schemas.openxmlformats.org/officeDocument/2006/relationships/image" Target="../media/5563a7f7f2ea8547ddef3484e187ca19.jpg"/><Relationship Id="rId406" Type="http://schemas.openxmlformats.org/officeDocument/2006/relationships/image" Target="../media/5a7aa59150aadd6b5a8b2cc8a1f12491.jpg"/><Relationship Id="rId407" Type="http://schemas.openxmlformats.org/officeDocument/2006/relationships/image" Target="../media/aa835efb680f6fc7b7eeeafd5e26a6d6.jpg"/><Relationship Id="rId408" Type="http://schemas.openxmlformats.org/officeDocument/2006/relationships/image" Target="../media/c57d93ac4fe5fca05d45468fa2ed9916.jpg"/><Relationship Id="rId409" Type="http://schemas.openxmlformats.org/officeDocument/2006/relationships/image" Target="../media/c7f6b54d63eaf04c9415dec6e2f8477d.jpg"/><Relationship Id="rId410" Type="http://schemas.openxmlformats.org/officeDocument/2006/relationships/image" Target="../media/775d5a23fbe9735816347eb8e861c3bb.jpg"/><Relationship Id="rId411" Type="http://schemas.openxmlformats.org/officeDocument/2006/relationships/image" Target="../media/4c10b87f06002e2d7a0fb5a091eeff83.jpg"/><Relationship Id="rId412" Type="http://schemas.openxmlformats.org/officeDocument/2006/relationships/image" Target="../media/c3778182fd6697880e9e0f68891dff3d.jpg"/><Relationship Id="rId413" Type="http://schemas.openxmlformats.org/officeDocument/2006/relationships/image" Target="../media/fff994c3fd2fdef99aa8299303488e70.jpg"/><Relationship Id="rId414" Type="http://schemas.openxmlformats.org/officeDocument/2006/relationships/image" Target="../media/78be9a6da7708786acd9ffa47adc9969.jpg"/><Relationship Id="rId415" Type="http://schemas.openxmlformats.org/officeDocument/2006/relationships/image" Target="../media/ed7ae86f47f7c5c7854ae37ed77fa308.jpg"/><Relationship Id="rId416" Type="http://schemas.openxmlformats.org/officeDocument/2006/relationships/image" Target="../media/27ee9cf0fbdd4a866a3a904d67094125.jpg"/><Relationship Id="rId417" Type="http://schemas.openxmlformats.org/officeDocument/2006/relationships/image" Target="../media/c20732b60a9d030838241e57a2048a9d.jpg"/><Relationship Id="rId418" Type="http://schemas.openxmlformats.org/officeDocument/2006/relationships/image" Target="../media/2521973bdae2f39d745e18d4389c549e.jpg"/><Relationship Id="rId419" Type="http://schemas.openxmlformats.org/officeDocument/2006/relationships/image" Target="../media/cc2204974c14e5436030d7d09e08b898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77de8dde85920000273f3edc9f6ea2a3.jpg"/><Relationship Id="rId422" Type="http://schemas.openxmlformats.org/officeDocument/2006/relationships/image" Target="../media/dce62a136b3078023ab113860d39b602.jpg"/><Relationship Id="rId423" Type="http://schemas.openxmlformats.org/officeDocument/2006/relationships/image" Target="../media/baafe0ce518f6a88b20b2d1da064b02d.png"/><Relationship Id="rId424" Type="http://schemas.openxmlformats.org/officeDocument/2006/relationships/image" Target="../media/f214b96e297291d823c06046c1c80932.jpg"/><Relationship Id="rId425" Type="http://schemas.openxmlformats.org/officeDocument/2006/relationships/image" Target="../media/e047baf18483b7d7e9d165115928d409.jpg"/><Relationship Id="rId426" Type="http://schemas.openxmlformats.org/officeDocument/2006/relationships/image" Target="../media/d482a25f014d5056e0931c6afb5c64f0.jpg"/><Relationship Id="rId427" Type="http://schemas.openxmlformats.org/officeDocument/2006/relationships/image" Target="../media/6f311a9567da8755517fd4fd1bbc9255.jpg"/><Relationship Id="rId428" Type="http://schemas.openxmlformats.org/officeDocument/2006/relationships/image" Target="../media/52435772fbe079bc109a5a587c1fce4a.jpeg"/><Relationship Id="rId429" Type="http://schemas.openxmlformats.org/officeDocument/2006/relationships/image" Target="../media/8b4ac39ae00c19926f344e053e9d2f7e.jpg"/><Relationship Id="rId430" Type="http://schemas.openxmlformats.org/officeDocument/2006/relationships/image" Target="../media/f44b95984647bb0089ed9d93d2fa5041.jpeg"/><Relationship Id="rId431" Type="http://schemas.openxmlformats.org/officeDocument/2006/relationships/image" Target="../media/cacacef7b7da98fe3cd3f088e3be1b71.jpg"/><Relationship Id="rId432" Type="http://schemas.openxmlformats.org/officeDocument/2006/relationships/image" Target="../media/b9fb2b32ddbbc7e1f098f35a33b764ae.png"/><Relationship Id="rId433" Type="http://schemas.openxmlformats.org/officeDocument/2006/relationships/image" Target="../media/36ca61a31a13af6060e4b6786f2d85f4.png"/><Relationship Id="rId434" Type="http://schemas.openxmlformats.org/officeDocument/2006/relationships/image" Target="../media/7a02e87b9451965fc0ffc5df9e50aed4.png"/><Relationship Id="rId435" Type="http://schemas.openxmlformats.org/officeDocument/2006/relationships/image" Target="../media/a716a0c5f02640f30a3f01d59492113f.jpg"/><Relationship Id="rId436" Type="http://schemas.openxmlformats.org/officeDocument/2006/relationships/image" Target="../media/cb8a7a629f97e659e1c25c7f975640c0.jpg"/><Relationship Id="rId437" Type="http://schemas.openxmlformats.org/officeDocument/2006/relationships/image" Target="../media/c6d21bc2a8b97e64daba59ee1352a1d6.jpg"/><Relationship Id="rId438" Type="http://schemas.openxmlformats.org/officeDocument/2006/relationships/image" Target="../media/79fb50f1ca9e48d8b552a5ee48bb0057.jpg"/><Relationship Id="rId439" Type="http://schemas.openxmlformats.org/officeDocument/2006/relationships/image" Target="../media/5c2c5bc8ec549e7558f8f7c94a925bce.jpg"/><Relationship Id="rId440" Type="http://schemas.openxmlformats.org/officeDocument/2006/relationships/image" Target="../media/0a912749fc67fed10538582cb5510459.jpg"/><Relationship Id="rId441" Type="http://schemas.openxmlformats.org/officeDocument/2006/relationships/image" Target="../media/f2b47fcde342a9cf079d7aee58fd2b00.jpg"/><Relationship Id="rId442" Type="http://schemas.openxmlformats.org/officeDocument/2006/relationships/image" Target="../media/d615e809583ea6de0e572f7674e8592b.jpg"/><Relationship Id="rId443" Type="http://schemas.openxmlformats.org/officeDocument/2006/relationships/image" Target="../media/39368e74c4d8403a74267c91765dcd78.jpg"/><Relationship Id="rId444" Type="http://schemas.openxmlformats.org/officeDocument/2006/relationships/image" Target="../media/4371b4adfb16cb1c25900472de982fe6.jpg"/><Relationship Id="rId445" Type="http://schemas.openxmlformats.org/officeDocument/2006/relationships/image" Target="../media/50d939c725844c8fd587fa56a747dde6.jpg"/><Relationship Id="rId446" Type="http://schemas.openxmlformats.org/officeDocument/2006/relationships/image" Target="../media/f8487491849f05b333025e58d8523373.jpg"/><Relationship Id="rId447" Type="http://schemas.openxmlformats.org/officeDocument/2006/relationships/image" Target="../media/5d0c404b6ca1a6dff4e7aee3f8453671.jpg"/><Relationship Id="rId448" Type="http://schemas.openxmlformats.org/officeDocument/2006/relationships/image" Target="../media/0dfdfede130f26844206958dbbf6a118.jpg"/><Relationship Id="rId449" Type="http://schemas.openxmlformats.org/officeDocument/2006/relationships/image" Target="../media/e156a8f021e3416887cee717431c2175.jpg"/><Relationship Id="rId450" Type="http://schemas.openxmlformats.org/officeDocument/2006/relationships/image" Target="../media/c728f156d6a553c4adf80221d0bbf015.jpg"/><Relationship Id="rId451" Type="http://schemas.openxmlformats.org/officeDocument/2006/relationships/image" Target="../media/8a982cf78590c68a910bb200d0e302c6.jpg"/><Relationship Id="rId452" Type="http://schemas.openxmlformats.org/officeDocument/2006/relationships/image" Target="../media/faa6e639e3dbe5259f24b89c64b71ea8.jpg"/><Relationship Id="rId453" Type="http://schemas.openxmlformats.org/officeDocument/2006/relationships/image" Target="../media/2f680b513e7c05c7bd62000a445122b1.jpg"/><Relationship Id="rId454" Type="http://schemas.openxmlformats.org/officeDocument/2006/relationships/image" Target="../media/188f3fb78d2989aa5aa00b3076536304.jpg"/><Relationship Id="rId455" Type="http://schemas.openxmlformats.org/officeDocument/2006/relationships/image" Target="../media/3bdd9f1450574a8762d7ee9bfca30b33.jpg"/><Relationship Id="rId456" Type="http://schemas.openxmlformats.org/officeDocument/2006/relationships/image" Target="../media/bbbd37fb3169b5f03f48deb790a96249.jpg"/><Relationship Id="rId457" Type="http://schemas.openxmlformats.org/officeDocument/2006/relationships/image" Target="../media/0eb959b38cd29fa07c012b67e206a9a3.jpg"/><Relationship Id="rId458" Type="http://schemas.openxmlformats.org/officeDocument/2006/relationships/image" Target="../media/be44b83b9f886fcdcc963c86fc860cc3.png"/><Relationship Id="rId459" Type="http://schemas.openxmlformats.org/officeDocument/2006/relationships/image" Target="../media/a92e088d84f0985a18d8d379bdd9bb10.png"/><Relationship Id="rId460" Type="http://schemas.openxmlformats.org/officeDocument/2006/relationships/image" Target="../media/5dc2ebbb541664df8bfec4ff3855a410.png"/><Relationship Id="rId461" Type="http://schemas.openxmlformats.org/officeDocument/2006/relationships/image" Target="../media/a6c185ef8ac6a45326cd3cfcae648335.png"/><Relationship Id="rId462" Type="http://schemas.openxmlformats.org/officeDocument/2006/relationships/image" Target="../media/c55ea9705a62046cc05f1b93330ab734.jpg"/><Relationship Id="rId463" Type="http://schemas.openxmlformats.org/officeDocument/2006/relationships/image" Target="../media/f9b5ccbe76200fe21a7477f1d563dddf.jpg"/><Relationship Id="rId464" Type="http://schemas.openxmlformats.org/officeDocument/2006/relationships/image" Target="../media/f7d3991bfd4d32fe0062c88fdae2ebb2.png"/><Relationship Id="rId465" Type="http://schemas.openxmlformats.org/officeDocument/2006/relationships/image" Target="../media/77404577dfb4645f5662b3322d93ba10.jpg"/><Relationship Id="rId466" Type="http://schemas.openxmlformats.org/officeDocument/2006/relationships/image" Target="../media/8bf9826c216fd2ea89de7f8ae31b2f50.jpg"/><Relationship Id="rId467" Type="http://schemas.openxmlformats.org/officeDocument/2006/relationships/image" Target="../media/49f1ce385861f5a954115bcf0ad43a28.png"/><Relationship Id="rId468" Type="http://schemas.openxmlformats.org/officeDocument/2006/relationships/image" Target="../media/a45cfe37da04b18ca41e1afc44d4f743.png"/><Relationship Id="rId469" Type="http://schemas.openxmlformats.org/officeDocument/2006/relationships/image" Target="../media/703c61a397f0818a0fd35e77f19b40f0.png"/><Relationship Id="rId470" Type="http://schemas.openxmlformats.org/officeDocument/2006/relationships/image" Target="../media/5eb84a18844a512f474385496cc34872.png"/><Relationship Id="rId471" Type="http://schemas.openxmlformats.org/officeDocument/2006/relationships/image" Target="../media/79ddb5ff7bf39eaac874174eb3177a10.png"/><Relationship Id="rId472" Type="http://schemas.openxmlformats.org/officeDocument/2006/relationships/image" Target="../media/f763751c6518d61af3388e936f5ddf63.png"/><Relationship Id="rId473" Type="http://schemas.openxmlformats.org/officeDocument/2006/relationships/image" Target="../media/2f3706bfa51e10ad87aebb018df497bd.png"/><Relationship Id="rId474" Type="http://schemas.openxmlformats.org/officeDocument/2006/relationships/image" Target="../media/49c57edc5c9162c5fba785d452a74582.png"/><Relationship Id="rId475" Type="http://schemas.openxmlformats.org/officeDocument/2006/relationships/image" Target="../media/b1968243826c38f67cf363326a8bd978.png"/><Relationship Id="rId476" Type="http://schemas.openxmlformats.org/officeDocument/2006/relationships/image" Target="../media/fa42497bc27f0750f60ca4da38c37af2.png"/><Relationship Id="rId477" Type="http://schemas.openxmlformats.org/officeDocument/2006/relationships/image" Target="../media/7c3c3b541b8ab8c6f3d647bc1bc2eb8a.png"/><Relationship Id="rId478" Type="http://schemas.openxmlformats.org/officeDocument/2006/relationships/image" Target="../media/c4fbc95008ed658a7dd2a6a2d356eb17.jpg"/><Relationship Id="rId479" Type="http://schemas.openxmlformats.org/officeDocument/2006/relationships/image" Target="../media/1cdff4efcaf2537ce57acfaf0e26c994.png"/><Relationship Id="rId480" Type="http://schemas.openxmlformats.org/officeDocument/2006/relationships/image" Target="../media/873fe09e7456d59ae85b9d30c9558038.jpg"/><Relationship Id="rId481" Type="http://schemas.openxmlformats.org/officeDocument/2006/relationships/image" Target="../media/f9fd400773070afbb00f121216410acb.png"/><Relationship Id="rId482" Type="http://schemas.openxmlformats.org/officeDocument/2006/relationships/image" Target="../media/b3222ed2b0861cfe7ec22f62566e70dc.png"/><Relationship Id="rId483" Type="http://schemas.openxmlformats.org/officeDocument/2006/relationships/image" Target="../media/e1d3d560daa4e87dc778286a883d02a2.jpg"/><Relationship Id="rId484" Type="http://schemas.openxmlformats.org/officeDocument/2006/relationships/image" Target="../media/be8a2504a13bf3cf6475746d85da2d4b.png"/><Relationship Id="rId485" Type="http://schemas.openxmlformats.org/officeDocument/2006/relationships/image" Target="../media/6ea08d7d2b5891cce4f9fb2b54e53663.jpg"/><Relationship Id="rId486" Type="http://schemas.openxmlformats.org/officeDocument/2006/relationships/image" Target="../media/350f01b74f7991618ed99ad58eee1fc0.png"/><Relationship Id="rId487" Type="http://schemas.openxmlformats.org/officeDocument/2006/relationships/image" Target="../media/a8ef7e20e16ec403e8075ba238447bfa.jpg"/><Relationship Id="rId488" Type="http://schemas.openxmlformats.org/officeDocument/2006/relationships/image" Target="../media/5af0321a17b5c72604f67708a8b6a544.jpg"/><Relationship Id="rId489" Type="http://schemas.openxmlformats.org/officeDocument/2006/relationships/image" Target="../media/76cef3a0271d611a7d59ca9a8dbdc353.jpg"/><Relationship Id="rId490" Type="http://schemas.openxmlformats.org/officeDocument/2006/relationships/image" Target="../media/6fbaacf7053239aae476b983d55183cf.jpg"/><Relationship Id="rId491" Type="http://schemas.openxmlformats.org/officeDocument/2006/relationships/image" Target="../media/c4d1e02e0350c0f9b252516ded5dc592.jpg"/><Relationship Id="rId492" Type="http://schemas.openxmlformats.org/officeDocument/2006/relationships/image" Target="../media/502ab27c6d6057df7d57f71883a62659.jpg"/><Relationship Id="rId493" Type="http://schemas.openxmlformats.org/officeDocument/2006/relationships/image" Target="../media/bdd5c7caf8c2005ad7d663b39826b821.jpg"/><Relationship Id="rId494" Type="http://schemas.openxmlformats.org/officeDocument/2006/relationships/image" Target="../media/b0e599da6d1c2c5fef22c4c0693ad559.jpg"/><Relationship Id="rId495" Type="http://schemas.openxmlformats.org/officeDocument/2006/relationships/image" Target="../media/f310b2c78ad5c0d5415698e28463166f.jpg"/><Relationship Id="rId496" Type="http://schemas.openxmlformats.org/officeDocument/2006/relationships/image" Target="../media/2e7b22b16f938469cc22b615c0aab889.jpg"/><Relationship Id="rId497" Type="http://schemas.openxmlformats.org/officeDocument/2006/relationships/image" Target="../media/1ffaea3634e5351ea1cc0c1b67ec66cf.jpg"/><Relationship Id="rId498" Type="http://schemas.openxmlformats.org/officeDocument/2006/relationships/image" Target="../media/10a17f95998c21d84b1dc2a22035ea39.png"/><Relationship Id="rId499" Type="http://schemas.openxmlformats.org/officeDocument/2006/relationships/image" Target="../media/e6dd76b2e68ff711c5b35924117963d4.png"/><Relationship Id="rId500" Type="http://schemas.openxmlformats.org/officeDocument/2006/relationships/image" Target="../media/6de1c11ba4f0a71e05e967543ebd1d7a.png"/><Relationship Id="rId501" Type="http://schemas.openxmlformats.org/officeDocument/2006/relationships/image" Target="../media/9a4c5381f0cad7e2aa6f2bc32aa3fb51.jpg"/><Relationship Id="rId502" Type="http://schemas.openxmlformats.org/officeDocument/2006/relationships/image" Target="../media/a97ec10cbc99ee0484a75a907b27e152.jpg"/><Relationship Id="rId503" Type="http://schemas.openxmlformats.org/officeDocument/2006/relationships/image" Target="../media/db4e78d896c0fb869fd11be54870b3c6.jpg"/><Relationship Id="rId504" Type="http://schemas.openxmlformats.org/officeDocument/2006/relationships/image" Target="../media/3bf830500107a82b67e7a9552d63551f.jpg"/><Relationship Id="rId505" Type="http://schemas.openxmlformats.org/officeDocument/2006/relationships/image" Target="../media/39545df78787561f917089db329e4617.jpg"/><Relationship Id="rId506" Type="http://schemas.openxmlformats.org/officeDocument/2006/relationships/image" Target="../media/6dc48ba0182b0c7cbd5a2807ee90fa84.jpg"/><Relationship Id="rId507" Type="http://schemas.openxmlformats.org/officeDocument/2006/relationships/image" Target="../media/e505155dbdefd9009c731243941aba89.jpg"/><Relationship Id="rId508" Type="http://schemas.openxmlformats.org/officeDocument/2006/relationships/image" Target="../media/b16529c84cf1e7a17c84a35c829d2c24.jpg"/><Relationship Id="rId509" Type="http://schemas.openxmlformats.org/officeDocument/2006/relationships/image" Target="../media/2c73736721694fc52d131959aa251975.jpg"/><Relationship Id="rId510" Type="http://schemas.openxmlformats.org/officeDocument/2006/relationships/image" Target="../media/47641de7641578479544e963c6517689.jpg"/><Relationship Id="rId511" Type="http://schemas.openxmlformats.org/officeDocument/2006/relationships/image" Target="../media/940066a338aadad2e9c3d32b83a12c78.jpg"/><Relationship Id="rId512" Type="http://schemas.openxmlformats.org/officeDocument/2006/relationships/image" Target="../media/39a263d235e99c7db2ed4771c55499b9.jpg"/><Relationship Id="rId513" Type="http://schemas.openxmlformats.org/officeDocument/2006/relationships/image" Target="../media/c8a4845bc05d924d9ca084c5b0c3db0e.jpg"/><Relationship Id="rId514" Type="http://schemas.openxmlformats.org/officeDocument/2006/relationships/image" Target="../media/b3a6f54ce18e8e8049e35807d73b506b.jpg"/><Relationship Id="rId515" Type="http://schemas.openxmlformats.org/officeDocument/2006/relationships/image" Target="../media/28b07a1e58e3c59c8a72ce54ff5a07e4.jpg"/><Relationship Id="rId516" Type="http://schemas.openxmlformats.org/officeDocument/2006/relationships/image" Target="../media/2adc0556294f6325a8b243b8dc60c7fb.jpg"/><Relationship Id="rId517" Type="http://schemas.openxmlformats.org/officeDocument/2006/relationships/image" Target="../media/a52c3c873e77aaff0f111a181f812164.jpg"/><Relationship Id="rId518" Type="http://schemas.openxmlformats.org/officeDocument/2006/relationships/image" Target="../media/368a705c8c80cb0bce29882a08c2eb5a.jpg"/><Relationship Id="rId519" Type="http://schemas.openxmlformats.org/officeDocument/2006/relationships/image" Target="../media/247bc22f4e95cacffb2c38b34f18f463.jpg"/><Relationship Id="rId520" Type="http://schemas.openxmlformats.org/officeDocument/2006/relationships/image" Target="../media/72c2fb3898492db1c90abfe8fa42407f.jpg"/><Relationship Id="rId521" Type="http://schemas.openxmlformats.org/officeDocument/2006/relationships/image" Target="../media/444f0aa99699c0aeb91cae567bd3fd3f.jpg"/><Relationship Id="rId522" Type="http://schemas.openxmlformats.org/officeDocument/2006/relationships/image" Target="../media/ab08e978208ea1c752f304dd74c32db7.jpg"/><Relationship Id="rId523" Type="http://schemas.openxmlformats.org/officeDocument/2006/relationships/image" Target="../media/d8a4dc7208ccb17a1ffc8ecb2fc498ad.jpg"/><Relationship Id="rId524" Type="http://schemas.openxmlformats.org/officeDocument/2006/relationships/image" Target="../media/0cf61def0e8a63b8709082866b19f82e.jpg"/><Relationship Id="rId525" Type="http://schemas.openxmlformats.org/officeDocument/2006/relationships/image" Target="../media/75492bcfa0644532329005b597572103.jpg"/><Relationship Id="rId526" Type="http://schemas.openxmlformats.org/officeDocument/2006/relationships/image" Target="../media/bae8bbe57f4ec4ed2dc16cbf2cc1780b.jpg"/><Relationship Id="rId527" Type="http://schemas.openxmlformats.org/officeDocument/2006/relationships/image" Target="../media/b2cc2660bfb0957422635a0d1ab14347.jpg"/><Relationship Id="rId528" Type="http://schemas.openxmlformats.org/officeDocument/2006/relationships/image" Target="../media/3727f077b7ee6d0a059cff076283ec0c.jpeg"/><Relationship Id="rId529" Type="http://schemas.openxmlformats.org/officeDocument/2006/relationships/image" Target="../media/c94df83942ff40cd097938dff467c1d2.jpeg"/><Relationship Id="rId530" Type="http://schemas.openxmlformats.org/officeDocument/2006/relationships/image" Target="../media/c2f3e3a9e6ebcb6390788b44082130e7.jpg"/><Relationship Id="rId531" Type="http://schemas.openxmlformats.org/officeDocument/2006/relationships/image" Target="../media/e8f6f63f954a9df3cdb47d47bcc425e6.jpg"/><Relationship Id="rId532" Type="http://schemas.openxmlformats.org/officeDocument/2006/relationships/image" Target="../media/d5ad47b8462119ecef81b9eaad87a12f.jpg"/><Relationship Id="rId533" Type="http://schemas.openxmlformats.org/officeDocument/2006/relationships/image" Target="../media/bbe6dbb291d9543c34f5205e33d61d42.jpg"/><Relationship Id="rId534" Type="http://schemas.openxmlformats.org/officeDocument/2006/relationships/image" Target="../media/6e1c70f43e418d5f01f146bcd48a822a.jpg"/><Relationship Id="rId535" Type="http://schemas.openxmlformats.org/officeDocument/2006/relationships/image" Target="../media/e47e9f4a9fcd9922bb03283e85a6953a.jpeg"/><Relationship Id="rId536" Type="http://schemas.openxmlformats.org/officeDocument/2006/relationships/image" Target="../media/663e030d6250e898bc076d63a17262f6.jpg"/><Relationship Id="rId537" Type="http://schemas.openxmlformats.org/officeDocument/2006/relationships/image" Target="../media/7d411a5396aa7cf23a703f8fb6c33170.jpg"/><Relationship Id="rId538" Type="http://schemas.openxmlformats.org/officeDocument/2006/relationships/image" Target="../media/4040c2937547c4f20709790bd9cff6ab.jpg"/><Relationship Id="rId539" Type="http://schemas.openxmlformats.org/officeDocument/2006/relationships/image" Target="../media/55308342bbfcbf0a0fcb45e684b0e497.jpg"/><Relationship Id="rId540" Type="http://schemas.openxmlformats.org/officeDocument/2006/relationships/image" Target="../media/83cb18b97cbb5bac182dd6d609934b2b.png"/><Relationship Id="rId541" Type="http://schemas.openxmlformats.org/officeDocument/2006/relationships/image" Target="../media/7a8c4d4312e7ad6441b0d99184221fb4.png"/><Relationship Id="rId542" Type="http://schemas.openxmlformats.org/officeDocument/2006/relationships/image" Target="../media/e44c3f3df5a5283b7298ac0cd3665bc7.png"/><Relationship Id="rId543" Type="http://schemas.openxmlformats.org/officeDocument/2006/relationships/image" Target="../media/655c6953cdd3de932abfd95b68e243af.jpg"/><Relationship Id="rId544" Type="http://schemas.openxmlformats.org/officeDocument/2006/relationships/image" Target="../media/ce53647b92f887c54effe5b601bba6fc.jpg"/><Relationship Id="rId545" Type="http://schemas.openxmlformats.org/officeDocument/2006/relationships/image" Target="../media/949c894646bc46323791a8d935f927f5.png"/><Relationship Id="rId546" Type="http://schemas.openxmlformats.org/officeDocument/2006/relationships/image" Target="../media/93ed572532e53a34c34f8edc68c3bc2d.jpg"/><Relationship Id="rId547" Type="http://schemas.openxmlformats.org/officeDocument/2006/relationships/image" Target="../media/699f5b30367e9973b3db0bf0cd0ab646.jpg"/><Relationship Id="rId548" Type="http://schemas.openxmlformats.org/officeDocument/2006/relationships/image" Target="../media/1497bf99730b1068bc859de2da57c9b1.jpg"/><Relationship Id="rId549" Type="http://schemas.openxmlformats.org/officeDocument/2006/relationships/image" Target="../media/210e72418a2458f69ee3d132656d043a.png"/><Relationship Id="rId550" Type="http://schemas.openxmlformats.org/officeDocument/2006/relationships/image" Target="../media/a6a25b38d623e78957457028d2ac2d70.jpg"/><Relationship Id="rId551" Type="http://schemas.openxmlformats.org/officeDocument/2006/relationships/image" Target="../media/5de3d219c5b2191b9275b6f8f02af675.jpg"/><Relationship Id="rId552" Type="http://schemas.openxmlformats.org/officeDocument/2006/relationships/image" Target="../media/418b27f6c9aedb1dfe22c57a6615674e.jpg"/><Relationship Id="rId553" Type="http://schemas.openxmlformats.org/officeDocument/2006/relationships/image" Target="../media/7b1dcd50e9cc79602bab836f9644f4de.jpg"/><Relationship Id="rId554" Type="http://schemas.openxmlformats.org/officeDocument/2006/relationships/image" Target="../media/5706f804d98f5e6809c8fe8fc56790ed.jpg"/><Relationship Id="rId555" Type="http://schemas.openxmlformats.org/officeDocument/2006/relationships/image" Target="../media/ee4f7c9c7afd0c1d87b7f62492ca8a91.jpg"/><Relationship Id="rId556" Type="http://schemas.openxmlformats.org/officeDocument/2006/relationships/image" Target="../media/8a86d4634dc7047192edb4ae1868a860.jpeg"/><Relationship Id="rId557" Type="http://schemas.openxmlformats.org/officeDocument/2006/relationships/image" Target="../media/38fca87c2fd0782092bd9fb68cd8f991.jpg"/><Relationship Id="rId558" Type="http://schemas.openxmlformats.org/officeDocument/2006/relationships/image" Target="../media/df4f4356a72ab804efa1bac1a5e8e5bd.jpg"/><Relationship Id="rId559" Type="http://schemas.openxmlformats.org/officeDocument/2006/relationships/image" Target="../media/5bf30e324b1152090a922a12d5773137.jpg"/><Relationship Id="rId560" Type="http://schemas.openxmlformats.org/officeDocument/2006/relationships/image" Target="../media/e8142820308b4fce513ad799994df4f2.jpg"/><Relationship Id="rId561" Type="http://schemas.openxmlformats.org/officeDocument/2006/relationships/image" Target="../media/9f3bb49f5f11d1843078f36bf7161c14.jpg"/><Relationship Id="rId562" Type="http://schemas.openxmlformats.org/officeDocument/2006/relationships/image" Target="../media/9f74b151c040df83198ad510c58b3220.jpg"/><Relationship Id="rId563" Type="http://schemas.openxmlformats.org/officeDocument/2006/relationships/image" Target="../media/d01037684999422a80eb0d6d85ee67d7.jpg"/><Relationship Id="rId564" Type="http://schemas.openxmlformats.org/officeDocument/2006/relationships/image" Target="../media/810faf6d58d9120217dc2e5aa6de3b79.png"/><Relationship Id="rId565" Type="http://schemas.openxmlformats.org/officeDocument/2006/relationships/image" Target="../media/c2033b4e5c4dee6dea58bb36b6a2fade.jpg"/><Relationship Id="rId566" Type="http://schemas.openxmlformats.org/officeDocument/2006/relationships/image" Target="../media/70b01c31ae4ea6f0d69c498ec308e42e.jpg"/><Relationship Id="rId567" Type="http://schemas.openxmlformats.org/officeDocument/2006/relationships/image" Target="../media/8b9103cf0666444a242cda67a380b1fa.jpg"/><Relationship Id="rId568" Type="http://schemas.openxmlformats.org/officeDocument/2006/relationships/image" Target="../media/251d74600b9c31060ea2f8b38a3c407f.jpg"/><Relationship Id="rId569" Type="http://schemas.openxmlformats.org/officeDocument/2006/relationships/image" Target="../media/b77d5429bec98e50e4eb901c54473f6e.jpg"/><Relationship Id="rId570" Type="http://schemas.openxmlformats.org/officeDocument/2006/relationships/image" Target="../media/3bae1b11fb088db6d3bec1070f0e9fc6.jpg"/><Relationship Id="rId571" Type="http://schemas.openxmlformats.org/officeDocument/2006/relationships/image" Target="../media/23ebb0998ebf37bb7dd6ad95ac9c5aef.jpg"/><Relationship Id="rId572" Type="http://schemas.openxmlformats.org/officeDocument/2006/relationships/image" Target="../media/c3a5e792cbb2d163e751c92e810d370e.jpg"/><Relationship Id="rId573" Type="http://schemas.openxmlformats.org/officeDocument/2006/relationships/image" Target="../media/21ce46acf442244bebbdde147635e5dd.jpg"/><Relationship Id="rId574" Type="http://schemas.openxmlformats.org/officeDocument/2006/relationships/image" Target="../media/89e2a3113b0e5a3aab491d592b409196.jpg"/><Relationship Id="rId575" Type="http://schemas.openxmlformats.org/officeDocument/2006/relationships/image" Target="../media/6db2febca9119590e390002e94c02c42.jpg"/><Relationship Id="rId576" Type="http://schemas.openxmlformats.org/officeDocument/2006/relationships/image" Target="../media/f0978fd32e197266b2d0b600455924b0.jpg"/><Relationship Id="rId577" Type="http://schemas.openxmlformats.org/officeDocument/2006/relationships/image" Target="../media/dcf882610dbd8f183a3c4223e3827c4e.jpg"/><Relationship Id="rId578" Type="http://schemas.openxmlformats.org/officeDocument/2006/relationships/image" Target="../media/bf120c051b1139cf70e3923a149ab7e8.jpg"/><Relationship Id="rId579" Type="http://schemas.openxmlformats.org/officeDocument/2006/relationships/image" Target="../media/15729d94218c529af2a60622b0bb07ce.jpg"/><Relationship Id="rId580" Type="http://schemas.openxmlformats.org/officeDocument/2006/relationships/image" Target="../media/1ab4996247e4081a602e9c01ea108d09.jpg"/><Relationship Id="rId581" Type="http://schemas.openxmlformats.org/officeDocument/2006/relationships/image" Target="../media/68ce4b9cd0fe64d838e69512c5b83b1b.jpg"/><Relationship Id="rId582" Type="http://schemas.openxmlformats.org/officeDocument/2006/relationships/image" Target="../media/a511a7506f0f08ea1beafcf6a16bbe80.jpg"/><Relationship Id="rId583" Type="http://schemas.openxmlformats.org/officeDocument/2006/relationships/image" Target="../media/a516e1bbffb89c06e688089938fc89cf.jpg"/><Relationship Id="rId584" Type="http://schemas.openxmlformats.org/officeDocument/2006/relationships/image" Target="../media/c35b3fd438e0c98ad350811fa8243078.jpg"/><Relationship Id="rId585" Type="http://schemas.openxmlformats.org/officeDocument/2006/relationships/image" Target="../media/98a374c840f59e85bcea9f32fdc34a78.jpg"/><Relationship Id="rId586" Type="http://schemas.openxmlformats.org/officeDocument/2006/relationships/image" Target="../media/c8ac2eb6473249ca0d093bca0839f6c9.jpg"/><Relationship Id="rId587" Type="http://schemas.openxmlformats.org/officeDocument/2006/relationships/image" Target="../media/3086bd797f8d0a2499079a09e4756f40.jpg"/><Relationship Id="rId588" Type="http://schemas.openxmlformats.org/officeDocument/2006/relationships/image" Target="../media/25db16996e383792ea84a71845e79c14.jpg"/><Relationship Id="rId589" Type="http://schemas.openxmlformats.org/officeDocument/2006/relationships/image" Target="../media/1e329f9424faaf0a9769823e3c4deb47.jpg"/><Relationship Id="rId590" Type="http://schemas.openxmlformats.org/officeDocument/2006/relationships/image" Target="../media/90b17ac792e946ac2bc3e6e75e613f4d.jpg"/><Relationship Id="rId591" Type="http://schemas.openxmlformats.org/officeDocument/2006/relationships/image" Target="../media/2858142573861ece93f9a1425762fe26.jpg"/><Relationship Id="rId592" Type="http://schemas.openxmlformats.org/officeDocument/2006/relationships/image" Target="../media/baff35f120d25f3c9cfbb66ee437dbc7.jpg"/><Relationship Id="rId593" Type="http://schemas.openxmlformats.org/officeDocument/2006/relationships/image" Target="../media/e33856a2210360b0517737f3f0d962a4.jpg"/><Relationship Id="rId594" Type="http://schemas.openxmlformats.org/officeDocument/2006/relationships/image" Target="../media/4d5adf6d4c0d762bddc3f2919125b6c6.jpg"/><Relationship Id="rId595" Type="http://schemas.openxmlformats.org/officeDocument/2006/relationships/image" Target="../media/a94421a0cd971bcd527c573f38b96706.jpg"/><Relationship Id="rId596" Type="http://schemas.openxmlformats.org/officeDocument/2006/relationships/image" Target="../media/c11722111cb4044a2ef56568a2e83f8c.png"/><Relationship Id="rId597" Type="http://schemas.openxmlformats.org/officeDocument/2006/relationships/image" Target="../media/4f4322abf478a0f4c9748da6588c24da.jpg"/><Relationship Id="rId598" Type="http://schemas.openxmlformats.org/officeDocument/2006/relationships/image" Target="../media/9425f30d82790f9346297f6493170e27.jpg"/><Relationship Id="rId599" Type="http://schemas.openxmlformats.org/officeDocument/2006/relationships/image" Target="../media/50526d8ec0266b0521cf9a652138c4ba.jpg"/><Relationship Id="rId600" Type="http://schemas.openxmlformats.org/officeDocument/2006/relationships/image" Target="../media/8c9e52c117c752edf0aaafe719f1f351.jpg"/><Relationship Id="rId601" Type="http://schemas.openxmlformats.org/officeDocument/2006/relationships/image" Target="../media/75070f9b3ff5fa79d4a3e4729144abb8.jpg"/><Relationship Id="rId602" Type="http://schemas.openxmlformats.org/officeDocument/2006/relationships/image" Target="../media/3bade117ecfe344f25d1fd9085a32600.jpg"/><Relationship Id="rId603" Type="http://schemas.openxmlformats.org/officeDocument/2006/relationships/image" Target="../media/5dec758b75bc7b82be3d5690e5e482a6.jpg"/><Relationship Id="rId604" Type="http://schemas.openxmlformats.org/officeDocument/2006/relationships/image" Target="../media/22ed108186d6a3e59f7fedafdd052338.jpg"/><Relationship Id="rId605" Type="http://schemas.openxmlformats.org/officeDocument/2006/relationships/image" Target="../media/6e1126d731865c28c7858086c925b098.jpg"/><Relationship Id="rId606" Type="http://schemas.openxmlformats.org/officeDocument/2006/relationships/image" Target="../media/ecd86207978bcdab0551f4a96747cabf.jpg"/><Relationship Id="rId607" Type="http://schemas.openxmlformats.org/officeDocument/2006/relationships/image" Target="../media/64be0120b8daf5846681972d00ed2752.jpg"/><Relationship Id="rId608" Type="http://schemas.openxmlformats.org/officeDocument/2006/relationships/image" Target="../media/2cca6dbe4e5ca26e5d7bf36fa94c1126.jpg"/><Relationship Id="rId609" Type="http://schemas.openxmlformats.org/officeDocument/2006/relationships/image" Target="../media/5c2cc5a623c885e046cbdbbb138eee24.jpg"/><Relationship Id="rId610" Type="http://schemas.openxmlformats.org/officeDocument/2006/relationships/image" Target="../media/2ff970172ec5b50724197a7142b7ed83.jpg"/><Relationship Id="rId611" Type="http://schemas.openxmlformats.org/officeDocument/2006/relationships/image" Target="../media/6f64f64d3ea7cdbf856e733f52c70459.jpg"/><Relationship Id="rId612" Type="http://schemas.openxmlformats.org/officeDocument/2006/relationships/image" Target="../media/da611247cc70baf5174fae10fdea8479.png"/><Relationship Id="rId613" Type="http://schemas.openxmlformats.org/officeDocument/2006/relationships/image" Target="../media/1de4351558da08a149e0bafcb4282bdc.jpg"/><Relationship Id="rId614" Type="http://schemas.openxmlformats.org/officeDocument/2006/relationships/image" Target="../media/fa2cfdd2a34815a2613c58c64620f6f5.jpg"/><Relationship Id="rId615" Type="http://schemas.openxmlformats.org/officeDocument/2006/relationships/image" Target="../media/bc37d3221791eb5a4495b513ead8ff88.jpg"/><Relationship Id="rId616" Type="http://schemas.openxmlformats.org/officeDocument/2006/relationships/image" Target="../media/1a62d41406db7fc7eb38db012a9d5cfd.jpg"/><Relationship Id="rId617" Type="http://schemas.openxmlformats.org/officeDocument/2006/relationships/image" Target="../media/aed6725c7516c743a260b54623f3cfdb.jpg"/><Relationship Id="rId618" Type="http://schemas.openxmlformats.org/officeDocument/2006/relationships/image" Target="../media/6752cadb6c26d03a53874a3b6382813d.jpg"/><Relationship Id="rId619" Type="http://schemas.openxmlformats.org/officeDocument/2006/relationships/image" Target="../media/1cbe4f939484f75f6a8ad612a8753b98.jpg"/><Relationship Id="rId620" Type="http://schemas.openxmlformats.org/officeDocument/2006/relationships/image" Target="../media/73553eebe40aeb6b962dc01912e3a36d.jpg"/><Relationship Id="rId621" Type="http://schemas.openxmlformats.org/officeDocument/2006/relationships/image" Target="../media/9899dc76be858feeb4e5d9a647941d0d.jpg"/><Relationship Id="rId622" Type="http://schemas.openxmlformats.org/officeDocument/2006/relationships/image" Target="../media/998eaebb23b536d78dd1dfe1f1fed8aa.jpg"/><Relationship Id="rId623" Type="http://schemas.openxmlformats.org/officeDocument/2006/relationships/image" Target="../media/e1da1add8bab7ba0350f619adca03136.jpg"/><Relationship Id="rId624" Type="http://schemas.openxmlformats.org/officeDocument/2006/relationships/image" Target="../media/f2c785f2cd8c4c8f300a5c603f909507.jpg"/><Relationship Id="rId625" Type="http://schemas.openxmlformats.org/officeDocument/2006/relationships/image" Target="../media/cc6c438b4cc82829f47aad4fd13a0a81.jpg"/><Relationship Id="rId626" Type="http://schemas.openxmlformats.org/officeDocument/2006/relationships/image" Target="../media/e92a7b5c0883c2cb367b56d6edba9498.jpg"/><Relationship Id="rId627" Type="http://schemas.openxmlformats.org/officeDocument/2006/relationships/image" Target="../media/8ec68aba77c72ed131637857e3e26f51.jpg"/><Relationship Id="rId628" Type="http://schemas.openxmlformats.org/officeDocument/2006/relationships/image" Target="../media/8915dfd224c4a42f59783320b6c38c7f.jpg"/><Relationship Id="rId629" Type="http://schemas.openxmlformats.org/officeDocument/2006/relationships/image" Target="../media/8b412e97acfb884906d2c5029a2fbb35.jpg"/><Relationship Id="rId630" Type="http://schemas.openxmlformats.org/officeDocument/2006/relationships/image" Target="../media/e99631fb625e74768b698dbd98171b6c.jpg"/><Relationship Id="rId631" Type="http://schemas.openxmlformats.org/officeDocument/2006/relationships/image" Target="../media/3a0c98e8204d50a2c984417850d9bc9c.jpg"/><Relationship Id="rId632" Type="http://schemas.openxmlformats.org/officeDocument/2006/relationships/image" Target="../media/ebf671c143f79dc57b77693047fa3112.jpg"/><Relationship Id="rId633" Type="http://schemas.openxmlformats.org/officeDocument/2006/relationships/image" Target="../media/56f44ad59e7985529f0c0fb614c40294.jpg"/><Relationship Id="rId634" Type="http://schemas.openxmlformats.org/officeDocument/2006/relationships/image" Target="../media/431fda6b60f7bdab33a4097ae8cf68d1.jpg"/><Relationship Id="rId635" Type="http://schemas.openxmlformats.org/officeDocument/2006/relationships/image" Target="../media/ebfa7d3cb7cb96c66e4e32bec4a46b82.jpg"/><Relationship Id="rId636" Type="http://schemas.openxmlformats.org/officeDocument/2006/relationships/image" Target="../media/bb0a012b99a2821206d6b3677c2914ac.png"/><Relationship Id="rId637" Type="http://schemas.openxmlformats.org/officeDocument/2006/relationships/image" Target="../media/882f23065fe459bd7a5a77ffda7a9dc5.jpg"/><Relationship Id="rId638" Type="http://schemas.openxmlformats.org/officeDocument/2006/relationships/image" Target="../media/91f24f2985b8834f6dc9209a7616bdb8.png"/><Relationship Id="rId639" Type="http://schemas.openxmlformats.org/officeDocument/2006/relationships/image" Target="../media/8fa42f29acdfc98408e451e72c4fd8f4.jpg"/><Relationship Id="rId640" Type="http://schemas.openxmlformats.org/officeDocument/2006/relationships/image" Target="../media/747d228147ecf6032ad3d355ba88f5fc.jpg"/><Relationship Id="rId641" Type="http://schemas.openxmlformats.org/officeDocument/2006/relationships/image" Target="../media/a9600c3ef5138abaf77d9c207e08424a.jpg"/><Relationship Id="rId642" Type="http://schemas.openxmlformats.org/officeDocument/2006/relationships/image" Target="../media/33baee819395b200bd7f4b8ca58fabba.jpg"/><Relationship Id="rId643" Type="http://schemas.openxmlformats.org/officeDocument/2006/relationships/image" Target="../media/1636062fba543207a0987f982877b218.jpg"/><Relationship Id="rId644" Type="http://schemas.openxmlformats.org/officeDocument/2006/relationships/image" Target="../media/ed74e29ccbd5442d3fb2c31f37e9a4dc.jpg"/><Relationship Id="rId645" Type="http://schemas.openxmlformats.org/officeDocument/2006/relationships/image" Target="../media/d244e23d962737bdb3d81837595c8b47.jpg"/><Relationship Id="rId646" Type="http://schemas.openxmlformats.org/officeDocument/2006/relationships/image" Target="../media/e58b511f288d5269d81120e2790db968.jpg"/><Relationship Id="rId647" Type="http://schemas.openxmlformats.org/officeDocument/2006/relationships/image" Target="../media/b54dead549fb5f22345b0a2a1b568dfa.jpg"/><Relationship Id="rId648" Type="http://schemas.openxmlformats.org/officeDocument/2006/relationships/image" Target="../media/1db51c832e13b52a3772ec7b5019cca6.jpg"/><Relationship Id="rId649" Type="http://schemas.openxmlformats.org/officeDocument/2006/relationships/image" Target="../media/56fa63b8382776fdbc71e5ce5c9f7d62.jpg"/><Relationship Id="rId650" Type="http://schemas.openxmlformats.org/officeDocument/2006/relationships/image" Target="../media/90fc368b8a2d24d83572e229ef45580d.jpg"/><Relationship Id="rId651" Type="http://schemas.openxmlformats.org/officeDocument/2006/relationships/image" Target="../media/95622b8b0b88feec20df3d6c767cec2e.jpg"/><Relationship Id="rId652" Type="http://schemas.openxmlformats.org/officeDocument/2006/relationships/image" Target="../media/e269e7ac2527783adc79a2bff48c5f99.jpg"/><Relationship Id="rId653" Type="http://schemas.openxmlformats.org/officeDocument/2006/relationships/image" Target="../media/66a9e3bb294eba08886f45ea5ec9f3c5.jpg"/><Relationship Id="rId654" Type="http://schemas.openxmlformats.org/officeDocument/2006/relationships/image" Target="../media/a509e81c0b7915ee14cf3bd5b06cdedf.jpg"/><Relationship Id="rId655" Type="http://schemas.openxmlformats.org/officeDocument/2006/relationships/image" Target="../media/524dc211bac1b7e96343a58fbd763d31.jpg"/><Relationship Id="rId656" Type="http://schemas.openxmlformats.org/officeDocument/2006/relationships/image" Target="../media/ac97f48a766b29c5fed395ec1e8d6be3.jpg"/><Relationship Id="rId657" Type="http://schemas.openxmlformats.org/officeDocument/2006/relationships/image" Target="../media/63eb60608424155265448ed778448452.jpg"/><Relationship Id="rId658" Type="http://schemas.openxmlformats.org/officeDocument/2006/relationships/image" Target="../media/8d6a327d2600f235f82511d039424844.jpg"/><Relationship Id="rId659" Type="http://schemas.openxmlformats.org/officeDocument/2006/relationships/image" Target="../media/20dfc64384bb6bc9d2f2dda6f70f672f.jpg"/><Relationship Id="rId660" Type="http://schemas.openxmlformats.org/officeDocument/2006/relationships/image" Target="../media/83ff388d51bb9de7901b332541834437.jpg"/><Relationship Id="rId661" Type="http://schemas.openxmlformats.org/officeDocument/2006/relationships/image" Target="../media/a642e92d28e0f9093872eb6eb9f70308.png"/><Relationship Id="rId662" Type="http://schemas.openxmlformats.org/officeDocument/2006/relationships/image" Target="../media/eaf649fd5747609b81791a1a2b241da2.jpg"/><Relationship Id="rId663" Type="http://schemas.openxmlformats.org/officeDocument/2006/relationships/image" Target="../media/c3d619e96c1f5a48ab893e7529a1d89b.png"/><Relationship Id="rId66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114300</xdr:rowOff>
    </xdr:from>
    <xdr:ext cx="762000" cy="5238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524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3905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61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103</xdr:row>
      <xdr:rowOff>95250</xdr:rowOff>
    </xdr:from>
    <xdr:ext cx="428625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106</xdr:row>
      <xdr:rowOff>95250</xdr:rowOff>
    </xdr:from>
    <xdr:ext cx="485775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112</xdr:row>
      <xdr:rowOff>95250</xdr:rowOff>
    </xdr:from>
    <xdr:ext cx="49530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0</xdr:rowOff>
    </xdr:from>
    <xdr:ext cx="762000" cy="7429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180975</xdr:rowOff>
    </xdr:from>
    <xdr:ext cx="762000" cy="4000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117</xdr:row>
      <xdr:rowOff>95250</xdr:rowOff>
    </xdr:from>
    <xdr:ext cx="5334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114300</xdr:rowOff>
    </xdr:from>
    <xdr:ext cx="762000" cy="5334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57150</xdr:rowOff>
    </xdr:from>
    <xdr:ext cx="762000" cy="6381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667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28575</xdr:rowOff>
    </xdr:from>
    <xdr:ext cx="762000" cy="6953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191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381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104775</xdr:rowOff>
    </xdr:from>
    <xdr:ext cx="762000" cy="5429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85725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149</xdr:row>
      <xdr:rowOff>95250</xdr:rowOff>
    </xdr:from>
    <xdr:ext cx="43815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151</xdr:row>
      <xdr:rowOff>95250</xdr:rowOff>
    </xdr:from>
    <xdr:ext cx="428625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153</xdr:row>
      <xdr:rowOff>95250</xdr:rowOff>
    </xdr:from>
    <xdr:ext cx="47625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156</xdr:row>
      <xdr:rowOff>95250</xdr:rowOff>
    </xdr:from>
    <xdr:ext cx="371475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1910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176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180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182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572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198</xdr:row>
      <xdr:rowOff>95250</xdr:rowOff>
    </xdr:from>
    <xdr:ext cx="4953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28625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221</xdr:row>
      <xdr:rowOff>95250</xdr:rowOff>
    </xdr:from>
    <xdr:ext cx="390525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225</xdr:row>
      <xdr:rowOff>95250</xdr:rowOff>
    </xdr:from>
    <xdr:ext cx="2190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227</xdr:row>
      <xdr:rowOff>95250</xdr:rowOff>
    </xdr:from>
    <xdr:ext cx="2476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286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04800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3048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2952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248</xdr:row>
      <xdr:rowOff>95250</xdr:rowOff>
    </xdr:from>
    <xdr:ext cx="41910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249</xdr:row>
      <xdr:rowOff>95250</xdr:rowOff>
    </xdr:from>
    <xdr:ext cx="4095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250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262</xdr:row>
      <xdr:rowOff>95250</xdr:rowOff>
    </xdr:from>
    <xdr:ext cx="3714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264</xdr:row>
      <xdr:rowOff>95250</xdr:rowOff>
    </xdr:from>
    <xdr:ext cx="2857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123825</xdr:rowOff>
    </xdr:from>
    <xdr:ext cx="762000" cy="5143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270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333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280</xdr:row>
      <xdr:rowOff>95250</xdr:rowOff>
    </xdr:from>
    <xdr:ext cx="3619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114300</xdr:rowOff>
    </xdr:from>
    <xdr:ext cx="762000" cy="5334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286</xdr:row>
      <xdr:rowOff>95250</xdr:rowOff>
    </xdr:from>
    <xdr:ext cx="2476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048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296</xdr:row>
      <xdr:rowOff>95250</xdr:rowOff>
    </xdr:from>
    <xdr:ext cx="42862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95250</xdr:rowOff>
    </xdr:from>
    <xdr:ext cx="7620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308</xdr:row>
      <xdr:rowOff>95250</xdr:rowOff>
    </xdr:from>
    <xdr:ext cx="36195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048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762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327</xdr:row>
      <xdr:rowOff>95250</xdr:rowOff>
    </xdr:from>
    <xdr:ext cx="1809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143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343</xdr:row>
      <xdr:rowOff>95250</xdr:rowOff>
    </xdr:from>
    <xdr:ext cx="161925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123825</xdr:rowOff>
    </xdr:from>
    <xdr:ext cx="762000" cy="50482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346</xdr:row>
      <xdr:rowOff>95250</xdr:rowOff>
    </xdr:from>
    <xdr:ext cx="2190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57150</xdr:rowOff>
    </xdr:from>
    <xdr:ext cx="762000" cy="63817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667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382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286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393</xdr:row>
      <xdr:rowOff>95250</xdr:rowOff>
    </xdr:from>
    <xdr:ext cx="152400" cy="5334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398</xdr:row>
      <xdr:rowOff>95250</xdr:rowOff>
    </xdr:from>
    <xdr:ext cx="200025" cy="54292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2385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407</xdr:row>
      <xdr:rowOff>95250</xdr:rowOff>
    </xdr:from>
    <xdr:ext cx="2952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95250</xdr:rowOff>
    </xdr:from>
    <xdr:ext cx="7620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414</xdr:row>
      <xdr:rowOff>95250</xdr:rowOff>
    </xdr:from>
    <xdr:ext cx="209550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415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190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425</xdr:row>
      <xdr:rowOff>95250</xdr:rowOff>
    </xdr:from>
    <xdr:ext cx="2000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143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133350</xdr:rowOff>
    </xdr:from>
    <xdr:ext cx="762000" cy="48577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437</xdr:row>
      <xdr:rowOff>95250</xdr:rowOff>
    </xdr:from>
    <xdr:ext cx="2762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095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095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444</xdr:row>
      <xdr:rowOff>95250</xdr:rowOff>
    </xdr:from>
    <xdr:ext cx="2857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450</xdr:row>
      <xdr:rowOff>95250</xdr:rowOff>
    </xdr:from>
    <xdr:ext cx="3143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286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457</xdr:row>
      <xdr:rowOff>95250</xdr:rowOff>
    </xdr:from>
    <xdr:ext cx="523875" cy="5619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460</xdr:row>
      <xdr:rowOff>95250</xdr:rowOff>
    </xdr:from>
    <xdr:ext cx="495300" cy="56197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5242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462</xdr:row>
      <xdr:rowOff>95250</xdr:rowOff>
    </xdr:from>
    <xdr:ext cx="3524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190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381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09550" cy="54292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476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143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09550" cy="54292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484</xdr:row>
      <xdr:rowOff>95250</xdr:rowOff>
    </xdr:from>
    <xdr:ext cx="3524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485</xdr:row>
      <xdr:rowOff>95250</xdr:rowOff>
    </xdr:from>
    <xdr:ext cx="381000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429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497</xdr:row>
      <xdr:rowOff>95250</xdr:rowOff>
    </xdr:from>
    <xdr:ext cx="2571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571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502</xdr:row>
      <xdr:rowOff>95250</xdr:rowOff>
    </xdr:from>
    <xdr:ext cx="3048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476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095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095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520</xdr:row>
      <xdr:rowOff>95250</xdr:rowOff>
    </xdr:from>
    <xdr:ext cx="2667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381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76200</xdr:rowOff>
    </xdr:from>
    <xdr:ext cx="762000" cy="5905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4292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4765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571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543</xdr:row>
      <xdr:rowOff>95250</xdr:rowOff>
    </xdr:from>
    <xdr:ext cx="3619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544</xdr:row>
      <xdr:rowOff>95250</xdr:rowOff>
    </xdr:from>
    <xdr:ext cx="3619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545</xdr:row>
      <xdr:rowOff>95250</xdr:rowOff>
    </xdr:from>
    <xdr:ext cx="3619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546</xdr:row>
      <xdr:rowOff>95250</xdr:rowOff>
    </xdr:from>
    <xdr:ext cx="3333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547</xdr:row>
      <xdr:rowOff>95250</xdr:rowOff>
    </xdr:from>
    <xdr:ext cx="3333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550</xdr:row>
      <xdr:rowOff>95250</xdr:rowOff>
    </xdr:from>
    <xdr:ext cx="200025" cy="5429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551</xdr:row>
      <xdr:rowOff>95250</xdr:rowOff>
    </xdr:from>
    <xdr:ext cx="2476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552</xdr:row>
      <xdr:rowOff>95250</xdr:rowOff>
    </xdr:from>
    <xdr:ext cx="200025" cy="5429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762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5717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667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592</xdr:row>
      <xdr:rowOff>95250</xdr:rowOff>
    </xdr:from>
    <xdr:ext cx="533400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4765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597</xdr:row>
      <xdr:rowOff>95250</xdr:rowOff>
    </xdr:from>
    <xdr:ext cx="31432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0</xdr:rowOff>
    </xdr:from>
    <xdr:ext cx="762000" cy="7524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599</xdr:row>
      <xdr:rowOff>95250</xdr:rowOff>
    </xdr:from>
    <xdr:ext cx="3524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381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603</xdr:row>
      <xdr:rowOff>95250</xdr:rowOff>
    </xdr:from>
    <xdr:ext cx="24765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5717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571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5717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3812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28600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617</xdr:row>
      <xdr:rowOff>95250</xdr:rowOff>
    </xdr:from>
    <xdr:ext cx="190500" cy="5429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190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623</xdr:row>
      <xdr:rowOff>95250</xdr:rowOff>
    </xdr:from>
    <xdr:ext cx="2762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429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2952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333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257175</xdr:rowOff>
    </xdr:from>
    <xdr:ext cx="762000" cy="2381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632</xdr:row>
      <xdr:rowOff>95250</xdr:rowOff>
    </xdr:from>
    <xdr:ext cx="4286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190500</xdr:rowOff>
    </xdr:from>
    <xdr:ext cx="762000" cy="3714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634</xdr:row>
      <xdr:rowOff>95250</xdr:rowOff>
    </xdr:from>
    <xdr:ext cx="2667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161925</xdr:rowOff>
    </xdr:from>
    <xdr:ext cx="762000" cy="4286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209550</xdr:rowOff>
    </xdr:from>
    <xdr:ext cx="762000" cy="3429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637</xdr:row>
      <xdr:rowOff>95250</xdr:rowOff>
    </xdr:from>
    <xdr:ext cx="533400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638</xdr:row>
      <xdr:rowOff>95250</xdr:rowOff>
    </xdr:from>
    <xdr:ext cx="5238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76200</xdr:rowOff>
    </xdr:from>
    <xdr:ext cx="762000" cy="5905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76200</xdr:rowOff>
    </xdr:from>
    <xdr:ext cx="762000" cy="5905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190500</xdr:rowOff>
    </xdr:from>
    <xdr:ext cx="762000" cy="3619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286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648</xdr:row>
      <xdr:rowOff>95250</xdr:rowOff>
    </xdr:from>
    <xdr:ext cx="5048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333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2857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190500</xdr:rowOff>
    </xdr:from>
    <xdr:ext cx="762000" cy="3619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238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219075</xdr:rowOff>
    </xdr:from>
    <xdr:ext cx="762000" cy="3143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200025</xdr:rowOff>
    </xdr:from>
    <xdr:ext cx="762000" cy="3524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333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228600</xdr:rowOff>
    </xdr:from>
    <xdr:ext cx="762000" cy="2857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247650</xdr:rowOff>
    </xdr:from>
    <xdr:ext cx="762000" cy="2476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180975</xdr:rowOff>
    </xdr:from>
    <xdr:ext cx="762000" cy="4000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247650</xdr:rowOff>
    </xdr:from>
    <xdr:ext cx="762000" cy="2476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238125</xdr:rowOff>
    </xdr:from>
    <xdr:ext cx="762000" cy="2762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257175</xdr:rowOff>
    </xdr:from>
    <xdr:ext cx="762000" cy="2286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257175</xdr:rowOff>
    </xdr:from>
    <xdr:ext cx="762000" cy="2381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238125</xdr:rowOff>
    </xdr:from>
    <xdr:ext cx="762000" cy="2762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47625</xdr:rowOff>
    </xdr:from>
    <xdr:ext cx="762000" cy="6572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57150</xdr:rowOff>
    </xdr:from>
    <xdr:ext cx="762000" cy="6286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238125</xdr:rowOff>
    </xdr:from>
    <xdr:ext cx="762000" cy="2762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381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95250</xdr:rowOff>
    </xdr:from>
    <xdr:ext cx="762000" cy="5524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57150</xdr:rowOff>
    </xdr:from>
    <xdr:ext cx="762000" cy="6381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57150</xdr:rowOff>
    </xdr:from>
    <xdr:ext cx="762000" cy="6381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85725</xdr:rowOff>
    </xdr:from>
    <xdr:ext cx="762000" cy="5810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114300</xdr:rowOff>
    </xdr:from>
    <xdr:ext cx="762000" cy="5238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85725</xdr:rowOff>
    </xdr:from>
    <xdr:ext cx="7620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142875</xdr:rowOff>
    </xdr:from>
    <xdr:ext cx="762000" cy="4667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6197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687</xdr:row>
      <xdr:rowOff>95250</xdr:rowOff>
    </xdr:from>
    <xdr:ext cx="3714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688</xdr:row>
      <xdr:rowOff>95250</xdr:rowOff>
    </xdr:from>
    <xdr:ext cx="3714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689</xdr:row>
      <xdr:rowOff>95250</xdr:rowOff>
    </xdr:from>
    <xdr:ext cx="4095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690</xdr:row>
      <xdr:rowOff>95250</xdr:rowOff>
    </xdr:from>
    <xdr:ext cx="3333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114300</xdr:rowOff>
    </xdr:from>
    <xdr:ext cx="762000" cy="5334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692</xdr:row>
      <xdr:rowOff>95250</xdr:rowOff>
    </xdr:from>
    <xdr:ext cx="3429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133350</xdr:rowOff>
    </xdr:from>
    <xdr:ext cx="762000" cy="4762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694</xdr:row>
      <xdr:rowOff>95250</xdr:rowOff>
    </xdr:from>
    <xdr:ext cx="4095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66675</xdr:rowOff>
    </xdr:from>
    <xdr:ext cx="762000" cy="6286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697</xdr:row>
      <xdr:rowOff>95250</xdr:rowOff>
    </xdr:from>
    <xdr:ext cx="3905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699</xdr:row>
      <xdr:rowOff>95250</xdr:rowOff>
    </xdr:from>
    <xdr:ext cx="4191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700</xdr:row>
      <xdr:rowOff>95250</xdr:rowOff>
    </xdr:from>
    <xdr:ext cx="400050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701</xdr:row>
      <xdr:rowOff>95250</xdr:rowOff>
    </xdr:from>
    <xdr:ext cx="361950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702</xdr:row>
      <xdr:rowOff>95250</xdr:rowOff>
    </xdr:from>
    <xdr:ext cx="4095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238125</xdr:rowOff>
    </xdr:from>
    <xdr:ext cx="762000" cy="2762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005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709</xdr:row>
      <xdr:rowOff>95250</xdr:rowOff>
    </xdr:from>
    <xdr:ext cx="32385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712</xdr:row>
      <xdr:rowOff>95250</xdr:rowOff>
    </xdr:from>
    <xdr:ext cx="2952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713</xdr:row>
      <xdr:rowOff>95250</xdr:rowOff>
    </xdr:from>
    <xdr:ext cx="276225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715</xdr:row>
      <xdr:rowOff>95250</xdr:rowOff>
    </xdr:from>
    <xdr:ext cx="2190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716</xdr:row>
      <xdr:rowOff>95250</xdr:rowOff>
    </xdr:from>
    <xdr:ext cx="180975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76200</xdr:rowOff>
    </xdr:from>
    <xdr:ext cx="762000" cy="5905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724</xdr:row>
      <xdr:rowOff>95250</xdr:rowOff>
    </xdr:from>
    <xdr:ext cx="2190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725</xdr:row>
      <xdr:rowOff>95250</xdr:rowOff>
    </xdr:from>
    <xdr:ext cx="209550" cy="5429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731</xdr:row>
      <xdr:rowOff>95250</xdr:rowOff>
    </xdr:from>
    <xdr:ext cx="190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732</xdr:row>
      <xdr:rowOff>95250</xdr:rowOff>
    </xdr:from>
    <xdr:ext cx="3333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734</xdr:row>
      <xdr:rowOff>95250</xdr:rowOff>
    </xdr:from>
    <xdr:ext cx="2286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735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738</xdr:row>
      <xdr:rowOff>95250</xdr:rowOff>
    </xdr:from>
    <xdr:ext cx="476250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739</xdr:row>
      <xdr:rowOff>95250</xdr:rowOff>
    </xdr:from>
    <xdr:ext cx="4667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744</xdr:row>
      <xdr:rowOff>95250</xdr:rowOff>
    </xdr:from>
    <xdr:ext cx="47625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747</xdr:row>
      <xdr:rowOff>95250</xdr:rowOff>
    </xdr:from>
    <xdr:ext cx="4095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748</xdr:row>
      <xdr:rowOff>95250</xdr:rowOff>
    </xdr:from>
    <xdr:ext cx="4191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0050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751</xdr:row>
      <xdr:rowOff>95250</xdr:rowOff>
    </xdr:from>
    <xdr:ext cx="20955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753</xdr:row>
      <xdr:rowOff>95250</xdr:rowOff>
    </xdr:from>
    <xdr:ext cx="4191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754</xdr:row>
      <xdr:rowOff>95250</xdr:rowOff>
    </xdr:from>
    <xdr:ext cx="4191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755</xdr:row>
      <xdr:rowOff>95250</xdr:rowOff>
    </xdr:from>
    <xdr:ext cx="4191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756</xdr:row>
      <xdr:rowOff>95250</xdr:rowOff>
    </xdr:from>
    <xdr:ext cx="419100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758</xdr:row>
      <xdr:rowOff>95250</xdr:rowOff>
    </xdr:from>
    <xdr:ext cx="257175" cy="5524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143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761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9052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764</xdr:row>
      <xdr:rowOff>95250</xdr:rowOff>
    </xdr:from>
    <xdr:ext cx="3905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765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228600</xdr:rowOff>
    </xdr:from>
    <xdr:ext cx="762000" cy="2952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333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209550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143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180975</xdr:rowOff>
    </xdr:from>
    <xdr:ext cx="762000" cy="4000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048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143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143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333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429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048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143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0</xdr:rowOff>
    </xdr:from>
    <xdr:ext cx="762000" cy="7524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5245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52450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295275</xdr:rowOff>
    </xdr:from>
    <xdr:ext cx="762000" cy="171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228600</xdr:rowOff>
    </xdr:from>
    <xdr:ext cx="762000" cy="2857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200025</xdr:rowOff>
    </xdr:from>
    <xdr:ext cx="762000" cy="3524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304800</xdr:rowOff>
    </xdr:from>
    <xdr:ext cx="762000" cy="1333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304800</xdr:rowOff>
    </xdr:from>
    <xdr:ext cx="762000" cy="1524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66675</xdr:rowOff>
    </xdr:from>
    <xdr:ext cx="762000" cy="6191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805</xdr:row>
      <xdr:rowOff>95250</xdr:rowOff>
    </xdr:from>
    <xdr:ext cx="295275" cy="5524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806</xdr:row>
      <xdr:rowOff>95250</xdr:rowOff>
    </xdr:from>
    <xdr:ext cx="295275" cy="5524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808</xdr:row>
      <xdr:rowOff>95250</xdr:rowOff>
    </xdr:from>
    <xdr:ext cx="54292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809</xdr:row>
      <xdr:rowOff>95250</xdr:rowOff>
    </xdr:from>
    <xdr:ext cx="4857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812</xdr:row>
      <xdr:rowOff>95250</xdr:rowOff>
    </xdr:from>
    <xdr:ext cx="3333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810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6"/>
  <sheetViews>
    <sheetView tabSelected="1" workbookViewId="0" showGridLines="true" showRowColHeaders="1">
      <selection activeCell="D816" sqref="D81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SUMPRODUCT(G12:G816, I12:I816)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30</v>
      </c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60</v>
      </c>
      <c r="B28" s="34" t="s">
        <v>61</v>
      </c>
      <c r="C28" s="15"/>
      <c r="D28" s="34" t="s">
        <v>62</v>
      </c>
      <c r="E28" s="15" t="s">
        <v>63</v>
      </c>
      <c r="F28" s="23" t="s">
        <v>41</v>
      </c>
      <c r="G28" s="17">
        <v>0</v>
      </c>
      <c r="H28" s="19">
        <f>IF(G6 &gt;= 300000, G28 * K28,IF(G6 &gt;= 150000, G28 * J28,IF(G6 &lt; 150000, G28 * I28, 0)))</f>
        <v>0</v>
      </c>
      <c r="I28" s="20">
        <v>71.8</v>
      </c>
      <c r="J28" s="21">
        <v>65.4</v>
      </c>
      <c r="K28" s="22">
        <v>63.17</v>
      </c>
      <c r="L28" s="18">
        <v>69.9</v>
      </c>
    </row>
    <row r="29" spans="1:26" customHeight="1" ht="80">
      <c r="A29" s="34" t="s">
        <v>30</v>
      </c>
      <c r="B29" s="34" t="s">
        <v>61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60</v>
      </c>
      <c r="B30" s="34"/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72.7</v>
      </c>
      <c r="J30" s="21">
        <v>65.4</v>
      </c>
      <c r="K30" s="22">
        <v>63.17</v>
      </c>
      <c r="L30" s="18">
        <v>69.9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4" t="s">
        <v>71</v>
      </c>
      <c r="G32" s="17">
        <v>0</v>
      </c>
      <c r="H32" s="19">
        <f>IF(G6 &gt;= 300000, G32 * K32,IF(G6 &gt;= 150000, G32 * J32,IF(G6 &lt; 150000, G32 * I32, 0)))</f>
        <v>0</v>
      </c>
      <c r="I32" s="20">
        <v>53</v>
      </c>
      <c r="J32" s="21">
        <v>47.27</v>
      </c>
      <c r="K32" s="22">
        <v>45.65</v>
      </c>
      <c r="L32" s="18">
        <v>50.5</v>
      </c>
    </row>
    <row r="33" spans="1:26" customHeight="1" ht="80">
      <c r="A33" s="34"/>
      <c r="B33" s="34"/>
      <c r="C33" s="15"/>
      <c r="D33" s="34" t="s">
        <v>72</v>
      </c>
      <c r="E33" s="15" t="s">
        <v>73</v>
      </c>
      <c r="F33" s="24" t="s">
        <v>71</v>
      </c>
      <c r="G33" s="17">
        <v>0</v>
      </c>
      <c r="H33" s="19">
        <f>IF(G6 &gt;= 300000, G33 * K33,IF(G6 &gt;= 150000, G33 * J33,IF(G6 &lt; 150000, G33 * I33, 0)))</f>
        <v>0</v>
      </c>
      <c r="I33" s="20">
        <v>53</v>
      </c>
      <c r="J33" s="21">
        <v>47.27</v>
      </c>
      <c r="K33" s="22">
        <v>45.65</v>
      </c>
      <c r="L33" s="18">
        <v>50.5</v>
      </c>
    </row>
    <row r="34" spans="1:26" customHeight="1" ht="80">
      <c r="A34" s="34" t="s">
        <v>74</v>
      </c>
      <c r="B34" s="34" t="s">
        <v>75</v>
      </c>
      <c r="C34" s="15"/>
      <c r="D34" s="34" t="s">
        <v>76</v>
      </c>
      <c r="E34" s="15" t="s">
        <v>77</v>
      </c>
      <c r="F34" s="24" t="s">
        <v>71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78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60</v>
      </c>
      <c r="B36" s="34"/>
      <c r="C36" s="15"/>
      <c r="D36" s="34" t="s">
        <v>79</v>
      </c>
      <c r="E36" s="15" t="s">
        <v>80</v>
      </c>
      <c r="F36" s="24" t="s">
        <v>71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3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74</v>
      </c>
      <c r="B40" s="34" t="s">
        <v>85</v>
      </c>
      <c r="C40" s="15"/>
      <c r="D40" s="34" t="s">
        <v>86</v>
      </c>
      <c r="E40" s="15" t="s">
        <v>87</v>
      </c>
      <c r="F40" s="24" t="s">
        <v>71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74</v>
      </c>
      <c r="B42" s="34" t="s">
        <v>89</v>
      </c>
      <c r="C42" s="15"/>
      <c r="D42" s="34" t="s">
        <v>90</v>
      </c>
      <c r="E42" s="15" t="s">
        <v>91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82.02</v>
      </c>
      <c r="K42" s="22">
        <v>79.21</v>
      </c>
      <c r="L42" s="18">
        <v>87.6</v>
      </c>
    </row>
    <row r="43" spans="1:26" customHeight="1" ht="80">
      <c r="A43" s="34" t="s">
        <v>74</v>
      </c>
      <c r="B43" s="34" t="s">
        <v>89</v>
      </c>
      <c r="C43" s="15"/>
      <c r="D43" s="34" t="s">
        <v>92</v>
      </c>
      <c r="E43" s="15" t="s">
        <v>93</v>
      </c>
      <c r="F43" s="24" t="s">
        <v>71</v>
      </c>
      <c r="G43" s="17">
        <v>0</v>
      </c>
      <c r="H43" s="19">
        <f>IF(G6 &gt;= 300000, G43 * K43,IF(G6 &gt;= 150000, G43 * J43,IF(G6 &lt; 150000, G43 * I43, 0)))</f>
        <v>0</v>
      </c>
      <c r="I43" s="20">
        <v>464.3</v>
      </c>
      <c r="J43" s="21">
        <v>423.42</v>
      </c>
      <c r="K43" s="22">
        <v>408.95</v>
      </c>
      <c r="L43" s="18">
        <v>452.4</v>
      </c>
    </row>
    <row r="44" spans="1:26" customHeight="1" ht="80">
      <c r="A44" s="34" t="s">
        <v>74</v>
      </c>
      <c r="B44" s="34"/>
      <c r="C44" s="15"/>
      <c r="D44" s="34" t="s">
        <v>94</v>
      </c>
      <c r="E44" s="15" t="s">
        <v>95</v>
      </c>
      <c r="F44" s="24" t="s">
        <v>71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97</v>
      </c>
      <c r="B46" s="34"/>
      <c r="C46" s="15"/>
      <c r="D46" s="34" t="s">
        <v>98</v>
      </c>
      <c r="E46" s="15" t="s">
        <v>99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97</v>
      </c>
      <c r="B47" s="34"/>
      <c r="C47" s="15"/>
      <c r="D47" s="34" t="s">
        <v>100</v>
      </c>
      <c r="E47" s="15" t="s">
        <v>101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97</v>
      </c>
      <c r="B48" s="34"/>
      <c r="C48" s="15"/>
      <c r="D48" s="34" t="s">
        <v>102</v>
      </c>
      <c r="E48" s="15" t="s">
        <v>103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97</v>
      </c>
      <c r="B49" s="34"/>
      <c r="C49" s="15"/>
      <c r="D49" s="34" t="s">
        <v>104</v>
      </c>
      <c r="E49" s="15" t="s">
        <v>105</v>
      </c>
      <c r="F49" s="24" t="s">
        <v>71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>
      <c r="A50" s="33"/>
      <c r="B50" s="33" t="s">
        <v>106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30</v>
      </c>
      <c r="B51" s="34"/>
      <c r="C51" s="15"/>
      <c r="D51" s="34" t="s">
        <v>107</v>
      </c>
      <c r="E51" s="15" t="s">
        <v>108</v>
      </c>
      <c r="F51" s="24" t="s">
        <v>71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 customHeight="1" ht="80">
      <c r="A52" s="34" t="s">
        <v>30</v>
      </c>
      <c r="B52" s="34"/>
      <c r="C52" s="15"/>
      <c r="D52" s="34" t="s">
        <v>109</v>
      </c>
      <c r="E52" s="15" t="s">
        <v>110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>
      <c r="A55" s="33"/>
      <c r="B55" s="33" t="s">
        <v>115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60</v>
      </c>
      <c r="B56" s="34"/>
      <c r="C56" s="15"/>
      <c r="D56" s="34" t="s">
        <v>116</v>
      </c>
      <c r="E56" s="15" t="s">
        <v>117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70.1</v>
      </c>
      <c r="J56" s="21">
        <v>63.77</v>
      </c>
      <c r="K56" s="22">
        <v>61.59</v>
      </c>
      <c r="L56" s="18">
        <v>68.1</v>
      </c>
    </row>
    <row r="57" spans="1:26" customHeight="1" ht="80">
      <c r="A57" s="34" t="s">
        <v>74</v>
      </c>
      <c r="B57" s="34" t="s">
        <v>75</v>
      </c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51.3</v>
      </c>
      <c r="J57" s="21">
        <v>46.22</v>
      </c>
      <c r="K57" s="22">
        <v>44.64</v>
      </c>
      <c r="L57" s="18">
        <v>49.4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48</v>
      </c>
      <c r="B59" s="34"/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35.9</v>
      </c>
      <c r="J59" s="21">
        <v>27.5</v>
      </c>
      <c r="K59" s="22">
        <v>26.56</v>
      </c>
      <c r="L59" s="18">
        <v>29.4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48</v>
      </c>
      <c r="B61" s="34" t="s">
        <v>124</v>
      </c>
      <c r="C61" s="15"/>
      <c r="D61" s="34" t="s">
        <v>125</v>
      </c>
      <c r="E61" s="15" t="s">
        <v>126</v>
      </c>
      <c r="F61" s="24" t="s">
        <v>71</v>
      </c>
      <c r="G61" s="17">
        <v>0</v>
      </c>
      <c r="H61" s="19">
        <f>IF(G6 &gt;= 300000, G61 * K61,IF(G6 &gt;= 150000, G61 * J61,IF(G6 &lt; 150000, G61 * I61, 0)))</f>
        <v>0</v>
      </c>
      <c r="I61" s="20">
        <v>371.9</v>
      </c>
      <c r="J61" s="21">
        <v>339.89</v>
      </c>
      <c r="K61" s="22">
        <v>328.27</v>
      </c>
      <c r="L61" s="18">
        <v>363.1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128</v>
      </c>
      <c r="B63" s="34" t="s">
        <v>129</v>
      </c>
      <c r="C63" s="15"/>
      <c r="D63" s="34" t="s">
        <v>130</v>
      </c>
      <c r="E63" s="15" t="s">
        <v>131</v>
      </c>
      <c r="F63" s="24" t="s">
        <v>71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235.4</v>
      </c>
      <c r="K63" s="22">
        <v>227.36</v>
      </c>
      <c r="L63" s="18">
        <v>251.5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30</v>
      </c>
      <c r="B65" s="34" t="s">
        <v>75</v>
      </c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198.4</v>
      </c>
      <c r="J65" s="21">
        <v>180.41</v>
      </c>
      <c r="K65" s="22">
        <v>174.25</v>
      </c>
      <c r="L65" s="18">
        <v>192.8</v>
      </c>
    </row>
    <row r="66" spans="1:26" customHeight="1" ht="80">
      <c r="A66" s="34" t="s">
        <v>30</v>
      </c>
      <c r="B66" s="34"/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138</v>
      </c>
      <c r="B68" s="34"/>
      <c r="C68" s="15"/>
      <c r="D68" s="34" t="s">
        <v>139</v>
      </c>
      <c r="E68" s="15" t="s">
        <v>140</v>
      </c>
      <c r="F68" s="23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196.7</v>
      </c>
      <c r="J68" s="21">
        <v>170.47</v>
      </c>
      <c r="K68" s="22">
        <v>164.64</v>
      </c>
      <c r="L68" s="18">
        <v>182.1</v>
      </c>
    </row>
    <row r="69" spans="1:26" customHeight="1" ht="80">
      <c r="A69" s="34" t="s">
        <v>138</v>
      </c>
      <c r="B69" s="34" t="s">
        <v>141</v>
      </c>
      <c r="C69" s="15"/>
      <c r="D69" s="34" t="s">
        <v>142</v>
      </c>
      <c r="E69" s="15" t="s">
        <v>143</v>
      </c>
      <c r="F69" s="23" t="s">
        <v>41</v>
      </c>
      <c r="G69" s="17">
        <v>0</v>
      </c>
      <c r="H69" s="19">
        <f>IF(G6 &gt;= 300000, G69 * K69,IF(G6 &gt;= 150000, G69 * J69,IF(G6 &lt; 150000, G69 * I69, 0)))</f>
        <v>0</v>
      </c>
      <c r="I69" s="20">
        <v>147.1</v>
      </c>
      <c r="J69" s="21">
        <v>134.78</v>
      </c>
      <c r="K69" s="22">
        <v>130.18</v>
      </c>
      <c r="L69" s="18">
        <v>144.0</v>
      </c>
    </row>
    <row r="70" spans="1:26">
      <c r="A70" s="33"/>
      <c r="B70" s="33" t="s">
        <v>144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145</v>
      </c>
      <c r="E71" s="15" t="s">
        <v>146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147</v>
      </c>
      <c r="E72" s="15" t="s">
        <v>148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149</v>
      </c>
      <c r="E73" s="15" t="s">
        <v>150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151</v>
      </c>
      <c r="E74" s="15" t="s">
        <v>152</v>
      </c>
      <c r="F74" s="24" t="s">
        <v>71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/>
      <c r="B75" s="34"/>
      <c r="C75" s="15"/>
      <c r="D75" s="34" t="s">
        <v>153</v>
      </c>
      <c r="E75" s="15" t="s">
        <v>154</v>
      </c>
      <c r="F75" s="24" t="s">
        <v>71</v>
      </c>
      <c r="G75" s="17">
        <v>0</v>
      </c>
      <c r="H75" s="19">
        <f>IF(G6 &gt;= 300000, G75 * K75,IF(G6 &gt;= 150000, G75 * J75,IF(G6 &lt; 150000, G75 * I75, 0)))</f>
        <v>0</v>
      </c>
      <c r="I75" s="20">
        <v>141.1</v>
      </c>
      <c r="J75" s="21">
        <v>128.7</v>
      </c>
      <c r="K75" s="22">
        <v>124.3</v>
      </c>
      <c r="L75" s="18">
        <v>137.5</v>
      </c>
    </row>
    <row r="76" spans="1:26" customHeight="1" ht="80">
      <c r="A76" s="34" t="s">
        <v>30</v>
      </c>
      <c r="B76" s="34" t="s">
        <v>155</v>
      </c>
      <c r="C76" s="15"/>
      <c r="D76" s="34" t="s">
        <v>156</v>
      </c>
      <c r="E76" s="15" t="s">
        <v>157</v>
      </c>
      <c r="F76" s="24" t="s">
        <v>71</v>
      </c>
      <c r="G76" s="17">
        <v>0</v>
      </c>
      <c r="H76" s="19">
        <f>IF(G6 &gt;= 300000, G76 * K76,IF(G6 &gt;= 150000, G76 * J76,IF(G6 &lt; 150000, G76 * I76, 0)))</f>
        <v>0</v>
      </c>
      <c r="I76" s="20">
        <v>85.5</v>
      </c>
      <c r="J76" s="21">
        <v>75.7</v>
      </c>
      <c r="K76" s="22">
        <v>73.11</v>
      </c>
      <c r="L76" s="18">
        <v>80.9</v>
      </c>
    </row>
    <row r="77" spans="1:26" customHeight="1" ht="80">
      <c r="A77" s="34" t="s">
        <v>30</v>
      </c>
      <c r="B77" s="34" t="s">
        <v>155</v>
      </c>
      <c r="C77" s="15"/>
      <c r="D77" s="34" t="s">
        <v>158</v>
      </c>
      <c r="E77" s="15" t="s">
        <v>159</v>
      </c>
      <c r="F77" s="23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 t="s">
        <v>30</v>
      </c>
      <c r="B78" s="34" t="s">
        <v>155</v>
      </c>
      <c r="C78" s="15"/>
      <c r="D78" s="34" t="s">
        <v>160</v>
      </c>
      <c r="E78" s="15" t="s">
        <v>161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 t="s">
        <v>30</v>
      </c>
      <c r="B79" s="34" t="s">
        <v>155</v>
      </c>
      <c r="C79" s="15"/>
      <c r="D79" s="34" t="s">
        <v>162</v>
      </c>
      <c r="E79" s="15" t="s">
        <v>163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199.2</v>
      </c>
      <c r="J79" s="21">
        <v>181.47</v>
      </c>
      <c r="K79" s="22">
        <v>175.26</v>
      </c>
      <c r="L79" s="18">
        <v>193.9</v>
      </c>
    </row>
    <row r="80" spans="1:26" customHeight="1" ht="80">
      <c r="A80" s="34" t="s">
        <v>30</v>
      </c>
      <c r="B80" s="34" t="s">
        <v>155</v>
      </c>
      <c r="C80" s="15"/>
      <c r="D80" s="34" t="s">
        <v>164</v>
      </c>
      <c r="E80" s="15" t="s">
        <v>165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188.1</v>
      </c>
      <c r="J80" s="21">
        <v>161.69</v>
      </c>
      <c r="K80" s="22">
        <v>156.17</v>
      </c>
      <c r="L80" s="18">
        <v>172.8</v>
      </c>
    </row>
    <row r="81" spans="1:26">
      <c r="A81" s="33"/>
      <c r="B81" s="33" t="s">
        <v>166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167</v>
      </c>
      <c r="E82" s="15" t="s">
        <v>168</v>
      </c>
      <c r="F82" s="24" t="s">
        <v>71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169</v>
      </c>
      <c r="E83" s="15" t="s">
        <v>170</v>
      </c>
      <c r="F83" s="24" t="s">
        <v>71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171</v>
      </c>
      <c r="E84" s="15" t="s">
        <v>172</v>
      </c>
      <c r="F84" s="24" t="s">
        <v>71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>
      <c r="A85" s="33"/>
      <c r="B85" s="33" t="s">
        <v>173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174</v>
      </c>
      <c r="B86" s="34" t="s">
        <v>175</v>
      </c>
      <c r="C86" s="15"/>
      <c r="D86" s="34" t="s">
        <v>176</v>
      </c>
      <c r="E86" s="15" t="s">
        <v>177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28.2</v>
      </c>
      <c r="J86" s="21">
        <v>25.74</v>
      </c>
      <c r="K86" s="22">
        <v>24.86</v>
      </c>
      <c r="L86" s="18">
        <v>27.5</v>
      </c>
    </row>
    <row r="87" spans="1:26" customHeight="1" ht="80">
      <c r="A87" s="34" t="s">
        <v>174</v>
      </c>
      <c r="B87" s="34" t="s">
        <v>175</v>
      </c>
      <c r="C87" s="15"/>
      <c r="D87" s="34" t="s">
        <v>178</v>
      </c>
      <c r="E87" s="15" t="s">
        <v>179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>
      <c r="A88" s="33"/>
      <c r="B88" s="33" t="s">
        <v>180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181</v>
      </c>
      <c r="B89" s="34" t="s">
        <v>182</v>
      </c>
      <c r="C89" s="15"/>
      <c r="D89" s="34" t="s">
        <v>183</v>
      </c>
      <c r="E89" s="15" t="s">
        <v>184</v>
      </c>
      <c r="F89" s="23" t="s">
        <v>41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181</v>
      </c>
      <c r="B90" s="34" t="s">
        <v>182</v>
      </c>
      <c r="C90" s="15"/>
      <c r="D90" s="34" t="s">
        <v>185</v>
      </c>
      <c r="E90" s="15" t="s">
        <v>186</v>
      </c>
      <c r="F90" s="23" t="s">
        <v>41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181</v>
      </c>
      <c r="B91" s="34" t="s">
        <v>182</v>
      </c>
      <c r="C91" s="15"/>
      <c r="D91" s="34" t="s">
        <v>187</v>
      </c>
      <c r="E91" s="15" t="s">
        <v>188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189</v>
      </c>
      <c r="E92" s="15" t="s">
        <v>190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191</v>
      </c>
      <c r="E93" s="15" t="s">
        <v>192</v>
      </c>
      <c r="F93" s="23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193</v>
      </c>
      <c r="E94" s="15" t="s">
        <v>194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>
      <c r="A95" s="33"/>
      <c r="B95" s="33" t="s">
        <v>195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74</v>
      </c>
      <c r="B96" s="34" t="s">
        <v>196</v>
      </c>
      <c r="C96" s="15"/>
      <c r="D96" s="34" t="s">
        <v>197</v>
      </c>
      <c r="E96" s="15" t="s">
        <v>198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145.4</v>
      </c>
      <c r="J96" s="21">
        <v>115.48</v>
      </c>
      <c r="K96" s="22">
        <v>111.53</v>
      </c>
      <c r="L96" s="18">
        <v>123.4</v>
      </c>
    </row>
    <row r="97" spans="1:26">
      <c r="A97" s="33"/>
      <c r="B97" s="33" t="s">
        <v>199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48</v>
      </c>
      <c r="B98" s="34" t="s">
        <v>200</v>
      </c>
      <c r="C98" s="15"/>
      <c r="D98" s="34" t="s">
        <v>201</v>
      </c>
      <c r="E98" s="15" t="s">
        <v>202</v>
      </c>
      <c r="F98" s="24" t="s">
        <v>71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200</v>
      </c>
      <c r="C99" s="15"/>
      <c r="D99" s="34" t="s">
        <v>203</v>
      </c>
      <c r="E99" s="15" t="s">
        <v>204</v>
      </c>
      <c r="F99" s="24" t="s">
        <v>71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200</v>
      </c>
      <c r="C100" s="15"/>
      <c r="D100" s="34" t="s">
        <v>205</v>
      </c>
      <c r="E100" s="15" t="s">
        <v>206</v>
      </c>
      <c r="F100" s="24" t="s">
        <v>71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200</v>
      </c>
      <c r="C101" s="15"/>
      <c r="D101" s="34" t="s">
        <v>207</v>
      </c>
      <c r="E101" s="15" t="s">
        <v>208</v>
      </c>
      <c r="F101" s="24" t="s">
        <v>71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200</v>
      </c>
      <c r="C102" s="15"/>
      <c r="D102" s="34" t="s">
        <v>209</v>
      </c>
      <c r="E102" s="15" t="s">
        <v>210</v>
      </c>
      <c r="F102" s="24" t="s">
        <v>71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211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/>
      <c r="B104" s="34"/>
      <c r="C104" s="15"/>
      <c r="D104" s="34" t="s">
        <v>212</v>
      </c>
      <c r="E104" s="15" t="s">
        <v>213</v>
      </c>
      <c r="F104" s="24" t="s">
        <v>71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 customHeight="1" ht="80">
      <c r="A105" s="34" t="s">
        <v>214</v>
      </c>
      <c r="B105" s="34"/>
      <c r="C105" s="15"/>
      <c r="D105" s="34" t="s">
        <v>215</v>
      </c>
      <c r="E105" s="15" t="s">
        <v>216</v>
      </c>
      <c r="F105" s="24" t="s">
        <v>71</v>
      </c>
      <c r="G105" s="17">
        <v>0</v>
      </c>
      <c r="H105" s="19">
        <f>IF(G6 &gt;= 300000, G105 * K105,IF(G6 &gt;= 150000, G105 * J105,IF(G6 &lt; 150000, G105 * I105, 0)))</f>
        <v>0</v>
      </c>
      <c r="I105" s="20">
        <v>961.9</v>
      </c>
      <c r="J105" s="21">
        <v>877.5</v>
      </c>
      <c r="K105" s="22">
        <v>847.5</v>
      </c>
      <c r="L105" s="18">
        <v>937.5</v>
      </c>
    </row>
    <row r="106" spans="1:26" customHeight="1" ht="80">
      <c r="A106" s="34" t="s">
        <v>214</v>
      </c>
      <c r="B106" s="34"/>
      <c r="C106" s="15"/>
      <c r="D106" s="34" t="s">
        <v>217</v>
      </c>
      <c r="E106" s="15" t="s">
        <v>218</v>
      </c>
      <c r="F106" s="24" t="s">
        <v>71</v>
      </c>
      <c r="G106" s="17">
        <v>0</v>
      </c>
      <c r="H106" s="19">
        <f>IF(G6 &gt;= 300000, G106 * K106,IF(G6 &gt;= 150000, G106 * J106,IF(G6 &lt; 150000, G106 * I106, 0)))</f>
        <v>0</v>
      </c>
      <c r="I106" s="20">
        <v>961.9</v>
      </c>
      <c r="J106" s="21">
        <v>877.5</v>
      </c>
      <c r="K106" s="22">
        <v>847.5</v>
      </c>
      <c r="L106" s="18">
        <v>937.5</v>
      </c>
    </row>
    <row r="107" spans="1:26" customHeight="1" ht="80">
      <c r="A107" s="34" t="s">
        <v>214</v>
      </c>
      <c r="B107" s="34"/>
      <c r="C107" s="15"/>
      <c r="D107" s="34" t="s">
        <v>219</v>
      </c>
      <c r="E107" s="15" t="s">
        <v>220</v>
      </c>
      <c r="F107" s="24" t="s">
        <v>71</v>
      </c>
      <c r="G107" s="17">
        <v>0</v>
      </c>
      <c r="H107" s="19">
        <f>IF(G6 &gt;= 300000, G107 * K107,IF(G6 &gt;= 150000, G107 * J107,IF(G6 &lt; 150000, G107 * I107, 0)))</f>
        <v>0</v>
      </c>
      <c r="I107" s="20">
        <v>961.9</v>
      </c>
      <c r="J107" s="21">
        <v>877.5</v>
      </c>
      <c r="K107" s="22">
        <v>847.5</v>
      </c>
      <c r="L107" s="18">
        <v>937.5</v>
      </c>
    </row>
    <row r="108" spans="1:26">
      <c r="A108" s="33"/>
      <c r="B108" s="33" t="s">
        <v>221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222</v>
      </c>
      <c r="B109" s="34" t="s">
        <v>223</v>
      </c>
      <c r="C109" s="15"/>
      <c r="D109" s="34" t="s">
        <v>224</v>
      </c>
      <c r="E109" s="15" t="s">
        <v>225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105.2</v>
      </c>
      <c r="J109" s="21">
        <v>95.24</v>
      </c>
      <c r="K109" s="22">
        <v>91.98</v>
      </c>
      <c r="L109" s="18">
        <v>101.8</v>
      </c>
    </row>
    <row r="110" spans="1:26" customHeight="1" ht="80">
      <c r="A110" s="34" t="s">
        <v>222</v>
      </c>
      <c r="B110" s="34" t="s">
        <v>223</v>
      </c>
      <c r="C110" s="15"/>
      <c r="D110" s="34" t="s">
        <v>226</v>
      </c>
      <c r="E110" s="15" t="s">
        <v>227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95.24</v>
      </c>
      <c r="K110" s="22">
        <v>91.98</v>
      </c>
      <c r="L110" s="18">
        <v>101.8</v>
      </c>
    </row>
    <row r="111" spans="1:26" customHeight="1" ht="80">
      <c r="A111" s="34" t="s">
        <v>222</v>
      </c>
      <c r="B111" s="34" t="s">
        <v>223</v>
      </c>
      <c r="C111" s="15"/>
      <c r="D111" s="34" t="s">
        <v>228</v>
      </c>
      <c r="E111" s="15" t="s">
        <v>229</v>
      </c>
      <c r="F111" s="23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105.2</v>
      </c>
      <c r="J111" s="21">
        <v>95.24</v>
      </c>
      <c r="K111" s="22">
        <v>91.98</v>
      </c>
      <c r="L111" s="18">
        <v>101.8</v>
      </c>
    </row>
    <row r="112" spans="1:26">
      <c r="A112" s="33"/>
      <c r="B112" s="33" t="s">
        <v>230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/>
      <c r="B113" s="34"/>
      <c r="C113" s="15"/>
      <c r="D113" s="34" t="s">
        <v>231</v>
      </c>
      <c r="E113" s="15" t="s">
        <v>232</v>
      </c>
      <c r="F113" s="24" t="s">
        <v>71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 customHeight="1" ht="80">
      <c r="A114" s="34" t="s">
        <v>74</v>
      </c>
      <c r="B114" s="34"/>
      <c r="C114" s="15"/>
      <c r="D114" s="34" t="s">
        <v>233</v>
      </c>
      <c r="E114" s="15" t="s">
        <v>234</v>
      </c>
      <c r="F114" s="24" t="s">
        <v>71</v>
      </c>
      <c r="G114" s="17">
        <v>0</v>
      </c>
      <c r="H114" s="19">
        <f>IF(G6 &gt;= 300000, G114 * K114,IF(G6 &gt;= 150000, G114 * J114,IF(G6 &lt; 150000, G114 * I114, 0)))</f>
        <v>0</v>
      </c>
      <c r="I114" s="20">
        <v>551.5</v>
      </c>
      <c r="J114" s="21">
        <v>503.69</v>
      </c>
      <c r="K114" s="22">
        <v>486.47</v>
      </c>
      <c r="L114" s="18">
        <v>538.1</v>
      </c>
    </row>
    <row r="115" spans="1:26" customHeight="1" ht="80">
      <c r="A115" s="34"/>
      <c r="B115" s="34"/>
      <c r="C115" s="15"/>
      <c r="D115" s="34" t="s">
        <v>235</v>
      </c>
      <c r="E115" s="15" t="s">
        <v>236</v>
      </c>
      <c r="F115" s="24" t="s">
        <v>71</v>
      </c>
      <c r="G115" s="17">
        <v>0</v>
      </c>
      <c r="H115" s="19">
        <f>IF(G6 &gt;= 300000, G115 * K115,IF(G6 &gt;= 150000, G115 * J115,IF(G6 &lt; 150000, G115 * I115, 0)))</f>
        <v>0</v>
      </c>
      <c r="I115" s="20">
        <v>551.5</v>
      </c>
      <c r="J115" s="21">
        <v>503.69</v>
      </c>
      <c r="K115" s="22">
        <v>486.47</v>
      </c>
      <c r="L115" s="18">
        <v>538.1</v>
      </c>
    </row>
    <row r="116" spans="1:26">
      <c r="A116" s="33"/>
      <c r="B116" s="33" t="s">
        <v>237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238</v>
      </c>
      <c r="E117" s="15" t="s">
        <v>239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85.5</v>
      </c>
      <c r="J117" s="21">
        <v>76.05</v>
      </c>
      <c r="K117" s="22">
        <v>73.45</v>
      </c>
      <c r="L117" s="18">
        <v>81.3</v>
      </c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4" t="s">
        <v>71</v>
      </c>
      <c r="G118" s="17">
        <v>0</v>
      </c>
      <c r="H118" s="19">
        <f>IF(G6 &gt;= 300000, G118 * K118,IF(G6 &gt;= 150000, G118 * J118,IF(G6 &lt; 150000, G118 * I118, 0)))</f>
        <v>0</v>
      </c>
      <c r="I118" s="20">
        <v>275.3</v>
      </c>
      <c r="J118" s="21">
        <v>251.9</v>
      </c>
      <c r="K118" s="22">
        <v>243.29</v>
      </c>
      <c r="L118" s="18">
        <v>269.1</v>
      </c>
    </row>
    <row r="119" spans="1:26">
      <c r="A119" s="33"/>
      <c r="B119" s="33" t="s">
        <v>242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243</v>
      </c>
      <c r="E120" s="15" t="s">
        <v>244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115.4</v>
      </c>
      <c r="J120" s="21">
        <v>105.3</v>
      </c>
      <c r="K120" s="22">
        <v>103.5</v>
      </c>
      <c r="L120" s="18">
        <v>112.5</v>
      </c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4" t="s">
        <v>71</v>
      </c>
      <c r="G121" s="17">
        <v>0</v>
      </c>
      <c r="H121" s="19">
        <f>IF(G6 &gt;= 300000, G121 * K121,IF(G6 &gt;= 150000, G121 * J121,IF(G6 &lt; 150000, G121 * I121, 0)))</f>
        <v>0</v>
      </c>
      <c r="I121" s="20">
        <v>109.4</v>
      </c>
      <c r="J121" s="21">
        <v>99.45</v>
      </c>
      <c r="K121" s="22">
        <v>97.75</v>
      </c>
      <c r="L121" s="18">
        <v>106.3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3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128.3</v>
      </c>
      <c r="J122" s="21">
        <v>117.0</v>
      </c>
      <c r="K122" s="22">
        <v>115.0</v>
      </c>
      <c r="L122" s="18">
        <v>125.0</v>
      </c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128.3</v>
      </c>
      <c r="J123" s="21">
        <v>117.0</v>
      </c>
      <c r="K123" s="22">
        <v>115.0</v>
      </c>
      <c r="L123" s="18">
        <v>125.0</v>
      </c>
    </row>
    <row r="124" spans="1:26" customHeight="1" ht="80">
      <c r="A124" s="34" t="s">
        <v>97</v>
      </c>
      <c r="B124" s="34"/>
      <c r="C124" s="15"/>
      <c r="D124" s="34" t="s">
        <v>251</v>
      </c>
      <c r="E124" s="15" t="s">
        <v>252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94.9</v>
      </c>
      <c r="J124" s="21">
        <v>86.58</v>
      </c>
      <c r="K124" s="22">
        <v>85.1</v>
      </c>
      <c r="L124" s="18">
        <v>92.5</v>
      </c>
    </row>
    <row r="125" spans="1:26" customHeight="1" ht="80">
      <c r="A125" s="34" t="s">
        <v>97</v>
      </c>
      <c r="B125" s="34" t="s">
        <v>253</v>
      </c>
      <c r="C125" s="15"/>
      <c r="D125" s="34" t="s">
        <v>254</v>
      </c>
      <c r="E125" s="15" t="s">
        <v>255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97</v>
      </c>
      <c r="B126" s="34" t="s">
        <v>253</v>
      </c>
      <c r="C126" s="15"/>
      <c r="D126" s="34" t="s">
        <v>256</v>
      </c>
      <c r="E126" s="15" t="s">
        <v>257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160.7</v>
      </c>
      <c r="J126" s="21">
        <v>146.25</v>
      </c>
      <c r="K126" s="22">
        <v>143.75</v>
      </c>
      <c r="L126" s="18">
        <v>156.3</v>
      </c>
    </row>
    <row r="127" spans="1:26" customHeight="1" ht="80">
      <c r="A127" s="34" t="s">
        <v>97</v>
      </c>
      <c r="B127" s="34" t="s">
        <v>253</v>
      </c>
      <c r="C127" s="15"/>
      <c r="D127" s="34" t="s">
        <v>258</v>
      </c>
      <c r="E127" s="15" t="s">
        <v>259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112</v>
      </c>
      <c r="J127" s="21">
        <v>99.45</v>
      </c>
      <c r="K127" s="22">
        <v>97.75</v>
      </c>
      <c r="L127" s="18">
        <v>106.3</v>
      </c>
    </row>
    <row r="128" spans="1:26" customHeight="1" ht="80">
      <c r="A128" s="34" t="s">
        <v>97</v>
      </c>
      <c r="B128" s="34" t="s">
        <v>253</v>
      </c>
      <c r="C128" s="15"/>
      <c r="D128" s="34" t="s">
        <v>260</v>
      </c>
      <c r="E128" s="15" t="s">
        <v>261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179.6</v>
      </c>
      <c r="J128" s="21">
        <v>157.95</v>
      </c>
      <c r="K128" s="22">
        <v>155.25</v>
      </c>
      <c r="L128" s="18">
        <v>168.8</v>
      </c>
    </row>
    <row r="129" spans="1:26" customHeight="1" ht="80">
      <c r="A129" s="34" t="s">
        <v>97</v>
      </c>
      <c r="B129" s="34" t="s">
        <v>253</v>
      </c>
      <c r="C129" s="15"/>
      <c r="D129" s="34" t="s">
        <v>262</v>
      </c>
      <c r="E129" s="15" t="s">
        <v>263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102.6</v>
      </c>
      <c r="J129" s="21">
        <v>85.41</v>
      </c>
      <c r="K129" s="22">
        <v>83.95</v>
      </c>
      <c r="L129" s="18">
        <v>91.3</v>
      </c>
    </row>
    <row r="130" spans="1:26" customHeight="1" ht="80">
      <c r="A130" s="34" t="s">
        <v>97</v>
      </c>
      <c r="B130" s="34" t="s">
        <v>253</v>
      </c>
      <c r="C130" s="15"/>
      <c r="D130" s="34" t="s">
        <v>264</v>
      </c>
      <c r="E130" s="15" t="s">
        <v>265</v>
      </c>
      <c r="F130" s="24" t="s">
        <v>71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</v>
      </c>
      <c r="J130" s="21">
        <v>105.3</v>
      </c>
      <c r="K130" s="22">
        <v>103.5</v>
      </c>
      <c r="L130" s="18">
        <v>112.5</v>
      </c>
    </row>
    <row r="131" spans="1:26" customHeight="1" ht="80">
      <c r="A131" s="34" t="s">
        <v>97</v>
      </c>
      <c r="B131" s="34" t="s">
        <v>253</v>
      </c>
      <c r="C131" s="15"/>
      <c r="D131" s="34" t="s">
        <v>266</v>
      </c>
      <c r="E131" s="15" t="s">
        <v>267</v>
      </c>
      <c r="F131" s="24" t="s">
        <v>71</v>
      </c>
      <c r="G131" s="17">
        <v>0</v>
      </c>
      <c r="H131" s="19">
        <f>IF(G6 &gt;= 300000, G131 * K131,IF(G6 &gt;= 150000, G131 * J131,IF(G6 &lt; 150000, G131 * I131, 0)))</f>
        <v>0</v>
      </c>
      <c r="I131" s="20">
        <v>89.8</v>
      </c>
      <c r="J131" s="21">
        <v>81.9</v>
      </c>
      <c r="K131" s="22">
        <v>80.5</v>
      </c>
      <c r="L131" s="18">
        <v>87.5</v>
      </c>
    </row>
    <row r="132" spans="1:26" customHeight="1" ht="80">
      <c r="A132" s="34" t="s">
        <v>97</v>
      </c>
      <c r="B132" s="34" t="s">
        <v>253</v>
      </c>
      <c r="C132" s="15"/>
      <c r="D132" s="34" t="s">
        <v>268</v>
      </c>
      <c r="E132" s="15" t="s">
        <v>269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136.8</v>
      </c>
      <c r="J132" s="21">
        <v>108.81</v>
      </c>
      <c r="K132" s="22">
        <v>106.95</v>
      </c>
      <c r="L132" s="18">
        <v>116.3</v>
      </c>
    </row>
    <row r="133" spans="1:26" customHeight="1" ht="80">
      <c r="A133" s="34" t="s">
        <v>97</v>
      </c>
      <c r="B133" s="34" t="s">
        <v>253</v>
      </c>
      <c r="C133" s="15"/>
      <c r="D133" s="34" t="s">
        <v>270</v>
      </c>
      <c r="E133" s="15" t="s">
        <v>271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132.5</v>
      </c>
      <c r="J133" s="21">
        <v>119.34</v>
      </c>
      <c r="K133" s="22">
        <v>117.3</v>
      </c>
      <c r="L133" s="18">
        <v>127.5</v>
      </c>
    </row>
    <row r="134" spans="1:26" customHeight="1" ht="80">
      <c r="A134" s="34" t="s">
        <v>97</v>
      </c>
      <c r="B134" s="34" t="s">
        <v>253</v>
      </c>
      <c r="C134" s="15"/>
      <c r="D134" s="34" t="s">
        <v>272</v>
      </c>
      <c r="E134" s="15" t="s">
        <v>273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120.6</v>
      </c>
      <c r="J134" s="21">
        <v>109.98</v>
      </c>
      <c r="K134" s="22">
        <v>108.1</v>
      </c>
      <c r="L134" s="18">
        <v>117.5</v>
      </c>
    </row>
    <row r="135" spans="1:26" customHeight="1" ht="80">
      <c r="A135" s="34" t="s">
        <v>97</v>
      </c>
      <c r="B135" s="34" t="s">
        <v>253</v>
      </c>
      <c r="C135" s="15"/>
      <c r="D135" s="34" t="s">
        <v>274</v>
      </c>
      <c r="E135" s="15" t="s">
        <v>275</v>
      </c>
      <c r="F135" s="24" t="s">
        <v>71</v>
      </c>
      <c r="G135" s="17">
        <v>0</v>
      </c>
      <c r="H135" s="19">
        <f>IF(G6 &gt;= 300000, G135 * K135,IF(G6 &gt;= 150000, G135 * J135,IF(G6 &lt; 150000, G135 * I135, 0)))</f>
        <v>0</v>
      </c>
      <c r="I135" s="20">
        <v>141.1</v>
      </c>
      <c r="J135" s="21">
        <v>128.7</v>
      </c>
      <c r="K135" s="22">
        <v>126.5</v>
      </c>
      <c r="L135" s="18">
        <v>137.5</v>
      </c>
    </row>
    <row r="136" spans="1:26" customHeight="1" ht="80">
      <c r="A136" s="34" t="s">
        <v>97</v>
      </c>
      <c r="B136" s="34" t="s">
        <v>253</v>
      </c>
      <c r="C136" s="15"/>
      <c r="D136" s="34" t="s">
        <v>276</v>
      </c>
      <c r="E136" s="15" t="s">
        <v>277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173.6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97</v>
      </c>
      <c r="B137" s="34" t="s">
        <v>253</v>
      </c>
      <c r="C137" s="15"/>
      <c r="D137" s="34" t="s">
        <v>278</v>
      </c>
      <c r="E137" s="15" t="s">
        <v>279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106.9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97</v>
      </c>
      <c r="B138" s="34" t="s">
        <v>253</v>
      </c>
      <c r="C138" s="15"/>
      <c r="D138" s="34" t="s">
        <v>280</v>
      </c>
      <c r="E138" s="15" t="s">
        <v>281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145.4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97</v>
      </c>
      <c r="B139" s="34" t="s">
        <v>253</v>
      </c>
      <c r="C139" s="15"/>
      <c r="D139" s="34" t="s">
        <v>282</v>
      </c>
      <c r="E139" s="15" t="s">
        <v>283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97</v>
      </c>
      <c r="B140" s="34" t="s">
        <v>253</v>
      </c>
      <c r="C140" s="15"/>
      <c r="D140" s="34" t="s">
        <v>284</v>
      </c>
      <c r="E140" s="15" t="s">
        <v>285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111.2</v>
      </c>
      <c r="J140" s="21">
        <v>90.09</v>
      </c>
      <c r="K140" s="22">
        <v>88.55</v>
      </c>
      <c r="L140" s="18">
        <v>96.3</v>
      </c>
    </row>
    <row r="141" spans="1:26" customHeight="1" ht="80">
      <c r="A141" s="34" t="s">
        <v>97</v>
      </c>
      <c r="B141" s="34" t="s">
        <v>253</v>
      </c>
      <c r="C141" s="15"/>
      <c r="D141" s="34" t="s">
        <v>286</v>
      </c>
      <c r="E141" s="15" t="s">
        <v>287</v>
      </c>
      <c r="F141" s="24" t="s">
        <v>71</v>
      </c>
      <c r="G141" s="17">
        <v>0</v>
      </c>
      <c r="H141" s="19">
        <f>IF(G6 &gt;= 300000, G141 * K141,IF(G6 &gt;= 150000, G141 * J141,IF(G6 &lt; 150000, G141 * I141, 0)))</f>
        <v>0</v>
      </c>
      <c r="I141" s="20">
        <v>112.9</v>
      </c>
      <c r="J141" s="21">
        <v>102.96</v>
      </c>
      <c r="K141" s="22">
        <v>101.2</v>
      </c>
      <c r="L141" s="18">
        <v>110.0</v>
      </c>
    </row>
    <row r="142" spans="1:26" customHeight="1" ht="80">
      <c r="A142" s="34" t="s">
        <v>97</v>
      </c>
      <c r="B142" s="34" t="s">
        <v>253</v>
      </c>
      <c r="C142" s="15"/>
      <c r="D142" s="34" t="s">
        <v>288</v>
      </c>
      <c r="E142" s="15" t="s">
        <v>289</v>
      </c>
      <c r="F142" s="24" t="s">
        <v>71</v>
      </c>
      <c r="G142" s="17">
        <v>0</v>
      </c>
      <c r="H142" s="19">
        <f>IF(G6 &gt;= 300000, G142 * K142,IF(G6 &gt;= 150000, G142 * J142,IF(G6 &lt; 150000, G142 * I142, 0)))</f>
        <v>0</v>
      </c>
      <c r="I142" s="20">
        <v>109.4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 t="s">
        <v>97</v>
      </c>
      <c r="B143" s="34" t="s">
        <v>253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165.9</v>
      </c>
      <c r="J143" s="21">
        <v>150.93</v>
      </c>
      <c r="K143" s="22">
        <v>148.35</v>
      </c>
      <c r="L143" s="18">
        <v>161.3</v>
      </c>
    </row>
    <row r="144" spans="1:26" customHeight="1" ht="80">
      <c r="A144" s="34" t="s">
        <v>97</v>
      </c>
      <c r="B144" s="34" t="s">
        <v>253</v>
      </c>
      <c r="C144" s="15"/>
      <c r="D144" s="34" t="s">
        <v>292</v>
      </c>
      <c r="E144" s="15" t="s">
        <v>293</v>
      </c>
      <c r="F144" s="23" t="s">
        <v>41</v>
      </c>
      <c r="G144" s="17">
        <v>0</v>
      </c>
      <c r="H144" s="19">
        <f>IF(G6 &gt;= 300000, G144 * K144,IF(G6 &gt;= 150000, G144 * J144,IF(G6 &lt; 150000, G144 * I144, 0)))</f>
        <v>0</v>
      </c>
      <c r="I144" s="20">
        <v>160.7</v>
      </c>
      <c r="J144" s="21">
        <v>143.91</v>
      </c>
      <c r="K144" s="22">
        <v>141.45</v>
      </c>
      <c r="L144" s="18">
        <v>153.8</v>
      </c>
    </row>
    <row r="145" spans="1:26" customHeight="1" ht="80">
      <c r="A145" s="34" t="s">
        <v>97</v>
      </c>
      <c r="B145" s="34" t="s">
        <v>253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132.5</v>
      </c>
      <c r="J145" s="21">
        <v>120.51</v>
      </c>
      <c r="K145" s="22">
        <v>118.45</v>
      </c>
      <c r="L145" s="18">
        <v>128.8</v>
      </c>
    </row>
    <row r="146" spans="1:26">
      <c r="A146" s="33"/>
      <c r="B146" s="33" t="s">
        <v>296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297</v>
      </c>
      <c r="E147" s="15" t="s">
        <v>298</v>
      </c>
      <c r="F147" s="23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84.6</v>
      </c>
      <c r="J147" s="21">
        <v>77.22</v>
      </c>
      <c r="K147" s="22">
        <v>74.58</v>
      </c>
      <c r="L147" s="18">
        <v>82.5</v>
      </c>
    </row>
    <row r="148" spans="1:26" customHeight="1" ht="80">
      <c r="A148" s="34"/>
      <c r="B148" s="34"/>
      <c r="C148" s="15"/>
      <c r="D148" s="34" t="s">
        <v>299</v>
      </c>
      <c r="E148" s="15" t="s">
        <v>300</v>
      </c>
      <c r="F148" s="23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84.6</v>
      </c>
      <c r="J148" s="21">
        <v>77.22</v>
      </c>
      <c r="K148" s="22">
        <v>74.58</v>
      </c>
      <c r="L148" s="18">
        <v>82.5</v>
      </c>
    </row>
    <row r="149" spans="1:26">
      <c r="A149" s="33"/>
      <c r="B149" s="33" t="s">
        <v>301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302</v>
      </c>
      <c r="E150" s="15" t="s">
        <v>303</v>
      </c>
      <c r="F150" s="24" t="s">
        <v>71</v>
      </c>
      <c r="G150" s="17">
        <v>0</v>
      </c>
      <c r="H150" s="19">
        <f>IF(G6 &gt;= 300000, G150 * K150,IF(G6 &gt;= 150000, G150 * J150,IF(G6 &lt; 150000, G150 * I150, 0)))</f>
        <v>0</v>
      </c>
      <c r="I150" s="20">
        <v>100.9</v>
      </c>
      <c r="J150" s="21">
        <v>92.43</v>
      </c>
      <c r="K150" s="22">
        <v>89.27</v>
      </c>
      <c r="L150" s="18">
        <v>98.8</v>
      </c>
    </row>
    <row r="151" spans="1:26">
      <c r="A151" s="33"/>
      <c r="B151" s="33" t="s">
        <v>304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 t="s">
        <v>97</v>
      </c>
      <c r="B152" s="34" t="s">
        <v>305</v>
      </c>
      <c r="C152" s="15"/>
      <c r="D152" s="34" t="s">
        <v>306</v>
      </c>
      <c r="E152" s="15" t="s">
        <v>307</v>
      </c>
      <c r="F152" s="24" t="s">
        <v>71</v>
      </c>
      <c r="G152" s="17">
        <v>0</v>
      </c>
      <c r="H152" s="19">
        <f>IF(G6 &gt;= 300000, G152 * K152,IF(G6 &gt;= 150000, G152 * J152,IF(G6 &lt; 150000, G152 * I152, 0)))</f>
        <v>0</v>
      </c>
      <c r="I152" s="20">
        <v>227.4</v>
      </c>
      <c r="J152" s="21">
        <v>207.79</v>
      </c>
      <c r="K152" s="22">
        <v>198.91</v>
      </c>
      <c r="L152" s="18">
        <v>222.0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309</v>
      </c>
      <c r="E154" s="15" t="s">
        <v>310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55.6</v>
      </c>
      <c r="J154" s="21">
        <v>49.49</v>
      </c>
      <c r="K154" s="22">
        <v>47.8</v>
      </c>
      <c r="L154" s="18">
        <v>52.9</v>
      </c>
    </row>
    <row r="155" spans="1:26" customHeight="1" ht="80">
      <c r="A155" s="34"/>
      <c r="B155" s="34"/>
      <c r="C155" s="15"/>
      <c r="D155" s="34" t="s">
        <v>311</v>
      </c>
      <c r="E155" s="15" t="s">
        <v>312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30.8</v>
      </c>
      <c r="J155" s="21">
        <v>25.27</v>
      </c>
      <c r="K155" s="22">
        <v>24.41</v>
      </c>
      <c r="L155" s="18">
        <v>27.0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112.2</v>
      </c>
      <c r="K157" s="22">
        <v>108.37</v>
      </c>
      <c r="L157" s="18">
        <v>119.9</v>
      </c>
    </row>
    <row r="158" spans="1:26" customHeight="1" ht="80">
      <c r="A158" s="34" t="s">
        <v>174</v>
      </c>
      <c r="B158" s="34" t="s">
        <v>175</v>
      </c>
      <c r="C158" s="15"/>
      <c r="D158" s="34" t="s">
        <v>316</v>
      </c>
      <c r="E158" s="15" t="s">
        <v>317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174</v>
      </c>
      <c r="B159" s="34" t="s">
        <v>175</v>
      </c>
      <c r="C159" s="15"/>
      <c r="D159" s="34" t="s">
        <v>318</v>
      </c>
      <c r="E159" s="15" t="s">
        <v>319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111.15</v>
      </c>
      <c r="K159" s="22">
        <v>107.35</v>
      </c>
      <c r="L159" s="18">
        <v>118.8</v>
      </c>
    </row>
    <row r="160" spans="1:26" customHeight="1" ht="80">
      <c r="A160" s="34" t="s">
        <v>174</v>
      </c>
      <c r="B160" s="34" t="s">
        <v>175</v>
      </c>
      <c r="C160" s="15"/>
      <c r="D160" s="34" t="s">
        <v>320</v>
      </c>
      <c r="E160" s="15" t="s">
        <v>321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174</v>
      </c>
      <c r="B161" s="34" t="s">
        <v>175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174</v>
      </c>
      <c r="B162" s="34" t="s">
        <v>175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109.25</v>
      </c>
      <c r="L162" s="18">
        <v>118.8</v>
      </c>
    </row>
    <row r="163" spans="1:26">
      <c r="A163" s="33"/>
      <c r="B163" s="33" t="s">
        <v>326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181</v>
      </c>
      <c r="B164" s="34"/>
      <c r="C164" s="15"/>
      <c r="D164" s="34" t="s">
        <v>327</v>
      </c>
      <c r="E164" s="15" t="s">
        <v>328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181</v>
      </c>
      <c r="B165" s="34" t="s">
        <v>182</v>
      </c>
      <c r="C165" s="15"/>
      <c r="D165" s="34" t="s">
        <v>329</v>
      </c>
      <c r="E165" s="15" t="s">
        <v>330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331</v>
      </c>
      <c r="E166" s="15" t="s">
        <v>332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181</v>
      </c>
      <c r="B167" s="34"/>
      <c r="C167" s="15"/>
      <c r="D167" s="34" t="s">
        <v>333</v>
      </c>
      <c r="E167" s="15" t="s">
        <v>334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181</v>
      </c>
      <c r="B168" s="34" t="s">
        <v>182</v>
      </c>
      <c r="C168" s="15"/>
      <c r="D168" s="34" t="s">
        <v>335</v>
      </c>
      <c r="E168" s="15" t="s">
        <v>336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337</v>
      </c>
      <c r="E169" s="15" t="s">
        <v>338</v>
      </c>
      <c r="F169" s="24" t="s">
        <v>71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/>
      <c r="C170" s="15"/>
      <c r="D170" s="34" t="s">
        <v>339</v>
      </c>
      <c r="E170" s="15" t="s">
        <v>340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 t="s">
        <v>182</v>
      </c>
      <c r="C171" s="15"/>
      <c r="D171" s="34" t="s">
        <v>341</v>
      </c>
      <c r="E171" s="15" t="s">
        <v>342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343</v>
      </c>
      <c r="E172" s="15" t="s">
        <v>344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112.9</v>
      </c>
      <c r="J172" s="21">
        <v>106.7</v>
      </c>
      <c r="K172" s="22">
        <v>102.14</v>
      </c>
      <c r="L172" s="18">
        <v>114.0</v>
      </c>
    </row>
    <row r="173" spans="1:26" customHeight="1" ht="80">
      <c r="A173" s="34" t="s">
        <v>181</v>
      </c>
      <c r="B173" s="34" t="s">
        <v>182</v>
      </c>
      <c r="C173" s="15"/>
      <c r="D173" s="34" t="s">
        <v>345</v>
      </c>
      <c r="E173" s="15" t="s">
        <v>346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181</v>
      </c>
      <c r="B174" s="34" t="s">
        <v>182</v>
      </c>
      <c r="C174" s="15"/>
      <c r="D174" s="34" t="s">
        <v>347</v>
      </c>
      <c r="E174" s="15" t="s">
        <v>348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349</v>
      </c>
      <c r="E175" s="15" t="s">
        <v>350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181</v>
      </c>
      <c r="B176" s="34" t="s">
        <v>182</v>
      </c>
      <c r="C176" s="15"/>
      <c r="D176" s="34" t="s">
        <v>351</v>
      </c>
      <c r="E176" s="15" t="s">
        <v>352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181</v>
      </c>
      <c r="B177" s="34" t="s">
        <v>182</v>
      </c>
      <c r="C177" s="15"/>
      <c r="D177" s="34" t="s">
        <v>353</v>
      </c>
      <c r="E177" s="15" t="s">
        <v>354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181</v>
      </c>
      <c r="B178" s="34" t="s">
        <v>182</v>
      </c>
      <c r="C178" s="15"/>
      <c r="D178" s="34" t="s">
        <v>355</v>
      </c>
      <c r="E178" s="15" t="s">
        <v>356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357</v>
      </c>
      <c r="E179" s="15" t="s">
        <v>358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359</v>
      </c>
      <c r="E180" s="15" t="s">
        <v>360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361</v>
      </c>
      <c r="E181" s="15" t="s">
        <v>362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47.9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181</v>
      </c>
      <c r="B182" s="34" t="s">
        <v>182</v>
      </c>
      <c r="C182" s="15"/>
      <c r="D182" s="34" t="s">
        <v>363</v>
      </c>
      <c r="E182" s="15" t="s">
        <v>364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47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181</v>
      </c>
      <c r="B183" s="34" t="s">
        <v>182</v>
      </c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181</v>
      </c>
      <c r="B184" s="34" t="s">
        <v>182</v>
      </c>
      <c r="C184" s="15"/>
      <c r="D184" s="34" t="s">
        <v>367</v>
      </c>
      <c r="E184" s="15" t="s">
        <v>368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181</v>
      </c>
      <c r="B185" s="34" t="s">
        <v>182</v>
      </c>
      <c r="C185" s="15"/>
      <c r="D185" s="34" t="s">
        <v>369</v>
      </c>
      <c r="E185" s="15" t="s">
        <v>370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181</v>
      </c>
      <c r="B186" s="34" t="s">
        <v>182</v>
      </c>
      <c r="C186" s="15"/>
      <c r="D186" s="34" t="s">
        <v>371</v>
      </c>
      <c r="E186" s="15" t="s">
        <v>372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373</v>
      </c>
      <c r="E187" s="15" t="s">
        <v>374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375</v>
      </c>
      <c r="E188" s="15" t="s">
        <v>376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377</v>
      </c>
      <c r="E189" s="15" t="s">
        <v>378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379</v>
      </c>
      <c r="E190" s="15" t="s">
        <v>380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381</v>
      </c>
      <c r="E191" s="15" t="s">
        <v>382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383</v>
      </c>
      <c r="E192" s="15" t="s">
        <v>384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181</v>
      </c>
      <c r="B193" s="34" t="s">
        <v>182</v>
      </c>
      <c r="C193" s="15"/>
      <c r="D193" s="34" t="s">
        <v>385</v>
      </c>
      <c r="E193" s="15" t="s">
        <v>386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181</v>
      </c>
      <c r="B194" s="34" t="s">
        <v>182</v>
      </c>
      <c r="C194" s="15"/>
      <c r="D194" s="34" t="s">
        <v>387</v>
      </c>
      <c r="E194" s="15" t="s">
        <v>388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181</v>
      </c>
      <c r="B195" s="34" t="s">
        <v>182</v>
      </c>
      <c r="C195" s="15"/>
      <c r="D195" s="34" t="s">
        <v>389</v>
      </c>
      <c r="E195" s="15" t="s">
        <v>390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181</v>
      </c>
      <c r="B196" s="34" t="s">
        <v>182</v>
      </c>
      <c r="C196" s="15"/>
      <c r="D196" s="34" t="s">
        <v>391</v>
      </c>
      <c r="E196" s="15" t="s">
        <v>392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181</v>
      </c>
      <c r="B197" s="34" t="s">
        <v>182</v>
      </c>
      <c r="C197" s="15"/>
      <c r="D197" s="34" t="s">
        <v>393</v>
      </c>
      <c r="E197" s="15" t="s">
        <v>394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>
      <c r="A198" s="33"/>
      <c r="B198" s="33" t="s">
        <v>395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/>
      <c r="B199" s="34"/>
      <c r="C199" s="15"/>
      <c r="D199" s="34" t="s">
        <v>396</v>
      </c>
      <c r="E199" s="15" t="s">
        <v>397</v>
      </c>
      <c r="F199" s="24" t="s">
        <v>71</v>
      </c>
      <c r="G199" s="17">
        <v>0</v>
      </c>
      <c r="H199" s="19">
        <f>IF(G6 &gt;= 300000, G199 * K199,IF(G6 &gt;= 150000, G199 * J199,IF(G6 &lt; 150000, G199 * I199, 0)))</f>
        <v>0</v>
      </c>
      <c r="I199" s="20">
        <v>179.6</v>
      </c>
      <c r="J199" s="21">
        <v>163.92</v>
      </c>
      <c r="K199" s="22">
        <v>158.31</v>
      </c>
      <c r="L199" s="18">
        <v>175.1</v>
      </c>
    </row>
    <row r="200" spans="1:26">
      <c r="A200" s="33"/>
      <c r="B200" s="33" t="s">
        <v>398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/>
      <c r="B201" s="34"/>
      <c r="C201" s="15"/>
      <c r="D201" s="34" t="s">
        <v>399</v>
      </c>
      <c r="E201" s="15" t="s">
        <v>400</v>
      </c>
      <c r="F201" s="24" t="s">
        <v>71</v>
      </c>
      <c r="G201" s="17">
        <v>0</v>
      </c>
      <c r="H201" s="19">
        <f>IF(G6 &gt;= 300000, G201 * K201,IF(G6 &gt;= 150000, G201 * J201,IF(G6 &lt; 150000, G201 * I201, 0)))</f>
        <v>0</v>
      </c>
      <c r="I201" s="20">
        <v>159</v>
      </c>
      <c r="J201" s="21">
        <v>145.2</v>
      </c>
      <c r="K201" s="22">
        <v>140.23</v>
      </c>
      <c r="L201" s="18">
        <v>155.1</v>
      </c>
    </row>
    <row r="202" spans="1:26" customHeight="1" ht="80">
      <c r="A202" s="34"/>
      <c r="B202" s="34"/>
      <c r="C202" s="15"/>
      <c r="D202" s="34" t="s">
        <v>401</v>
      </c>
      <c r="E202" s="15" t="s">
        <v>402</v>
      </c>
      <c r="F202" s="24" t="s">
        <v>71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24" t="s">
        <v>71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24" t="s">
        <v>71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>
      <c r="A205" s="33"/>
      <c r="B205" s="33" t="s">
        <v>407</v>
      </c>
      <c r="C205" s="14"/>
      <c r="D205" s="33"/>
      <c r="E205" s="14"/>
      <c r="F205" s="14"/>
      <c r="G205" s="14"/>
      <c r="H205" s="14"/>
      <c r="I205" s="14"/>
      <c r="J205" s="14"/>
      <c r="K205" s="14"/>
    </row>
    <row r="206" spans="1:26" customHeight="1" ht="80">
      <c r="A206" s="34"/>
      <c r="B206" s="34"/>
      <c r="C206" s="15"/>
      <c r="D206" s="34" t="s">
        <v>408</v>
      </c>
      <c r="E206" s="15" t="s">
        <v>409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118</v>
      </c>
      <c r="J206" s="21">
        <v>107.76</v>
      </c>
      <c r="K206" s="22">
        <v>104.07</v>
      </c>
      <c r="L206" s="18">
        <v>115.1</v>
      </c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24" t="s">
        <v>71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48</v>
      </c>
      <c r="B208" s="34"/>
      <c r="C208" s="15"/>
      <c r="D208" s="34" t="s">
        <v>412</v>
      </c>
      <c r="E208" s="15" t="s">
        <v>413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48</v>
      </c>
      <c r="B209" s="34"/>
      <c r="C209" s="15"/>
      <c r="D209" s="34" t="s">
        <v>414</v>
      </c>
      <c r="E209" s="15" t="s">
        <v>415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 t="s">
        <v>48</v>
      </c>
      <c r="B210" s="34"/>
      <c r="C210" s="15"/>
      <c r="D210" s="34" t="s">
        <v>416</v>
      </c>
      <c r="E210" s="15" t="s">
        <v>417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 t="s">
        <v>48</v>
      </c>
      <c r="B211" s="34"/>
      <c r="C211" s="15"/>
      <c r="D211" s="34" t="s">
        <v>418</v>
      </c>
      <c r="E211" s="15" t="s">
        <v>419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48</v>
      </c>
      <c r="B212" s="34"/>
      <c r="C212" s="15"/>
      <c r="D212" s="34" t="s">
        <v>420</v>
      </c>
      <c r="E212" s="15" t="s">
        <v>421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/>
      <c r="B213" s="34"/>
      <c r="C213" s="15"/>
      <c r="D213" s="34" t="s">
        <v>422</v>
      </c>
      <c r="E213" s="15" t="s">
        <v>423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102.6</v>
      </c>
      <c r="J213" s="21">
        <v>92.66</v>
      </c>
      <c r="K213" s="22">
        <v>89.5</v>
      </c>
      <c r="L213" s="18">
        <v>99.0</v>
      </c>
    </row>
    <row r="214" spans="1:26" customHeight="1" ht="80">
      <c r="A214" s="34" t="s">
        <v>181</v>
      </c>
      <c r="B214" s="34" t="s">
        <v>424</v>
      </c>
      <c r="C214" s="15"/>
      <c r="D214" s="34" t="s">
        <v>425</v>
      </c>
      <c r="E214" s="15" t="s">
        <v>426</v>
      </c>
      <c r="F214" s="24" t="s">
        <v>71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 t="s">
        <v>424</v>
      </c>
      <c r="C215" s="15"/>
      <c r="D215" s="34" t="s">
        <v>427</v>
      </c>
      <c r="E215" s="15" t="s">
        <v>428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102.6</v>
      </c>
      <c r="J215" s="21">
        <v>92.66</v>
      </c>
      <c r="K215" s="22">
        <v>89.5</v>
      </c>
      <c r="L215" s="18">
        <v>99.0</v>
      </c>
    </row>
    <row r="216" spans="1:26" customHeight="1" ht="80">
      <c r="A216" s="34" t="s">
        <v>30</v>
      </c>
      <c r="B216" s="34" t="s">
        <v>424</v>
      </c>
      <c r="C216" s="15"/>
      <c r="D216" s="34" t="s">
        <v>429</v>
      </c>
      <c r="E216" s="15" t="s">
        <v>430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119.7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30</v>
      </c>
      <c r="B217" s="34" t="s">
        <v>424</v>
      </c>
      <c r="C217" s="15"/>
      <c r="D217" s="34" t="s">
        <v>431</v>
      </c>
      <c r="E217" s="15" t="s">
        <v>432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>
      <c r="A218" s="33"/>
      <c r="B218" s="33" t="s">
        <v>433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434</v>
      </c>
      <c r="B219" s="34"/>
      <c r="C219" s="15"/>
      <c r="D219" s="34" t="s">
        <v>435</v>
      </c>
      <c r="E219" s="15" t="s">
        <v>436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102.6</v>
      </c>
      <c r="J219" s="21">
        <v>84.24</v>
      </c>
      <c r="K219" s="22">
        <v>81.36</v>
      </c>
      <c r="L219" s="18">
        <v>90.0</v>
      </c>
    </row>
    <row r="220" spans="1:26" customHeight="1" ht="80">
      <c r="A220" s="34" t="s">
        <v>434</v>
      </c>
      <c r="B220" s="34"/>
      <c r="C220" s="15"/>
      <c r="D220" s="34" t="s">
        <v>437</v>
      </c>
      <c r="E220" s="15" t="s">
        <v>438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84.24</v>
      </c>
      <c r="K220" s="22">
        <v>81.36</v>
      </c>
      <c r="L220" s="18">
        <v>90.0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434</v>
      </c>
      <c r="B222" s="34"/>
      <c r="C222" s="15"/>
      <c r="D222" s="34" t="s">
        <v>440</v>
      </c>
      <c r="E222" s="15" t="s">
        <v>441</v>
      </c>
      <c r="F222" s="24" t="s">
        <v>71</v>
      </c>
      <c r="G222" s="17">
        <v>0</v>
      </c>
      <c r="H222" s="19">
        <f>IF(G6 &gt;= 300000, G222 * K222,IF(G6 &gt;= 150000, G222 * J222,IF(G6 &lt; 150000, G222 * I222, 0)))</f>
        <v>0</v>
      </c>
      <c r="I222" s="20">
        <v>94.1</v>
      </c>
      <c r="J222" s="21">
        <v>84.24</v>
      </c>
      <c r="K222" s="22">
        <v>81.36</v>
      </c>
      <c r="L222" s="18">
        <v>90.0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97</v>
      </c>
      <c r="B224" s="34" t="s">
        <v>443</v>
      </c>
      <c r="C224" s="15"/>
      <c r="D224" s="34" t="s">
        <v>444</v>
      </c>
      <c r="E224" s="15" t="s">
        <v>445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76.1</v>
      </c>
      <c r="J224" s="21">
        <v>68.73</v>
      </c>
      <c r="K224" s="22">
        <v>66.38</v>
      </c>
      <c r="L224" s="18">
        <v>73.4</v>
      </c>
    </row>
    <row r="225" spans="1:26" customHeight="1" ht="80">
      <c r="A225" s="34" t="s">
        <v>97</v>
      </c>
      <c r="B225" s="34" t="s">
        <v>443</v>
      </c>
      <c r="C225" s="15"/>
      <c r="D225" s="34" t="s">
        <v>446</v>
      </c>
      <c r="E225" s="15" t="s">
        <v>447</v>
      </c>
      <c r="F225" s="23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97</v>
      </c>
      <c r="B226" s="34" t="s">
        <v>443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98.3</v>
      </c>
      <c r="J228" s="21">
        <v>88.92</v>
      </c>
      <c r="K228" s="22">
        <v>87.4</v>
      </c>
      <c r="L228" s="18">
        <v>95.0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98.3</v>
      </c>
      <c r="J229" s="21">
        <v>87.75</v>
      </c>
      <c r="K229" s="22">
        <v>86.25</v>
      </c>
      <c r="L229" s="18">
        <v>93.8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98.3</v>
      </c>
      <c r="J230" s="21">
        <v>88.92</v>
      </c>
      <c r="K230" s="22">
        <v>87.4</v>
      </c>
      <c r="L230" s="18">
        <v>95.0</v>
      </c>
    </row>
    <row r="231" spans="1:26" customHeight="1" ht="80">
      <c r="A231" s="34" t="s">
        <v>138</v>
      </c>
      <c r="B231" s="34" t="s">
        <v>457</v>
      </c>
      <c r="C231" s="15"/>
      <c r="D231" s="34" t="s">
        <v>458</v>
      </c>
      <c r="E231" s="15" t="s">
        <v>459</v>
      </c>
      <c r="F231" s="23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141.1</v>
      </c>
      <c r="J231" s="21">
        <v>127.85</v>
      </c>
      <c r="K231" s="22">
        <v>123.48</v>
      </c>
      <c r="L231" s="18">
        <v>136.6</v>
      </c>
    </row>
    <row r="232" spans="1:26" customHeight="1" ht="80">
      <c r="A232" s="34" t="s">
        <v>138</v>
      </c>
      <c r="B232" s="34"/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141.1</v>
      </c>
      <c r="J232" s="21">
        <v>127.85</v>
      </c>
      <c r="K232" s="22">
        <v>123.48</v>
      </c>
      <c r="L232" s="18">
        <v>136.6</v>
      </c>
    </row>
    <row r="233" spans="1:26" customHeight="1" ht="80">
      <c r="A233" s="34" t="s">
        <v>138</v>
      </c>
      <c r="B233" s="34" t="s">
        <v>457</v>
      </c>
      <c r="C233" s="15"/>
      <c r="D233" s="34" t="s">
        <v>462</v>
      </c>
      <c r="E233" s="15" t="s">
        <v>463</v>
      </c>
      <c r="F233" s="23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140.2</v>
      </c>
      <c r="J233" s="21">
        <v>127.85</v>
      </c>
      <c r="K233" s="22">
        <v>123.48</v>
      </c>
      <c r="L233" s="18">
        <v>136.6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138</v>
      </c>
      <c r="B235" s="34" t="s">
        <v>465</v>
      </c>
      <c r="C235" s="15"/>
      <c r="D235" s="34" t="s">
        <v>466</v>
      </c>
      <c r="E235" s="15" t="s">
        <v>467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141.1</v>
      </c>
      <c r="J235" s="21">
        <v>127.53</v>
      </c>
      <c r="K235" s="22">
        <v>123.17</v>
      </c>
      <c r="L235" s="18">
        <v>136.3</v>
      </c>
    </row>
    <row r="236" spans="1:26" customHeight="1" ht="80">
      <c r="A236" s="34" t="s">
        <v>138</v>
      </c>
      <c r="B236" s="34" t="s">
        <v>465</v>
      </c>
      <c r="C236" s="15"/>
      <c r="D236" s="34" t="s">
        <v>468</v>
      </c>
      <c r="E236" s="15" t="s">
        <v>469</v>
      </c>
      <c r="F236" s="23" t="s">
        <v>41</v>
      </c>
      <c r="G236" s="17">
        <v>0</v>
      </c>
      <c r="H236" s="19">
        <f>IF(G6 &gt;= 300000, G236 * K236,IF(G6 &gt;= 150000, G236 * J236,IF(G6 &lt; 150000, G236 * I236, 0)))</f>
        <v>0</v>
      </c>
      <c r="I236" s="20">
        <v>128.3</v>
      </c>
      <c r="J236" s="21">
        <v>111.86</v>
      </c>
      <c r="K236" s="22">
        <v>108.04</v>
      </c>
      <c r="L236" s="18">
        <v>119.5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471</v>
      </c>
      <c r="B238" s="34"/>
      <c r="C238" s="15"/>
      <c r="D238" s="34" t="s">
        <v>472</v>
      </c>
      <c r="E238" s="15" t="s">
        <v>473</v>
      </c>
      <c r="F238" s="24" t="s">
        <v>71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471</v>
      </c>
      <c r="B239" s="34"/>
      <c r="C239" s="15"/>
      <c r="D239" s="34" t="s">
        <v>474</v>
      </c>
      <c r="E239" s="15" t="s">
        <v>475</v>
      </c>
      <c r="F239" s="24" t="s">
        <v>71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471</v>
      </c>
      <c r="B240" s="34" t="s">
        <v>476</v>
      </c>
      <c r="C240" s="15"/>
      <c r="D240" s="34" t="s">
        <v>477</v>
      </c>
      <c r="E240" s="15" t="s">
        <v>478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471</v>
      </c>
      <c r="B241" s="34" t="s">
        <v>476</v>
      </c>
      <c r="C241" s="15"/>
      <c r="D241" s="34" t="s">
        <v>479</v>
      </c>
      <c r="E241" s="15" t="s">
        <v>480</v>
      </c>
      <c r="F241" s="23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471</v>
      </c>
      <c r="B242" s="34" t="s">
        <v>476</v>
      </c>
      <c r="C242" s="15"/>
      <c r="D242" s="34" t="s">
        <v>481</v>
      </c>
      <c r="E242" s="15" t="s">
        <v>482</v>
      </c>
      <c r="F242" s="24" t="s">
        <v>71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471</v>
      </c>
      <c r="B243" s="34" t="s">
        <v>476</v>
      </c>
      <c r="C243" s="15"/>
      <c r="D243" s="34" t="s">
        <v>483</v>
      </c>
      <c r="E243" s="15" t="s">
        <v>484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471</v>
      </c>
      <c r="B244" s="34" t="s">
        <v>476</v>
      </c>
      <c r="C244" s="15"/>
      <c r="D244" s="34" t="s">
        <v>485</v>
      </c>
      <c r="E244" s="15" t="s">
        <v>486</v>
      </c>
      <c r="F244" s="23" t="s">
        <v>41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471</v>
      </c>
      <c r="B245" s="34" t="s">
        <v>476</v>
      </c>
      <c r="C245" s="15"/>
      <c r="D245" s="34" t="s">
        <v>487</v>
      </c>
      <c r="E245" s="15" t="s">
        <v>488</v>
      </c>
      <c r="F245" s="24" t="s">
        <v>71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471</v>
      </c>
      <c r="B246" s="34" t="s">
        <v>476</v>
      </c>
      <c r="C246" s="15"/>
      <c r="D246" s="34" t="s">
        <v>489</v>
      </c>
      <c r="E246" s="15" t="s">
        <v>490</v>
      </c>
      <c r="F246" s="24" t="s">
        <v>71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471</v>
      </c>
      <c r="B247" s="34" t="s">
        <v>476</v>
      </c>
      <c r="C247" s="15"/>
      <c r="D247" s="34" t="s">
        <v>491</v>
      </c>
      <c r="E247" s="15" t="s">
        <v>492</v>
      </c>
      <c r="F247" s="23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>
      <c r="A248" s="33"/>
      <c r="B248" s="33" t="s">
        <v>493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132.5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132.5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>
      <c r="A254" s="33"/>
      <c r="B254" s="33" t="s">
        <v>504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60</v>
      </c>
      <c r="B255" s="34" t="s">
        <v>505</v>
      </c>
      <c r="C255" s="15"/>
      <c r="D255" s="34" t="s">
        <v>506</v>
      </c>
      <c r="E255" s="15" t="s">
        <v>507</v>
      </c>
      <c r="F255" s="23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93.2</v>
      </c>
      <c r="J255" s="21">
        <v>84.71</v>
      </c>
      <c r="K255" s="22">
        <v>81.81</v>
      </c>
      <c r="L255" s="18">
        <v>90.5</v>
      </c>
    </row>
    <row r="256" spans="1:26">
      <c r="A256" s="33"/>
      <c r="B256" s="33" t="s">
        <v>508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97</v>
      </c>
      <c r="B257" s="34"/>
      <c r="C257" s="15"/>
      <c r="D257" s="34" t="s">
        <v>509</v>
      </c>
      <c r="E257" s="15" t="s">
        <v>510</v>
      </c>
      <c r="F257" s="24" t="s">
        <v>71</v>
      </c>
      <c r="G257" s="17">
        <v>0</v>
      </c>
      <c r="H257" s="19">
        <f>IF(G6 &gt;= 300000, G257 * K257,IF(G6 &gt;= 150000, G257 * J257,IF(G6 &lt; 150000, G257 * I257, 0)))</f>
        <v>0</v>
      </c>
      <c r="I257" s="20">
        <v>104.3</v>
      </c>
      <c r="J257" s="21">
        <v>95.41</v>
      </c>
      <c r="K257" s="22">
        <v>91.34</v>
      </c>
      <c r="L257" s="18">
        <v>101.9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147.1</v>
      </c>
      <c r="J259" s="21">
        <v>132.21</v>
      </c>
      <c r="K259" s="22">
        <v>127.69</v>
      </c>
      <c r="L259" s="18">
        <v>141.3</v>
      </c>
    </row>
    <row r="260" spans="1:26" customHeight="1" ht="80">
      <c r="A260" s="34" t="s">
        <v>97</v>
      </c>
      <c r="B260" s="34" t="s">
        <v>514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149.6</v>
      </c>
      <c r="J260" s="21">
        <v>136.54</v>
      </c>
      <c r="K260" s="22">
        <v>131.87</v>
      </c>
      <c r="L260" s="18">
        <v>145.9</v>
      </c>
    </row>
    <row r="261" spans="1:26" customHeight="1" ht="80">
      <c r="A261" s="34" t="s">
        <v>97</v>
      </c>
      <c r="B261" s="34" t="s">
        <v>514</v>
      </c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151.3</v>
      </c>
      <c r="J261" s="21">
        <v>136.54</v>
      </c>
      <c r="K261" s="22">
        <v>131.87</v>
      </c>
      <c r="L261" s="18">
        <v>145.9</v>
      </c>
    </row>
    <row r="262" spans="1:26" customHeight="1" ht="80">
      <c r="A262" s="34" t="s">
        <v>97</v>
      </c>
      <c r="B262" s="34" t="s">
        <v>514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 t="s">
        <v>97</v>
      </c>
      <c r="B263" s="34" t="s">
        <v>514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97</v>
      </c>
      <c r="B264" s="34" t="s">
        <v>514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130.8</v>
      </c>
      <c r="J264" s="21">
        <v>119.34</v>
      </c>
      <c r="K264" s="22">
        <v>115.26</v>
      </c>
      <c r="L264" s="18">
        <v>127.5</v>
      </c>
    </row>
    <row r="265" spans="1:26" customHeight="1" ht="80">
      <c r="A265" s="34" t="s">
        <v>97</v>
      </c>
      <c r="B265" s="34" t="s">
        <v>514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 t="s">
        <v>97</v>
      </c>
      <c r="B266" s="34" t="s">
        <v>514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151.3</v>
      </c>
      <c r="J266" s="21">
        <v>136.54</v>
      </c>
      <c r="K266" s="22">
        <v>131.87</v>
      </c>
      <c r="L266" s="18">
        <v>145.9</v>
      </c>
    </row>
    <row r="267" spans="1:26" customHeight="1" ht="80">
      <c r="A267" s="34" t="s">
        <v>97</v>
      </c>
      <c r="B267" s="34" t="s">
        <v>514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149.6</v>
      </c>
      <c r="J267" s="21">
        <v>136.66</v>
      </c>
      <c r="K267" s="22">
        <v>131.98</v>
      </c>
      <c r="L267" s="18">
        <v>146.0</v>
      </c>
    </row>
    <row r="268" spans="1:26" customHeight="1" ht="80">
      <c r="A268" s="34" t="s">
        <v>97</v>
      </c>
      <c r="B268" s="34" t="s">
        <v>514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130.8</v>
      </c>
      <c r="J268" s="21">
        <v>119.34</v>
      </c>
      <c r="K268" s="22">
        <v>115.26</v>
      </c>
      <c r="L268" s="18">
        <v>127.5</v>
      </c>
    </row>
    <row r="269" spans="1:26">
      <c r="A269" s="33"/>
      <c r="B269" s="33" t="s">
        <v>533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128.3</v>
      </c>
      <c r="J270" s="21">
        <v>117.0</v>
      </c>
      <c r="K270" s="22">
        <v>113.0</v>
      </c>
      <c r="L270" s="18">
        <v>125.0</v>
      </c>
    </row>
    <row r="271" spans="1:26" customHeight="1" ht="80">
      <c r="A271" s="34" t="s">
        <v>24</v>
      </c>
      <c r="B271" s="34"/>
      <c r="C271" s="15"/>
      <c r="D271" s="34" t="s">
        <v>536</v>
      </c>
      <c r="E271" s="15" t="s">
        <v>537</v>
      </c>
      <c r="F271" s="24" t="s">
        <v>71</v>
      </c>
      <c r="G271" s="17">
        <v>0</v>
      </c>
      <c r="H271" s="19">
        <f>IF(G6 &gt;= 300000, G271 * K271,IF(G6 &gt;= 150000, G271 * J271,IF(G6 &lt; 150000, G271 * I271, 0)))</f>
        <v>0</v>
      </c>
      <c r="I271" s="20">
        <v>140.2</v>
      </c>
      <c r="J271" s="21">
        <v>127.85</v>
      </c>
      <c r="K271" s="22">
        <v>123.48</v>
      </c>
      <c r="L271" s="18">
        <v>136.6</v>
      </c>
    </row>
    <row r="272" spans="1:26" customHeight="1" ht="80">
      <c r="A272" s="34" t="s">
        <v>24</v>
      </c>
      <c r="B272" s="34"/>
      <c r="C272" s="15"/>
      <c r="D272" s="34" t="s">
        <v>538</v>
      </c>
      <c r="E272" s="15" t="s">
        <v>539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135.1</v>
      </c>
      <c r="J272" s="21">
        <v>123.2</v>
      </c>
      <c r="K272" s="22">
        <v>118.99</v>
      </c>
      <c r="L272" s="18">
        <v>131.6</v>
      </c>
    </row>
    <row r="273" spans="1:26">
      <c r="A273" s="33"/>
      <c r="B273" s="33" t="s">
        <v>540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74</v>
      </c>
      <c r="B274" s="34"/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94.1</v>
      </c>
      <c r="J274" s="21">
        <v>85.41</v>
      </c>
      <c r="K274" s="22">
        <v>83.95</v>
      </c>
      <c r="L274" s="18">
        <v>91.3</v>
      </c>
    </row>
    <row r="275" spans="1:26" customHeight="1" ht="80">
      <c r="A275" s="34" t="s">
        <v>74</v>
      </c>
      <c r="B275" s="34" t="s">
        <v>543</v>
      </c>
      <c r="C275" s="15"/>
      <c r="D275" s="34" t="s">
        <v>544</v>
      </c>
      <c r="E275" s="15" t="s">
        <v>545</v>
      </c>
      <c r="F275" s="24" t="s">
        <v>71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79.1</v>
      </c>
      <c r="L275" s="18">
        <v>87.5</v>
      </c>
    </row>
    <row r="276" spans="1:26" customHeight="1" ht="80">
      <c r="A276" s="34" t="s">
        <v>74</v>
      </c>
      <c r="B276" s="34" t="s">
        <v>543</v>
      </c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94.1</v>
      </c>
      <c r="J276" s="21">
        <v>85.41</v>
      </c>
      <c r="K276" s="22">
        <v>83.95</v>
      </c>
      <c r="L276" s="18">
        <v>91.3</v>
      </c>
    </row>
    <row r="277" spans="1:26" customHeight="1" ht="80">
      <c r="A277" s="34" t="s">
        <v>60</v>
      </c>
      <c r="B277" s="34" t="s">
        <v>543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85.41</v>
      </c>
      <c r="K277" s="22">
        <v>83.95</v>
      </c>
      <c r="L277" s="18">
        <v>91.3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551</v>
      </c>
      <c r="E279" s="15" t="s">
        <v>552</v>
      </c>
      <c r="F279" s="24" t="s">
        <v>71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97.93</v>
      </c>
      <c r="K279" s="22">
        <v>96.26</v>
      </c>
      <c r="L279" s="18">
        <v>104.6</v>
      </c>
    </row>
    <row r="280" spans="1:26">
      <c r="A280" s="33"/>
      <c r="B280" s="33" t="s">
        <v>553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434</v>
      </c>
      <c r="B281" s="34" t="s">
        <v>543</v>
      </c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64.1</v>
      </c>
      <c r="J281" s="21">
        <v>58.5</v>
      </c>
      <c r="K281" s="22">
        <v>57.5</v>
      </c>
      <c r="L281" s="18">
        <v>62.5</v>
      </c>
    </row>
    <row r="282" spans="1:26" customHeight="1" ht="80">
      <c r="A282" s="34" t="s">
        <v>434</v>
      </c>
      <c r="B282" s="34" t="s">
        <v>543</v>
      </c>
      <c r="C282" s="15"/>
      <c r="D282" s="34" t="s">
        <v>556</v>
      </c>
      <c r="E282" s="15" t="s">
        <v>557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80.5</v>
      </c>
      <c r="L282" s="18">
        <v>87.5</v>
      </c>
    </row>
    <row r="283" spans="1:26" customHeight="1" ht="80">
      <c r="A283" s="34" t="s">
        <v>434</v>
      </c>
      <c r="B283" s="34" t="s">
        <v>543</v>
      </c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89.8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434</v>
      </c>
      <c r="B284" s="34" t="s">
        <v>543</v>
      </c>
      <c r="C284" s="15"/>
      <c r="D284" s="34" t="s">
        <v>560</v>
      </c>
      <c r="E284" s="15" t="s">
        <v>561</v>
      </c>
      <c r="F284" s="24" t="s">
        <v>71</v>
      </c>
      <c r="G284" s="17">
        <v>0</v>
      </c>
      <c r="H284" s="19">
        <f>IF(G6 &gt;= 300000, G284 * K284,IF(G6 &gt;= 150000, G284 * J284,IF(G6 &lt; 150000, G284 * I284, 0)))</f>
        <v>0</v>
      </c>
      <c r="I284" s="20">
        <v>54.7</v>
      </c>
      <c r="J284" s="21">
        <v>50.31</v>
      </c>
      <c r="K284" s="22">
        <v>49.45</v>
      </c>
      <c r="L284" s="18">
        <v>53.8</v>
      </c>
    </row>
    <row r="285" spans="1:26" customHeight="1" ht="80">
      <c r="A285" s="34" t="s">
        <v>434</v>
      </c>
      <c r="B285" s="34" t="s">
        <v>543</v>
      </c>
      <c r="C285" s="15"/>
      <c r="D285" s="34" t="s">
        <v>562</v>
      </c>
      <c r="E285" s="15" t="s">
        <v>563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61.6</v>
      </c>
      <c r="J285" s="21">
        <v>56.16</v>
      </c>
      <c r="K285" s="22">
        <v>55.2</v>
      </c>
      <c r="L285" s="18">
        <v>60.0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565</v>
      </c>
      <c r="E287" s="15" t="s">
        <v>566</v>
      </c>
      <c r="F287" s="23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104.3</v>
      </c>
      <c r="J287" s="21">
        <v>94.54</v>
      </c>
      <c r="K287" s="22">
        <v>91.3</v>
      </c>
      <c r="L287" s="18">
        <v>101.0</v>
      </c>
    </row>
    <row r="288" spans="1:26" customHeight="1" ht="80">
      <c r="A288" s="34" t="s">
        <v>60</v>
      </c>
      <c r="B288" s="34" t="s">
        <v>543</v>
      </c>
      <c r="C288" s="15"/>
      <c r="D288" s="34" t="s">
        <v>567</v>
      </c>
      <c r="E288" s="15" t="s">
        <v>568</v>
      </c>
      <c r="F288" s="24" t="s">
        <v>71</v>
      </c>
      <c r="G288" s="17">
        <v>0</v>
      </c>
      <c r="H288" s="19">
        <f>IF(G6 &gt;= 300000, G288 * K288,IF(G6 &gt;= 150000, G288 * J288,IF(G6 &lt; 150000, G288 * I288, 0)))</f>
        <v>0</v>
      </c>
      <c r="I288" s="20">
        <v>111.2</v>
      </c>
      <c r="J288" s="21">
        <v>93.48</v>
      </c>
      <c r="K288" s="22">
        <v>90.29</v>
      </c>
      <c r="L288" s="18">
        <v>99.9</v>
      </c>
    </row>
    <row r="289" spans="1:26" customHeight="1" ht="80">
      <c r="A289" s="34" t="s">
        <v>60</v>
      </c>
      <c r="B289" s="34" t="s">
        <v>543</v>
      </c>
      <c r="C289" s="15"/>
      <c r="D289" s="34" t="s">
        <v>569</v>
      </c>
      <c r="E289" s="15" t="s">
        <v>570</v>
      </c>
      <c r="F289" s="24" t="s">
        <v>71</v>
      </c>
      <c r="G289" s="17">
        <v>0</v>
      </c>
      <c r="H289" s="19">
        <f>IF(G6 &gt;= 300000, G289 * K289,IF(G6 &gt;= 150000, G289 * J289,IF(G6 &lt; 150000, G289 * I289, 0)))</f>
        <v>0</v>
      </c>
      <c r="I289" s="20">
        <v>90.6</v>
      </c>
      <c r="J289" s="21">
        <v>82.56</v>
      </c>
      <c r="K289" s="22">
        <v>79.73</v>
      </c>
      <c r="L289" s="18">
        <v>88.2</v>
      </c>
    </row>
    <row r="290" spans="1:26" customHeight="1" ht="80">
      <c r="A290" s="34" t="s">
        <v>571</v>
      </c>
      <c r="B290" s="34" t="s">
        <v>543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99.2</v>
      </c>
      <c r="J290" s="21">
        <v>90.09</v>
      </c>
      <c r="K290" s="22">
        <v>87.01</v>
      </c>
      <c r="L290" s="18">
        <v>96.3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575</v>
      </c>
      <c r="B292" s="34" t="s">
        <v>543</v>
      </c>
      <c r="C292" s="15"/>
      <c r="D292" s="34" t="s">
        <v>576</v>
      </c>
      <c r="E292" s="15" t="s">
        <v>577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</v>
      </c>
      <c r="J292" s="21">
        <v>96.76</v>
      </c>
      <c r="K292" s="22">
        <v>93.45</v>
      </c>
      <c r="L292" s="18">
        <v>103.4</v>
      </c>
    </row>
    <row r="293" spans="1:26" customHeight="1" ht="80">
      <c r="A293" s="34" t="s">
        <v>578</v>
      </c>
      <c r="B293" s="34" t="s">
        <v>543</v>
      </c>
      <c r="C293" s="15"/>
      <c r="D293" s="34" t="s">
        <v>579</v>
      </c>
      <c r="E293" s="15" t="s">
        <v>580</v>
      </c>
      <c r="F293" s="24" t="s">
        <v>71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79.56</v>
      </c>
      <c r="K293" s="22">
        <v>76.84</v>
      </c>
      <c r="L293" s="18">
        <v>85.0</v>
      </c>
    </row>
    <row r="294" spans="1:26" customHeight="1" ht="80">
      <c r="A294" s="34" t="s">
        <v>24</v>
      </c>
      <c r="B294" s="34"/>
      <c r="C294" s="15"/>
      <c r="D294" s="34" t="s">
        <v>581</v>
      </c>
      <c r="E294" s="15" t="s">
        <v>582</v>
      </c>
      <c r="F294" s="23" t="s">
        <v>41</v>
      </c>
      <c r="G294" s="17">
        <v>0</v>
      </c>
      <c r="H294" s="19">
        <f>IF(G6 &gt;= 300000, G294 * K294,IF(G6 &gt;= 150000, G294 * J294,IF(G6 &lt; 150000, G294 * I294, 0)))</f>
        <v>0</v>
      </c>
      <c r="I294" s="20">
        <v>248</v>
      </c>
      <c r="J294" s="21">
        <v>226.01</v>
      </c>
      <c r="K294" s="22">
        <v>218.28</v>
      </c>
      <c r="L294" s="18">
        <v>241.5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127.4</v>
      </c>
      <c r="J296" s="21">
        <v>115.48</v>
      </c>
      <c r="K296" s="22">
        <v>111.53</v>
      </c>
      <c r="L296" s="18">
        <v>123.4</v>
      </c>
    </row>
    <row r="297" spans="1:26" customHeight="1" ht="80">
      <c r="A297" s="34" t="s">
        <v>138</v>
      </c>
      <c r="B297" s="34"/>
      <c r="C297" s="15"/>
      <c r="D297" s="34" t="s">
        <v>586</v>
      </c>
      <c r="E297" s="15" t="s">
        <v>587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134.2</v>
      </c>
      <c r="J297" s="21">
        <v>122.85</v>
      </c>
      <c r="K297" s="22">
        <v>118.65</v>
      </c>
      <c r="L297" s="18">
        <v>131.3</v>
      </c>
    </row>
    <row r="298" spans="1:26" customHeight="1" ht="80">
      <c r="A298" s="34" t="s">
        <v>138</v>
      </c>
      <c r="B298" s="34" t="s">
        <v>543</v>
      </c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146.2</v>
      </c>
      <c r="J298" s="21">
        <v>133.56</v>
      </c>
      <c r="K298" s="22">
        <v>128.99</v>
      </c>
      <c r="L298" s="18">
        <v>142.7</v>
      </c>
    </row>
    <row r="299" spans="1:26" customHeight="1" ht="80">
      <c r="A299" s="34" t="s">
        <v>138</v>
      </c>
      <c r="B299" s="34" t="s">
        <v>543</v>
      </c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133.56</v>
      </c>
      <c r="K299" s="22">
        <v>128.99</v>
      </c>
      <c r="L299" s="18">
        <v>142.7</v>
      </c>
    </row>
    <row r="300" spans="1:26" customHeight="1" ht="80">
      <c r="A300" s="34" t="s">
        <v>138</v>
      </c>
      <c r="B300" s="34" t="s">
        <v>543</v>
      </c>
      <c r="C300" s="15"/>
      <c r="D300" s="34" t="s">
        <v>592</v>
      </c>
      <c r="E300" s="15" t="s">
        <v>593</v>
      </c>
      <c r="F300" s="23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136.8</v>
      </c>
      <c r="J300" s="21">
        <v>122.85</v>
      </c>
      <c r="K300" s="22">
        <v>118.65</v>
      </c>
      <c r="L300" s="18">
        <v>131.3</v>
      </c>
    </row>
    <row r="301" spans="1:26">
      <c r="A301" s="33"/>
      <c r="B301" s="33" t="s">
        <v>594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595</v>
      </c>
      <c r="E302" s="15" t="s">
        <v>596</v>
      </c>
      <c r="F302" s="24" t="s">
        <v>71</v>
      </c>
      <c r="G302" s="17">
        <v>0</v>
      </c>
      <c r="H302" s="19">
        <f>IF(G6 &gt;= 300000, G302 * K302,IF(G6 &gt;= 150000, G302 * J302,IF(G6 &lt; 150000, G302 * I302, 0)))</f>
        <v>0</v>
      </c>
      <c r="I302" s="20">
        <v>86.4</v>
      </c>
      <c r="J302" s="21">
        <v>78.39</v>
      </c>
      <c r="K302" s="22">
        <v>77.05</v>
      </c>
      <c r="L302" s="18">
        <v>83.8</v>
      </c>
    </row>
    <row r="303" spans="1:26" customHeight="1" ht="80">
      <c r="A303" s="34" t="s">
        <v>60</v>
      </c>
      <c r="B303" s="34"/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60</v>
      </c>
      <c r="B304" s="34" t="s">
        <v>599</v>
      </c>
      <c r="C304" s="15"/>
      <c r="D304" s="34" t="s">
        <v>600</v>
      </c>
      <c r="E304" s="15" t="s">
        <v>601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60</v>
      </c>
      <c r="B305" s="34" t="s">
        <v>599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60</v>
      </c>
      <c r="B306" s="34" t="s">
        <v>599</v>
      </c>
      <c r="C306" s="15"/>
      <c r="D306" s="34" t="s">
        <v>604</v>
      </c>
      <c r="E306" s="15" t="s">
        <v>605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172.7</v>
      </c>
      <c r="J306" s="21">
        <v>157.89</v>
      </c>
      <c r="K306" s="22">
        <v>152.49</v>
      </c>
      <c r="L306" s="18">
        <v>168.7</v>
      </c>
    </row>
    <row r="307" spans="1:26" customHeight="1" ht="80">
      <c r="A307" s="34" t="s">
        <v>60</v>
      </c>
      <c r="B307" s="34" t="s">
        <v>599</v>
      </c>
      <c r="C307" s="15"/>
      <c r="D307" s="34" t="s">
        <v>606</v>
      </c>
      <c r="E307" s="15" t="s">
        <v>607</v>
      </c>
      <c r="F307" s="24" t="s">
        <v>71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>
      <c r="A308" s="33"/>
      <c r="B308" s="33" t="s">
        <v>608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93.6</v>
      </c>
      <c r="K309" s="22">
        <v>90.4</v>
      </c>
      <c r="L309" s="18">
        <v>100.0</v>
      </c>
    </row>
    <row r="310" spans="1:26" customHeight="1" ht="80">
      <c r="A310" s="34"/>
      <c r="B310" s="34"/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108.93</v>
      </c>
      <c r="K310" s="22">
        <v>107.07</v>
      </c>
      <c r="L310" s="18">
        <v>116.4</v>
      </c>
    </row>
    <row r="311" spans="1:26" customHeight="1" ht="80">
      <c r="A311" s="34"/>
      <c r="B311" s="34"/>
      <c r="C311" s="15"/>
      <c r="D311" s="34" t="s">
        <v>613</v>
      </c>
      <c r="E311" s="15" t="s">
        <v>614</v>
      </c>
      <c r="F311" s="23" t="s">
        <v>41</v>
      </c>
      <c r="G311" s="17">
        <v>0</v>
      </c>
      <c r="H311" s="19">
        <f>IF(G6 &gt;= 300000, G311 * K311,IF(G6 &gt;= 150000, G311 * J311,IF(G6 &lt; 150000, G311 * I311, 0)))</f>
        <v>0</v>
      </c>
      <c r="I311" s="20">
        <v>102.6</v>
      </c>
      <c r="J311" s="21">
        <v>93.6</v>
      </c>
      <c r="K311" s="22">
        <v>90.4</v>
      </c>
      <c r="L311" s="18">
        <v>100.0</v>
      </c>
    </row>
    <row r="312" spans="1:26" customHeight="1" ht="80">
      <c r="A312" s="34" t="s">
        <v>138</v>
      </c>
      <c r="B312" s="34"/>
      <c r="C312" s="15"/>
      <c r="D312" s="34" t="s">
        <v>615</v>
      </c>
      <c r="E312" s="15" t="s">
        <v>616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128.3</v>
      </c>
      <c r="J312" s="21">
        <v>116.43</v>
      </c>
      <c r="K312" s="22">
        <v>114.44</v>
      </c>
      <c r="L312" s="18">
        <v>124.4</v>
      </c>
    </row>
    <row r="313" spans="1:26" customHeight="1" ht="80">
      <c r="A313" s="34" t="s">
        <v>138</v>
      </c>
      <c r="B313" s="34" t="s">
        <v>599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133.56</v>
      </c>
      <c r="K313" s="22">
        <v>131.27</v>
      </c>
      <c r="L313" s="18">
        <v>142.7</v>
      </c>
    </row>
    <row r="314" spans="1:26" customHeight="1" ht="80">
      <c r="A314" s="34" t="s">
        <v>138</v>
      </c>
      <c r="B314" s="34" t="s">
        <v>599</v>
      </c>
      <c r="C314" s="15"/>
      <c r="D314" s="34" t="s">
        <v>619</v>
      </c>
      <c r="E314" s="15" t="s">
        <v>620</v>
      </c>
      <c r="F314" s="24" t="s">
        <v>71</v>
      </c>
      <c r="G314" s="17">
        <v>0</v>
      </c>
      <c r="H314" s="19">
        <f>IF(G6 &gt;= 300000, G314 * K314,IF(G6 &gt;= 150000, G314 * J314,IF(G6 &lt; 150000, G314 * I314, 0)))</f>
        <v>0</v>
      </c>
      <c r="I314" s="20">
        <v>128.3</v>
      </c>
      <c r="J314" s="21">
        <v>115.83</v>
      </c>
      <c r="K314" s="22">
        <v>111.87</v>
      </c>
      <c r="L314" s="18">
        <v>123.8</v>
      </c>
    </row>
    <row r="315" spans="1:26" customHeight="1" ht="80">
      <c r="A315" s="34" t="s">
        <v>138</v>
      </c>
      <c r="B315" s="34" t="s">
        <v>599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108.6</v>
      </c>
      <c r="J315" s="21">
        <v>98.28</v>
      </c>
      <c r="K315" s="22">
        <v>96.6</v>
      </c>
      <c r="L315" s="18">
        <v>105.0</v>
      </c>
    </row>
    <row r="316" spans="1:26" customHeight="1" ht="80">
      <c r="A316" s="34" t="s">
        <v>138</v>
      </c>
      <c r="B316" s="34" t="s">
        <v>599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108.6</v>
      </c>
      <c r="J316" s="21">
        <v>98.28</v>
      </c>
      <c r="K316" s="22">
        <v>96.6</v>
      </c>
      <c r="L316" s="18">
        <v>105.0</v>
      </c>
    </row>
    <row r="317" spans="1:26" customHeight="1" ht="80">
      <c r="A317" s="34" t="s">
        <v>138</v>
      </c>
      <c r="B317" s="34" t="s">
        <v>599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108.6</v>
      </c>
      <c r="J317" s="21">
        <v>98.28</v>
      </c>
      <c r="K317" s="22">
        <v>96.6</v>
      </c>
      <c r="L317" s="18">
        <v>105.0</v>
      </c>
    </row>
    <row r="318" spans="1:26" customHeight="1" ht="80">
      <c r="A318" s="34" t="s">
        <v>138</v>
      </c>
      <c r="B318" s="34" t="s">
        <v>599</v>
      </c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/>
      <c r="B321" s="34"/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 t="s">
        <v>24</v>
      </c>
      <c r="B322" s="34"/>
      <c r="C322" s="15"/>
      <c r="D322" s="34" t="s">
        <v>634</v>
      </c>
      <c r="E322" s="15" t="s">
        <v>635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108.93</v>
      </c>
      <c r="K322" s="22">
        <v>107.07</v>
      </c>
      <c r="L322" s="18">
        <v>116.4</v>
      </c>
    </row>
    <row r="323" spans="1:26">
      <c r="A323" s="33"/>
      <c r="B323" s="33" t="s">
        <v>636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637</v>
      </c>
      <c r="E324" s="15" t="s">
        <v>638</v>
      </c>
      <c r="F324" s="24" t="s">
        <v>71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 customHeight="1" ht="80">
      <c r="A325" s="34" t="s">
        <v>639</v>
      </c>
      <c r="B325" s="34"/>
      <c r="C325" s="15"/>
      <c r="D325" s="34" t="s">
        <v>640</v>
      </c>
      <c r="E325" s="15" t="s">
        <v>641</v>
      </c>
      <c r="F325" s="24" t="s">
        <v>71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639</v>
      </c>
      <c r="B326" s="34"/>
      <c r="C326" s="15"/>
      <c r="D326" s="34" t="s">
        <v>642</v>
      </c>
      <c r="E326" s="15" t="s">
        <v>643</v>
      </c>
      <c r="F326" s="24" t="s">
        <v>71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>
      <c r="A327" s="33"/>
      <c r="B327" s="33" t="s">
        <v>644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575</v>
      </c>
      <c r="B328" s="34"/>
      <c r="C328" s="15"/>
      <c r="D328" s="34" t="s">
        <v>645</v>
      </c>
      <c r="E328" s="15" t="s">
        <v>646</v>
      </c>
      <c r="F328" s="23" t="s">
        <v>41</v>
      </c>
      <c r="G328" s="17">
        <v>0</v>
      </c>
      <c r="H328" s="19">
        <f>IF(G6 &gt;= 300000, G328 * K328,IF(G6 &gt;= 150000, G328 * J328,IF(G6 &lt; 150000, G328 * I328, 0)))</f>
        <v>0</v>
      </c>
      <c r="I328" s="20">
        <v>106.9</v>
      </c>
      <c r="J328" s="21">
        <v>97.11</v>
      </c>
      <c r="K328" s="22">
        <v>93.79</v>
      </c>
      <c r="L328" s="18">
        <v>103.8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83.95</v>
      </c>
      <c r="L330" s="18">
        <v>91.3</v>
      </c>
    </row>
    <row r="331" spans="1:26" customHeight="1" ht="80">
      <c r="A331" s="34" t="s">
        <v>74</v>
      </c>
      <c r="B331" s="34"/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92.3</v>
      </c>
      <c r="J331" s="21">
        <v>84.24</v>
      </c>
      <c r="K331" s="22">
        <v>82.8</v>
      </c>
      <c r="L331" s="18">
        <v>90.0</v>
      </c>
    </row>
    <row r="332" spans="1:26" customHeight="1" ht="80">
      <c r="A332" s="34" t="s">
        <v>60</v>
      </c>
      <c r="B332" s="34" t="s">
        <v>652</v>
      </c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82.49</v>
      </c>
      <c r="L332" s="18">
        <v>91.3</v>
      </c>
    </row>
    <row r="333" spans="1:26" customHeight="1" ht="80">
      <c r="A333" s="34" t="s">
        <v>60</v>
      </c>
      <c r="B333" s="34"/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 customHeight="1" ht="80">
      <c r="A334" s="34" t="s">
        <v>571</v>
      </c>
      <c r="B334" s="34" t="s">
        <v>652</v>
      </c>
      <c r="C334" s="15"/>
      <c r="D334" s="34" t="s">
        <v>657</v>
      </c>
      <c r="E334" s="15" t="s">
        <v>658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83.95</v>
      </c>
      <c r="L334" s="18">
        <v>91.3</v>
      </c>
    </row>
    <row r="335" spans="1:26">
      <c r="A335" s="33"/>
      <c r="B335" s="33" t="s">
        <v>659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60</v>
      </c>
      <c r="B336" s="34" t="s">
        <v>652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81.9</v>
      </c>
      <c r="K336" s="22">
        <v>79.1</v>
      </c>
      <c r="L336" s="18">
        <v>87.5</v>
      </c>
    </row>
    <row r="337" spans="1:26">
      <c r="A337" s="33"/>
      <c r="B337" s="33" t="s">
        <v>662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138</v>
      </c>
      <c r="B338" s="34" t="s">
        <v>652</v>
      </c>
      <c r="C338" s="15"/>
      <c r="D338" s="34" t="s">
        <v>663</v>
      </c>
      <c r="E338" s="15" t="s">
        <v>664</v>
      </c>
      <c r="F338" s="23" t="s">
        <v>41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134.2</v>
      </c>
      <c r="J338" s="21">
        <v>122.85</v>
      </c>
      <c r="K338" s="22">
        <v>120.75</v>
      </c>
      <c r="L338" s="18">
        <v>131.3</v>
      </c>
    </row>
    <row r="339" spans="1:26" customHeight="1" ht="80">
      <c r="A339" s="34" t="s">
        <v>138</v>
      </c>
      <c r="B339" s="34" t="s">
        <v>652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134.2</v>
      </c>
      <c r="J339" s="21">
        <v>122.85</v>
      </c>
      <c r="K339" s="22">
        <v>120.75</v>
      </c>
      <c r="L339" s="18">
        <v>131.3</v>
      </c>
    </row>
    <row r="340" spans="1:26" customHeight="1" ht="80">
      <c r="A340" s="34" t="s">
        <v>138</v>
      </c>
      <c r="B340" s="34" t="s">
        <v>652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138</v>
      </c>
      <c r="B341" s="34" t="s">
        <v>652</v>
      </c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138</v>
      </c>
      <c r="B342" s="34" t="s">
        <v>652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434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81.9</v>
      </c>
      <c r="K344" s="22">
        <v>80.5</v>
      </c>
      <c r="L344" s="18">
        <v>87.5</v>
      </c>
    </row>
    <row r="345" spans="1:26" customHeight="1" ht="80">
      <c r="A345" s="34" t="s">
        <v>434</v>
      </c>
      <c r="B345" s="34" t="s">
        <v>652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55.2</v>
      </c>
      <c r="L345" s="18">
        <v>60.0</v>
      </c>
    </row>
    <row r="346" spans="1:26" customHeight="1" ht="80">
      <c r="A346" s="34" t="s">
        <v>434</v>
      </c>
      <c r="B346" s="34"/>
      <c r="C346" s="15"/>
      <c r="D346" s="34" t="s">
        <v>678</v>
      </c>
      <c r="E346" s="15" t="s">
        <v>679</v>
      </c>
      <c r="F346" s="23" t="s">
        <v>41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434</v>
      </c>
      <c r="B347" s="34" t="s">
        <v>652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55.6</v>
      </c>
      <c r="J347" s="21">
        <v>50.31</v>
      </c>
      <c r="K347" s="22">
        <v>49.45</v>
      </c>
      <c r="L347" s="18">
        <v>53.8</v>
      </c>
    </row>
    <row r="348" spans="1:26" customHeight="1" ht="80">
      <c r="A348" s="34" t="s">
        <v>434</v>
      </c>
      <c r="B348" s="34" t="s">
        <v>652</v>
      </c>
      <c r="C348" s="15"/>
      <c r="D348" s="34" t="s">
        <v>682</v>
      </c>
      <c r="E348" s="15" t="s">
        <v>683</v>
      </c>
      <c r="F348" s="24" t="s">
        <v>71</v>
      </c>
      <c r="G348" s="17">
        <v>0</v>
      </c>
      <c r="H348" s="19">
        <f>IF(G6 &gt;= 300000, G348 * K348,IF(G6 &gt;= 150000, G348 * J348,IF(G6 &lt; 150000, G348 * I348, 0)))</f>
        <v>0</v>
      </c>
      <c r="I348" s="20">
        <v>95.8</v>
      </c>
      <c r="J348" s="21">
        <v>86.93</v>
      </c>
      <c r="K348" s="22">
        <v>85.45</v>
      </c>
      <c r="L348" s="18">
        <v>92.9</v>
      </c>
    </row>
    <row r="349" spans="1:26" customHeight="1" ht="80">
      <c r="A349" s="34" t="s">
        <v>434</v>
      </c>
      <c r="B349" s="34" t="s">
        <v>652</v>
      </c>
      <c r="C349" s="15"/>
      <c r="D349" s="34" t="s">
        <v>684</v>
      </c>
      <c r="E349" s="15" t="s">
        <v>685</v>
      </c>
      <c r="F349" s="23" t="s">
        <v>41</v>
      </c>
      <c r="G349" s="17">
        <v>0</v>
      </c>
      <c r="H349" s="19">
        <f>IF(G6 &gt;= 300000, G349 * K349,IF(G6 &gt;= 150000, G349 * J349,IF(G6 &lt; 150000, G349 * I349, 0)))</f>
        <v>0</v>
      </c>
      <c r="I349" s="20">
        <v>95.8</v>
      </c>
      <c r="J349" s="21">
        <v>86.93</v>
      </c>
      <c r="K349" s="22">
        <v>85.45</v>
      </c>
      <c r="L349" s="18">
        <v>92.9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687</v>
      </c>
      <c r="B351" s="34" t="s">
        <v>652</v>
      </c>
      <c r="C351" s="15"/>
      <c r="D351" s="34" t="s">
        <v>688</v>
      </c>
      <c r="E351" s="15" t="s">
        <v>689</v>
      </c>
      <c r="F351" s="23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235.1</v>
      </c>
      <c r="J351" s="21">
        <v>214.46</v>
      </c>
      <c r="K351" s="22">
        <v>207.13</v>
      </c>
      <c r="L351" s="18">
        <v>229.1</v>
      </c>
    </row>
    <row r="352" spans="1:26" customHeight="1" ht="80">
      <c r="A352" s="34" t="s">
        <v>687</v>
      </c>
      <c r="B352" s="34" t="s">
        <v>652</v>
      </c>
      <c r="C352" s="15"/>
      <c r="D352" s="34" t="s">
        <v>690</v>
      </c>
      <c r="E352" s="15" t="s">
        <v>691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235.1</v>
      </c>
      <c r="J352" s="21">
        <v>214.46</v>
      </c>
      <c r="K352" s="22">
        <v>207.13</v>
      </c>
      <c r="L352" s="18">
        <v>229.1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30</v>
      </c>
      <c r="B355" s="34" t="s">
        <v>695</v>
      </c>
      <c r="C355" s="15"/>
      <c r="D355" s="34" t="s">
        <v>696</v>
      </c>
      <c r="E355" s="15" t="s">
        <v>697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30</v>
      </c>
      <c r="B356" s="34" t="s">
        <v>695</v>
      </c>
      <c r="C356" s="15"/>
      <c r="D356" s="34" t="s">
        <v>698</v>
      </c>
      <c r="E356" s="15" t="s">
        <v>699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471</v>
      </c>
      <c r="B358" s="34" t="s">
        <v>200</v>
      </c>
      <c r="C358" s="15"/>
      <c r="D358" s="34" t="s">
        <v>701</v>
      </c>
      <c r="E358" s="15" t="s">
        <v>702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471</v>
      </c>
      <c r="B359" s="34" t="s">
        <v>200</v>
      </c>
      <c r="C359" s="15"/>
      <c r="D359" s="34" t="s">
        <v>703</v>
      </c>
      <c r="E359" s="15" t="s">
        <v>704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471</v>
      </c>
      <c r="B360" s="34" t="s">
        <v>200</v>
      </c>
      <c r="C360" s="15"/>
      <c r="D360" s="34" t="s">
        <v>705</v>
      </c>
      <c r="E360" s="15" t="s">
        <v>706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471</v>
      </c>
      <c r="B361" s="34" t="s">
        <v>200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471</v>
      </c>
      <c r="B362" s="34" t="s">
        <v>200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471</v>
      </c>
      <c r="B363" s="34" t="s">
        <v>200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471</v>
      </c>
      <c r="B364" s="34" t="s">
        <v>200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146.2</v>
      </c>
      <c r="J366" s="21">
        <v>133.56</v>
      </c>
      <c r="K366" s="22">
        <v>128.99</v>
      </c>
      <c r="L366" s="18">
        <v>142.7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97</v>
      </c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131.7</v>
      </c>
      <c r="J368" s="21">
        <v>118.71</v>
      </c>
      <c r="K368" s="22">
        <v>114.65</v>
      </c>
      <c r="L368" s="18">
        <v>126.8</v>
      </c>
    </row>
    <row r="369" spans="1:26" customHeight="1" ht="80">
      <c r="A369" s="34" t="s">
        <v>97</v>
      </c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131.7</v>
      </c>
      <c r="J369" s="21">
        <v>118.71</v>
      </c>
      <c r="K369" s="22">
        <v>114.65</v>
      </c>
      <c r="L369" s="18">
        <v>126.8</v>
      </c>
    </row>
    <row r="370" spans="1:26" customHeight="1" ht="80">
      <c r="A370" s="34" t="s">
        <v>97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97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97</v>
      </c>
      <c r="B372" s="34" t="s">
        <v>723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118.71</v>
      </c>
      <c r="K372" s="22">
        <v>114.65</v>
      </c>
      <c r="L372" s="18">
        <v>126.8</v>
      </c>
    </row>
    <row r="373" spans="1:26" customHeight="1" ht="80">
      <c r="A373" s="34" t="s">
        <v>97</v>
      </c>
      <c r="B373" s="34" t="s">
        <v>723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97</v>
      </c>
      <c r="B374" s="34" t="s">
        <v>723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97</v>
      </c>
      <c r="B375" s="34" t="s">
        <v>723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97</v>
      </c>
      <c r="B376" s="34" t="s">
        <v>723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97</v>
      </c>
      <c r="B377" s="34" t="s">
        <v>723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639</v>
      </c>
      <c r="B379" s="34" t="s">
        <v>741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127.4</v>
      </c>
      <c r="J379" s="21">
        <v>115.48</v>
      </c>
      <c r="K379" s="22">
        <v>111.53</v>
      </c>
      <c r="L379" s="18">
        <v>123.4</v>
      </c>
    </row>
    <row r="380" spans="1:26">
      <c r="A380" s="33"/>
      <c r="B380" s="33" t="s">
        <v>744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571</v>
      </c>
      <c r="B381" s="34" t="s">
        <v>741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81.9</v>
      </c>
      <c r="K381" s="22">
        <v>80.5</v>
      </c>
      <c r="L381" s="18">
        <v>87.5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23" t="s">
        <v>41</v>
      </c>
      <c r="G383" s="17">
        <v>0</v>
      </c>
      <c r="H383" s="19">
        <f>IF(G6 &gt;= 300000, G383 * K383,IF(G6 &gt;= 150000, G383 * J383,IF(G6 &lt; 150000, G383 * I383, 0)))</f>
        <v>0</v>
      </c>
      <c r="I383" s="20">
        <v>118</v>
      </c>
      <c r="J383" s="21">
        <v>107.17</v>
      </c>
      <c r="K383" s="22">
        <v>103.51</v>
      </c>
      <c r="L383" s="18">
        <v>114.5</v>
      </c>
    </row>
    <row r="384" spans="1:26">
      <c r="A384" s="33"/>
      <c r="B384" s="33" t="s">
        <v>750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96.6</v>
      </c>
      <c r="J385" s="21">
        <v>87.75</v>
      </c>
      <c r="K385" s="22">
        <v>86.25</v>
      </c>
      <c r="L385" s="18">
        <v>93.8</v>
      </c>
    </row>
    <row r="386" spans="1:26" customHeight="1" ht="80">
      <c r="A386" s="34"/>
      <c r="B386" s="34"/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112</v>
      </c>
      <c r="J386" s="21">
        <v>101.79</v>
      </c>
      <c r="K386" s="22">
        <v>100.05</v>
      </c>
      <c r="L386" s="18">
        <v>108.8</v>
      </c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107.7</v>
      </c>
      <c r="J387" s="21">
        <v>98.28</v>
      </c>
      <c r="K387" s="22">
        <v>96.6</v>
      </c>
      <c r="L387" s="18">
        <v>105.0</v>
      </c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112.9</v>
      </c>
      <c r="J388" s="21">
        <v>102.96</v>
      </c>
      <c r="K388" s="22">
        <v>101.2</v>
      </c>
      <c r="L388" s="18">
        <v>110.0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24" t="s">
        <v>71</v>
      </c>
      <c r="G390" s="17">
        <v>0</v>
      </c>
      <c r="H390" s="19">
        <f>IF(G6 &gt;= 300000, G390 * K390,IF(G6 &gt;= 150000, G390 * J390,IF(G6 &lt; 150000, G390 * I390, 0)))</f>
        <v>0</v>
      </c>
      <c r="I390" s="20">
        <v>165.9</v>
      </c>
      <c r="J390" s="21">
        <v>150.93</v>
      </c>
      <c r="K390" s="22">
        <v>145.77</v>
      </c>
      <c r="L390" s="18">
        <v>161.3</v>
      </c>
    </row>
    <row r="391" spans="1:26" customHeight="1" ht="80">
      <c r="A391" s="34" t="s">
        <v>138</v>
      </c>
      <c r="B391" s="34" t="s">
        <v>741</v>
      </c>
      <c r="C391" s="15"/>
      <c r="D391" s="34" t="s">
        <v>762</v>
      </c>
      <c r="E391" s="15" t="s">
        <v>763</v>
      </c>
      <c r="F391" s="24" t="s">
        <v>71</v>
      </c>
      <c r="G391" s="17">
        <v>0</v>
      </c>
      <c r="H391" s="19">
        <f>IF(G6 &gt;= 300000, G391 * K391,IF(G6 &gt;= 150000, G391 * J391,IF(G6 &lt; 150000, G391 * I391, 0)))</f>
        <v>0</v>
      </c>
      <c r="I391" s="20">
        <v>165.9</v>
      </c>
      <c r="J391" s="21">
        <v>150.93</v>
      </c>
      <c r="K391" s="22">
        <v>145.77</v>
      </c>
      <c r="L391" s="18">
        <v>161.3</v>
      </c>
    </row>
    <row r="392" spans="1:26" customHeight="1" ht="80">
      <c r="A392" s="34" t="s">
        <v>138</v>
      </c>
      <c r="B392" s="34" t="s">
        <v>741</v>
      </c>
      <c r="C392" s="15"/>
      <c r="D392" s="34" t="s">
        <v>764</v>
      </c>
      <c r="E392" s="15" t="s">
        <v>765</v>
      </c>
      <c r="F392" s="23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165.9</v>
      </c>
      <c r="J392" s="21">
        <v>150.93</v>
      </c>
      <c r="K392" s="22">
        <v>145.77</v>
      </c>
      <c r="L392" s="18">
        <v>161.3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471</v>
      </c>
      <c r="B394" s="34" t="s">
        <v>767</v>
      </c>
      <c r="C394" s="15"/>
      <c r="D394" s="34" t="s">
        <v>768</v>
      </c>
      <c r="E394" s="15" t="s">
        <v>769</v>
      </c>
      <c r="F394" s="23" t="s">
        <v>41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 customHeight="1" ht="80">
      <c r="A395" s="34" t="s">
        <v>471</v>
      </c>
      <c r="B395" s="34" t="s">
        <v>767</v>
      </c>
      <c r="C395" s="15"/>
      <c r="D395" s="34" t="s">
        <v>770</v>
      </c>
      <c r="E395" s="15" t="s">
        <v>771</v>
      </c>
      <c r="F395" s="23" t="s">
        <v>41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471</v>
      </c>
      <c r="B396" s="34" t="s">
        <v>767</v>
      </c>
      <c r="C396" s="15"/>
      <c r="D396" s="34" t="s">
        <v>772</v>
      </c>
      <c r="E396" s="15" t="s">
        <v>773</v>
      </c>
      <c r="F396" s="23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471</v>
      </c>
      <c r="B397" s="34" t="s">
        <v>767</v>
      </c>
      <c r="C397" s="15"/>
      <c r="D397" s="34" t="s">
        <v>774</v>
      </c>
      <c r="E397" s="15" t="s">
        <v>775</v>
      </c>
      <c r="F397" s="23" t="s">
        <v>41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>
      <c r="A398" s="33"/>
      <c r="B398" s="33" t="s">
        <v>776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777</v>
      </c>
      <c r="E399" s="15" t="s">
        <v>778</v>
      </c>
      <c r="F399" s="24" t="s">
        <v>71</v>
      </c>
      <c r="G399" s="17">
        <v>0</v>
      </c>
      <c r="H399" s="19">
        <f>IF(G6 &gt;= 300000, G399 * K399,IF(G6 &gt;= 150000, G399 * J399,IF(G6 &lt; 150000, G399 * I399, 0)))</f>
        <v>0</v>
      </c>
      <c r="I399" s="20">
        <v>252.2</v>
      </c>
      <c r="J399" s="21">
        <v>230.96</v>
      </c>
      <c r="K399" s="22">
        <v>223.06</v>
      </c>
      <c r="L399" s="18">
        <v>246.8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102.6</v>
      </c>
      <c r="J401" s="21">
        <v>93.6</v>
      </c>
      <c r="K401" s="22">
        <v>92.0</v>
      </c>
      <c r="L401" s="18">
        <v>100.0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102.6</v>
      </c>
      <c r="J402" s="21">
        <v>93.6</v>
      </c>
      <c r="K402" s="22">
        <v>92.0</v>
      </c>
      <c r="L402" s="18">
        <v>100.0</v>
      </c>
    </row>
    <row r="403" spans="1:26">
      <c r="A403" s="33"/>
      <c r="B403" s="33" t="s">
        <v>784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785</v>
      </c>
      <c r="E404" s="15" t="s">
        <v>786</v>
      </c>
      <c r="F404" s="24" t="s">
        <v>71</v>
      </c>
      <c r="G404" s="17">
        <v>0</v>
      </c>
      <c r="H404" s="19">
        <f>IF(G6 &gt;= 300000, G404 * K404,IF(G6 &gt;= 150000, G404 * J404,IF(G6 &lt; 150000, G404 * I404, 0)))</f>
        <v>0</v>
      </c>
      <c r="I404" s="20">
        <v>92.3</v>
      </c>
      <c r="J404" s="21">
        <v>84.24</v>
      </c>
      <c r="K404" s="22">
        <v>82.8</v>
      </c>
      <c r="L404" s="18">
        <v>90.0</v>
      </c>
    </row>
    <row r="405" spans="1:26" customHeight="1" ht="80">
      <c r="A405" s="34" t="s">
        <v>571</v>
      </c>
      <c r="B405" s="34" t="s">
        <v>787</v>
      </c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84.24</v>
      </c>
      <c r="K405" s="22">
        <v>82.8</v>
      </c>
      <c r="L405" s="18">
        <v>90.0</v>
      </c>
    </row>
    <row r="406" spans="1:26" customHeight="1" ht="80">
      <c r="A406" s="34" t="s">
        <v>571</v>
      </c>
      <c r="B406" s="34" t="s">
        <v>787</v>
      </c>
      <c r="C406" s="15"/>
      <c r="D406" s="34" t="s">
        <v>790</v>
      </c>
      <c r="E406" s="15" t="s">
        <v>791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94.9</v>
      </c>
      <c r="J406" s="21">
        <v>86.93</v>
      </c>
      <c r="K406" s="22">
        <v>85.45</v>
      </c>
      <c r="L406" s="18">
        <v>92.9</v>
      </c>
    </row>
    <row r="407" spans="1:26" customHeight="1" ht="80">
      <c r="A407" s="34" t="s">
        <v>571</v>
      </c>
      <c r="B407" s="34" t="s">
        <v>787</v>
      </c>
      <c r="C407" s="15"/>
      <c r="D407" s="34" t="s">
        <v>792</v>
      </c>
      <c r="E407" s="15" t="s">
        <v>793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81.9</v>
      </c>
      <c r="K407" s="22">
        <v>80.5</v>
      </c>
      <c r="L407" s="18">
        <v>87.5</v>
      </c>
    </row>
    <row r="408" spans="1:26" customHeight="1" ht="80">
      <c r="A408" s="34" t="s">
        <v>571</v>
      </c>
      <c r="B408" s="34" t="s">
        <v>787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>
      <c r="A409" s="33"/>
      <c r="B409" s="33" t="s">
        <v>796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138</v>
      </c>
      <c r="B410" s="34" t="s">
        <v>787</v>
      </c>
      <c r="C410" s="15"/>
      <c r="D410" s="34" t="s">
        <v>797</v>
      </c>
      <c r="E410" s="15" t="s">
        <v>798</v>
      </c>
      <c r="F410" s="24" t="s">
        <v>71</v>
      </c>
      <c r="G410" s="17">
        <v>0</v>
      </c>
      <c r="H410" s="19">
        <f>IF(G6 &gt;= 300000, G410 * K410,IF(G6 &gt;= 150000, G410 * J410,IF(G6 &lt; 150000, G410 * I410, 0)))</f>
        <v>0</v>
      </c>
      <c r="I410" s="20">
        <v>147.1</v>
      </c>
      <c r="J410" s="21">
        <v>133.56</v>
      </c>
      <c r="K410" s="22">
        <v>128.99</v>
      </c>
      <c r="L410" s="18">
        <v>142.7</v>
      </c>
    </row>
    <row r="411" spans="1:26">
      <c r="A411" s="33"/>
      <c r="B411" s="33" t="s">
        <v>799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687</v>
      </c>
      <c r="B412" s="34" t="s">
        <v>787</v>
      </c>
      <c r="C412" s="15"/>
      <c r="D412" s="34" t="s">
        <v>800</v>
      </c>
      <c r="E412" s="15" t="s">
        <v>801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147.1</v>
      </c>
      <c r="J412" s="21">
        <v>134.2</v>
      </c>
      <c r="K412" s="22">
        <v>129.61</v>
      </c>
      <c r="L412" s="18">
        <v>143.4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81.9</v>
      </c>
      <c r="K414" s="22">
        <v>79.1</v>
      </c>
      <c r="L414" s="18">
        <v>87.5</v>
      </c>
    </row>
    <row r="415" spans="1:26" customHeight="1" ht="80">
      <c r="A415" s="34"/>
      <c r="B415" s="34"/>
      <c r="C415" s="15"/>
      <c r="D415" s="34" t="s">
        <v>805</v>
      </c>
      <c r="E415" s="15" t="s">
        <v>806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91.5</v>
      </c>
      <c r="J415" s="21">
        <v>81.9</v>
      </c>
      <c r="K415" s="22">
        <v>79.1</v>
      </c>
      <c r="L415" s="18">
        <v>87.5</v>
      </c>
    </row>
    <row r="416" spans="1:26" customHeight="1" ht="80">
      <c r="A416" s="34" t="s">
        <v>60</v>
      </c>
      <c r="B416" s="34"/>
      <c r="C416" s="15"/>
      <c r="D416" s="34" t="s">
        <v>807</v>
      </c>
      <c r="E416" s="15" t="s">
        <v>808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91.5</v>
      </c>
      <c r="J416" s="21">
        <v>81.9</v>
      </c>
      <c r="K416" s="22">
        <v>79.1</v>
      </c>
      <c r="L416" s="18">
        <v>87.5</v>
      </c>
    </row>
    <row r="417" spans="1:26" customHeight="1" ht="80">
      <c r="A417" s="34" t="s">
        <v>60</v>
      </c>
      <c r="B417" s="34" t="s">
        <v>809</v>
      </c>
      <c r="C417" s="15"/>
      <c r="D417" s="34" t="s">
        <v>810</v>
      </c>
      <c r="E417" s="15" t="s">
        <v>811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85.2</v>
      </c>
      <c r="K417" s="22">
        <v>82.29</v>
      </c>
      <c r="L417" s="18">
        <v>91.0</v>
      </c>
    </row>
    <row r="418" spans="1:26" customHeight="1" ht="80">
      <c r="A418" s="34" t="s">
        <v>60</v>
      </c>
      <c r="B418" s="34" t="s">
        <v>809</v>
      </c>
      <c r="C418" s="15"/>
      <c r="D418" s="34" t="s">
        <v>812</v>
      </c>
      <c r="E418" s="15" t="s">
        <v>813</v>
      </c>
      <c r="F418" s="24" t="s">
        <v>71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83.74</v>
      </c>
      <c r="L418" s="18">
        <v>91.0</v>
      </c>
    </row>
    <row r="419" spans="1:26" customHeight="1" ht="80">
      <c r="A419" s="34" t="s">
        <v>60</v>
      </c>
      <c r="B419" s="34" t="s">
        <v>809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 customHeight="1" ht="80">
      <c r="A420" s="34" t="s">
        <v>60</v>
      </c>
      <c r="B420" s="34" t="s">
        <v>809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83.74</v>
      </c>
      <c r="L420" s="18">
        <v>91.0</v>
      </c>
    </row>
    <row r="421" spans="1:26" customHeight="1" ht="80">
      <c r="A421" s="34" t="s">
        <v>60</v>
      </c>
      <c r="B421" s="34" t="s">
        <v>809</v>
      </c>
      <c r="C421" s="15"/>
      <c r="D421" s="34" t="s">
        <v>818</v>
      </c>
      <c r="E421" s="15" t="s">
        <v>819</v>
      </c>
      <c r="F421" s="23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83.74</v>
      </c>
      <c r="L421" s="18">
        <v>91.0</v>
      </c>
    </row>
    <row r="422" spans="1:26" customHeight="1" ht="80">
      <c r="A422" s="34" t="s">
        <v>60</v>
      </c>
      <c r="B422" s="34" t="s">
        <v>809</v>
      </c>
      <c r="C422" s="15"/>
      <c r="D422" s="34" t="s">
        <v>820</v>
      </c>
      <c r="E422" s="15" t="s">
        <v>821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85.2</v>
      </c>
      <c r="K422" s="22">
        <v>83.74</v>
      </c>
      <c r="L422" s="18">
        <v>91.0</v>
      </c>
    </row>
    <row r="423" spans="1:26">
      <c r="A423" s="33"/>
      <c r="B423" s="33" t="s">
        <v>822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271.9</v>
      </c>
      <c r="J424" s="21">
        <v>247.46</v>
      </c>
      <c r="K424" s="22">
        <v>239.0</v>
      </c>
      <c r="L424" s="18">
        <v>264.4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3" t="s">
        <v>41</v>
      </c>
      <c r="G425" s="17">
        <v>0</v>
      </c>
      <c r="H425" s="19">
        <f>IF(G6 &gt;= 300000, G425 * K425,IF(G6 &gt;= 150000, G425 * J425,IF(G6 &lt; 150000, G425 * I425, 0)))</f>
        <v>0</v>
      </c>
      <c r="I425" s="20">
        <v>271.9</v>
      </c>
      <c r="J425" s="21">
        <v>247.46</v>
      </c>
      <c r="K425" s="22">
        <v>239.0</v>
      </c>
      <c r="L425" s="18">
        <v>264.4</v>
      </c>
    </row>
    <row r="426" spans="1:26" customHeight="1" ht="80">
      <c r="A426" s="34"/>
      <c r="B426" s="34"/>
      <c r="C426" s="15"/>
      <c r="D426" s="34" t="s">
        <v>827</v>
      </c>
      <c r="E426" s="15" t="s">
        <v>828</v>
      </c>
      <c r="F426" s="23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271.9</v>
      </c>
      <c r="J426" s="21">
        <v>247.46</v>
      </c>
      <c r="K426" s="22">
        <v>239.0</v>
      </c>
      <c r="L426" s="18">
        <v>264.4</v>
      </c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3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271.9</v>
      </c>
      <c r="J427" s="21">
        <v>247.46</v>
      </c>
      <c r="K427" s="22">
        <v>239.0</v>
      </c>
      <c r="L427" s="18">
        <v>264.4</v>
      </c>
    </row>
    <row r="428" spans="1:26" customHeight="1" ht="80">
      <c r="A428" s="34"/>
      <c r="B428" s="34"/>
      <c r="C428" s="15"/>
      <c r="D428" s="34" t="s">
        <v>831</v>
      </c>
      <c r="E428" s="15" t="s">
        <v>832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271.9</v>
      </c>
      <c r="J428" s="21">
        <v>247.46</v>
      </c>
      <c r="K428" s="22">
        <v>239.0</v>
      </c>
      <c r="L428" s="18">
        <v>264.4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4" t="s">
        <v>71</v>
      </c>
      <c r="G430" s="17">
        <v>0</v>
      </c>
      <c r="H430" s="19">
        <f>IF(G6 &gt;= 300000, G430 * K430,IF(G6 &gt;= 150000, G430 * J430,IF(G6 &lt; 150000, G430 * I430, 0)))</f>
        <v>0</v>
      </c>
      <c r="I430" s="20">
        <v>106</v>
      </c>
      <c r="J430" s="21">
        <v>96.76</v>
      </c>
      <c r="K430" s="22">
        <v>95.11</v>
      </c>
      <c r="L430" s="18">
        <v>103.4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434</v>
      </c>
      <c r="B432" s="34"/>
      <c r="C432" s="15"/>
      <c r="D432" s="34" t="s">
        <v>837</v>
      </c>
      <c r="E432" s="15" t="s">
        <v>838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89.8</v>
      </c>
      <c r="J432" s="21">
        <v>81.9</v>
      </c>
      <c r="K432" s="22">
        <v>80.5</v>
      </c>
      <c r="L432" s="18">
        <v>87.5</v>
      </c>
    </row>
    <row r="433" spans="1:26" customHeight="1" ht="80">
      <c r="A433" s="34" t="s">
        <v>434</v>
      </c>
      <c r="B433" s="34" t="s">
        <v>839</v>
      </c>
      <c r="C433" s="15"/>
      <c r="D433" s="34" t="s">
        <v>840</v>
      </c>
      <c r="E433" s="15" t="s">
        <v>841</v>
      </c>
      <c r="F433" s="24" t="s">
        <v>71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56.16</v>
      </c>
      <c r="K433" s="22">
        <v>55.2</v>
      </c>
      <c r="L433" s="18">
        <v>60.0</v>
      </c>
    </row>
    <row r="434" spans="1:26" customHeight="1" ht="80">
      <c r="A434" s="34" t="s">
        <v>434</v>
      </c>
      <c r="B434" s="34" t="s">
        <v>839</v>
      </c>
      <c r="C434" s="15"/>
      <c r="D434" s="34" t="s">
        <v>842</v>
      </c>
      <c r="E434" s="15" t="s">
        <v>843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55.6</v>
      </c>
      <c r="J434" s="21">
        <v>50.31</v>
      </c>
      <c r="K434" s="22">
        <v>49.45</v>
      </c>
      <c r="L434" s="18">
        <v>53.8</v>
      </c>
    </row>
    <row r="435" spans="1:26">
      <c r="A435" s="33"/>
      <c r="B435" s="33" t="s">
        <v>844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 t="s">
        <v>60</v>
      </c>
      <c r="B436" s="34" t="s">
        <v>839</v>
      </c>
      <c r="C436" s="15"/>
      <c r="D436" s="34" t="s">
        <v>845</v>
      </c>
      <c r="E436" s="15" t="s">
        <v>846</v>
      </c>
      <c r="F436" s="23" t="s">
        <v>41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94.9</v>
      </c>
      <c r="J436" s="21">
        <v>86.93</v>
      </c>
      <c r="K436" s="22">
        <v>83.96</v>
      </c>
      <c r="L436" s="18">
        <v>92.9</v>
      </c>
    </row>
    <row r="437" spans="1:26">
      <c r="A437" s="33"/>
      <c r="B437" s="33" t="s">
        <v>847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848</v>
      </c>
      <c r="E438" s="15" t="s">
        <v>849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145.4</v>
      </c>
      <c r="J438" s="21">
        <v>127.53</v>
      </c>
      <c r="K438" s="22">
        <v>123.17</v>
      </c>
      <c r="L438" s="18">
        <v>136.3</v>
      </c>
    </row>
    <row r="439" spans="1:26" customHeight="1" ht="80">
      <c r="A439" s="34"/>
      <c r="B439" s="34"/>
      <c r="C439" s="15"/>
      <c r="D439" s="34" t="s">
        <v>850</v>
      </c>
      <c r="E439" s="15" t="s">
        <v>851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146.2</v>
      </c>
      <c r="J439" s="21">
        <v>133.56</v>
      </c>
      <c r="K439" s="22">
        <v>128.99</v>
      </c>
      <c r="L439" s="18">
        <v>142.7</v>
      </c>
    </row>
    <row r="440" spans="1:26">
      <c r="A440" s="33"/>
      <c r="B440" s="33" t="s">
        <v>852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853</v>
      </c>
      <c r="E441" s="15" t="s">
        <v>854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230.9</v>
      </c>
      <c r="J441" s="21">
        <v>210.14</v>
      </c>
      <c r="K441" s="22">
        <v>202.96</v>
      </c>
      <c r="L441" s="18">
        <v>224.5</v>
      </c>
    </row>
    <row r="442" spans="1:26" customHeight="1" ht="80">
      <c r="A442" s="34"/>
      <c r="B442" s="34"/>
      <c r="C442" s="15"/>
      <c r="D442" s="34" t="s">
        <v>855</v>
      </c>
      <c r="E442" s="15" t="s">
        <v>856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230.9</v>
      </c>
      <c r="J442" s="21">
        <v>210.14</v>
      </c>
      <c r="K442" s="22">
        <v>202.96</v>
      </c>
      <c r="L442" s="18">
        <v>224.5</v>
      </c>
    </row>
    <row r="443" spans="1:26" customHeight="1" ht="80">
      <c r="A443" s="34"/>
      <c r="B443" s="34"/>
      <c r="C443" s="15"/>
      <c r="D443" s="34" t="s">
        <v>857</v>
      </c>
      <c r="E443" s="15" t="s">
        <v>858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230.9</v>
      </c>
      <c r="J443" s="21">
        <v>210.14</v>
      </c>
      <c r="K443" s="22">
        <v>202.96</v>
      </c>
      <c r="L443" s="18">
        <v>224.5</v>
      </c>
    </row>
    <row r="444" spans="1:26">
      <c r="A444" s="33"/>
      <c r="B444" s="33" t="s">
        <v>859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471</v>
      </c>
      <c r="B445" s="34" t="s">
        <v>860</v>
      </c>
      <c r="C445" s="15"/>
      <c r="D445" s="34" t="s">
        <v>861</v>
      </c>
      <c r="E445" s="15" t="s">
        <v>862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74.4</v>
      </c>
      <c r="J445" s="21">
        <v>67.67</v>
      </c>
      <c r="K445" s="22">
        <v>65.36</v>
      </c>
      <c r="L445" s="18">
        <v>72.3</v>
      </c>
    </row>
    <row r="446" spans="1:26" customHeight="1" ht="80">
      <c r="A446" s="34" t="s">
        <v>471</v>
      </c>
      <c r="B446" s="34" t="s">
        <v>860</v>
      </c>
      <c r="C446" s="15"/>
      <c r="D446" s="34" t="s">
        <v>863</v>
      </c>
      <c r="E446" s="15" t="s">
        <v>864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74.4</v>
      </c>
      <c r="J446" s="21">
        <v>67.67</v>
      </c>
      <c r="K446" s="22">
        <v>65.36</v>
      </c>
      <c r="L446" s="18">
        <v>72.3</v>
      </c>
    </row>
    <row r="447" spans="1:26" customHeight="1" ht="80">
      <c r="A447" s="34" t="s">
        <v>471</v>
      </c>
      <c r="B447" s="34" t="s">
        <v>860</v>
      </c>
      <c r="C447" s="15"/>
      <c r="D447" s="34" t="s">
        <v>865</v>
      </c>
      <c r="E447" s="15" t="s">
        <v>866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74.4</v>
      </c>
      <c r="J447" s="21">
        <v>67.67</v>
      </c>
      <c r="K447" s="22">
        <v>65.36</v>
      </c>
      <c r="L447" s="18">
        <v>72.3</v>
      </c>
    </row>
    <row r="448" spans="1:26" customHeight="1" ht="80">
      <c r="A448" s="34" t="s">
        <v>471</v>
      </c>
      <c r="B448" s="34" t="s">
        <v>860</v>
      </c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74.4</v>
      </c>
      <c r="J448" s="21">
        <v>67.67</v>
      </c>
      <c r="K448" s="22">
        <v>65.36</v>
      </c>
      <c r="L448" s="18">
        <v>72.3</v>
      </c>
    </row>
    <row r="449" spans="1:26" customHeight="1" ht="80">
      <c r="A449" s="34" t="s">
        <v>471</v>
      </c>
      <c r="B449" s="34" t="s">
        <v>860</v>
      </c>
      <c r="C449" s="15"/>
      <c r="D449" s="34" t="s">
        <v>869</v>
      </c>
      <c r="E449" s="15" t="s">
        <v>870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>
      <c r="A450" s="33"/>
      <c r="B450" s="33" t="s">
        <v>871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138</v>
      </c>
      <c r="B451" s="34" t="s">
        <v>872</v>
      </c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118</v>
      </c>
      <c r="J451" s="21">
        <v>107.91</v>
      </c>
      <c r="K451" s="22">
        <v>104.22</v>
      </c>
      <c r="L451" s="18">
        <v>115.3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97</v>
      </c>
      <c r="B453" s="34"/>
      <c r="C453" s="15"/>
      <c r="D453" s="34" t="s">
        <v>876</v>
      </c>
      <c r="E453" s="15" t="s">
        <v>877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79.5</v>
      </c>
      <c r="J453" s="21">
        <v>72.42</v>
      </c>
      <c r="K453" s="22">
        <v>69.95</v>
      </c>
      <c r="L453" s="18">
        <v>77.4</v>
      </c>
    </row>
    <row r="454" spans="1:26" customHeight="1" ht="80">
      <c r="A454" s="34" t="s">
        <v>97</v>
      </c>
      <c r="B454" s="34" t="s">
        <v>878</v>
      </c>
      <c r="C454" s="15"/>
      <c r="D454" s="34" t="s">
        <v>879</v>
      </c>
      <c r="E454" s="15" t="s">
        <v>880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79.5</v>
      </c>
      <c r="J454" s="21">
        <v>72.42</v>
      </c>
      <c r="K454" s="22">
        <v>69.95</v>
      </c>
      <c r="L454" s="18">
        <v>77.4</v>
      </c>
    </row>
    <row r="455" spans="1:26" customHeight="1" ht="80">
      <c r="A455" s="34" t="s">
        <v>97</v>
      </c>
      <c r="B455" s="34"/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88.9</v>
      </c>
      <c r="J455" s="21">
        <v>80.79</v>
      </c>
      <c r="K455" s="22">
        <v>78.03</v>
      </c>
      <c r="L455" s="18">
        <v>86.3</v>
      </c>
    </row>
    <row r="456" spans="1:26" customHeight="1" ht="80">
      <c r="A456" s="34" t="s">
        <v>97</v>
      </c>
      <c r="B456" s="34" t="s">
        <v>878</v>
      </c>
      <c r="C456" s="15"/>
      <c r="D456" s="34" t="s">
        <v>883</v>
      </c>
      <c r="E456" s="15" t="s">
        <v>884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76.1</v>
      </c>
      <c r="J456" s="21">
        <v>69.64</v>
      </c>
      <c r="K456" s="22">
        <v>67.26</v>
      </c>
      <c r="L456" s="18">
        <v>74.4</v>
      </c>
    </row>
    <row r="457" spans="1:26" customHeight="1" ht="80">
      <c r="A457" s="34" t="s">
        <v>97</v>
      </c>
      <c r="B457" s="34" t="s">
        <v>878</v>
      </c>
      <c r="C457" s="15"/>
      <c r="D457" s="34" t="s">
        <v>885</v>
      </c>
      <c r="E457" s="15" t="s">
        <v>886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97</v>
      </c>
      <c r="B458" s="34" t="s">
        <v>878</v>
      </c>
      <c r="C458" s="15"/>
      <c r="D458" s="34" t="s">
        <v>887</v>
      </c>
      <c r="E458" s="15" t="s">
        <v>888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 customHeight="1" ht="80">
      <c r="A459" s="34" t="s">
        <v>97</v>
      </c>
      <c r="B459" s="34"/>
      <c r="C459" s="15"/>
      <c r="D459" s="34" t="s">
        <v>889</v>
      </c>
      <c r="E459" s="15" t="s">
        <v>890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79.5</v>
      </c>
      <c r="J459" s="21">
        <v>72.42</v>
      </c>
      <c r="K459" s="22">
        <v>69.95</v>
      </c>
      <c r="L459" s="18">
        <v>77.4</v>
      </c>
    </row>
    <row r="460" spans="1:26">
      <c r="A460" s="33"/>
      <c r="B460" s="33" t="s">
        <v>891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197.5</v>
      </c>
      <c r="J461" s="21">
        <v>180.41</v>
      </c>
      <c r="K461" s="22">
        <v>174.25</v>
      </c>
      <c r="L461" s="18">
        <v>192.8</v>
      </c>
    </row>
    <row r="462" spans="1:26" customHeight="1" ht="80">
      <c r="A462" s="34"/>
      <c r="B462" s="34"/>
      <c r="C462" s="15"/>
      <c r="D462" s="34" t="s">
        <v>894</v>
      </c>
      <c r="E462" s="15" t="s">
        <v>895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197.5</v>
      </c>
      <c r="J462" s="21">
        <v>180.41</v>
      </c>
      <c r="K462" s="22">
        <v>174.25</v>
      </c>
      <c r="L462" s="18">
        <v>192.8</v>
      </c>
    </row>
    <row r="463" spans="1:26" customHeight="1" ht="80">
      <c r="A463" s="34"/>
      <c r="B463" s="34"/>
      <c r="C463" s="15"/>
      <c r="D463" s="34" t="s">
        <v>896</v>
      </c>
      <c r="E463" s="15" t="s">
        <v>897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197.5</v>
      </c>
      <c r="J463" s="21">
        <v>180.41</v>
      </c>
      <c r="K463" s="22">
        <v>174.25</v>
      </c>
      <c r="L463" s="18">
        <v>192.8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899</v>
      </c>
      <c r="E465" s="15" t="s">
        <v>900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135.9</v>
      </c>
      <c r="J465" s="21">
        <v>124.25</v>
      </c>
      <c r="K465" s="22">
        <v>120.01</v>
      </c>
      <c r="L465" s="18">
        <v>132.8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902</v>
      </c>
      <c r="E467" s="15" t="s">
        <v>903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142.62</v>
      </c>
      <c r="K467" s="22">
        <v>137.75</v>
      </c>
      <c r="L467" s="18">
        <v>152.4</v>
      </c>
    </row>
    <row r="468" spans="1:26" customHeight="1" ht="80">
      <c r="A468" s="34"/>
      <c r="B468" s="34"/>
      <c r="C468" s="15"/>
      <c r="D468" s="34" t="s">
        <v>904</v>
      </c>
      <c r="E468" s="15" t="s">
        <v>905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142.62</v>
      </c>
      <c r="K468" s="22">
        <v>137.75</v>
      </c>
      <c r="L468" s="18">
        <v>152.4</v>
      </c>
    </row>
    <row r="469" spans="1:26" customHeight="1" ht="80">
      <c r="A469" s="34"/>
      <c r="B469" s="34"/>
      <c r="C469" s="15"/>
      <c r="D469" s="34" t="s">
        <v>906</v>
      </c>
      <c r="E469" s="15" t="s">
        <v>907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142.62</v>
      </c>
      <c r="K469" s="22">
        <v>137.75</v>
      </c>
      <c r="L469" s="18">
        <v>152.4</v>
      </c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142.62</v>
      </c>
      <c r="K470" s="22">
        <v>137.75</v>
      </c>
      <c r="L470" s="18">
        <v>152.4</v>
      </c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142.62</v>
      </c>
      <c r="K471" s="22">
        <v>137.75</v>
      </c>
      <c r="L471" s="18">
        <v>152.4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142.62</v>
      </c>
      <c r="K472" s="22">
        <v>137.75</v>
      </c>
      <c r="L472" s="18">
        <v>152.4</v>
      </c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142.62</v>
      </c>
      <c r="K473" s="22">
        <v>137.75</v>
      </c>
      <c r="L473" s="18">
        <v>152.4</v>
      </c>
    </row>
    <row r="474" spans="1:26">
      <c r="A474" s="33"/>
      <c r="B474" s="33" t="s">
        <v>916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917</v>
      </c>
      <c r="E475" s="15" t="s">
        <v>918</v>
      </c>
      <c r="F475" s="24" t="s">
        <v>71</v>
      </c>
      <c r="G475" s="17">
        <v>0</v>
      </c>
      <c r="H475" s="19">
        <f>IF(G6 &gt;= 300000, G475 * K475,IF(G6 &gt;= 150000, G475 * J475,IF(G6 &lt; 150000, G475 * I475, 0)))</f>
        <v>0</v>
      </c>
      <c r="I475" s="20">
        <v>71</v>
      </c>
      <c r="J475" s="21">
        <v>64.35</v>
      </c>
      <c r="K475" s="22">
        <v>62.15</v>
      </c>
      <c r="L475" s="18">
        <v>68.8</v>
      </c>
    </row>
    <row r="476" spans="1:26" customHeight="1" ht="80">
      <c r="A476" s="34"/>
      <c r="B476" s="34"/>
      <c r="C476" s="15"/>
      <c r="D476" s="34" t="s">
        <v>919</v>
      </c>
      <c r="E476" s="15" t="s">
        <v>920</v>
      </c>
      <c r="F476" s="24" t="s">
        <v>71</v>
      </c>
      <c r="G476" s="17">
        <v>0</v>
      </c>
      <c r="H476" s="19">
        <f>IF(G6 &gt;= 300000, G476 * K476,IF(G6 &gt;= 150000, G476 * J476,IF(G6 &lt; 150000, G476 * I476, 0)))</f>
        <v>0</v>
      </c>
      <c r="I476" s="20">
        <v>128.3</v>
      </c>
      <c r="J476" s="21">
        <v>117.0</v>
      </c>
      <c r="K476" s="22">
        <v>113.0</v>
      </c>
      <c r="L476" s="18">
        <v>125.0</v>
      </c>
    </row>
    <row r="477" spans="1:26" customHeight="1" ht="80">
      <c r="A477" s="34" t="s">
        <v>639</v>
      </c>
      <c r="B477" s="34"/>
      <c r="C477" s="15"/>
      <c r="D477" s="34" t="s">
        <v>921</v>
      </c>
      <c r="E477" s="15" t="s">
        <v>922</v>
      </c>
      <c r="F477" s="24" t="s">
        <v>71</v>
      </c>
      <c r="G477" s="17">
        <v>0</v>
      </c>
      <c r="H477" s="19">
        <f>IF(G6 &gt;= 300000, G477 * K477,IF(G6 &gt;= 150000, G477 * J477,IF(G6 &lt; 150000, G477 * I477, 0)))</f>
        <v>0</v>
      </c>
      <c r="I477" s="20">
        <v>61.6</v>
      </c>
      <c r="J477" s="21">
        <v>53.82</v>
      </c>
      <c r="K477" s="22">
        <v>51.98</v>
      </c>
      <c r="L477" s="18">
        <v>57.5</v>
      </c>
    </row>
    <row r="478" spans="1:26" customHeight="1" ht="80">
      <c r="A478" s="34" t="s">
        <v>639</v>
      </c>
      <c r="B478" s="34"/>
      <c r="C478" s="15"/>
      <c r="D478" s="34" t="s">
        <v>923</v>
      </c>
      <c r="E478" s="15" t="s">
        <v>924</v>
      </c>
      <c r="F478" s="24" t="s">
        <v>71</v>
      </c>
      <c r="G478" s="17">
        <v>0</v>
      </c>
      <c r="H478" s="19">
        <f>IF(G6 &gt;= 300000, G478 * K478,IF(G6 &gt;= 150000, G478 * J478,IF(G6 &lt; 150000, G478 * I478, 0)))</f>
        <v>0</v>
      </c>
      <c r="I478" s="20">
        <v>66.7</v>
      </c>
      <c r="J478" s="21">
        <v>61.07</v>
      </c>
      <c r="K478" s="22">
        <v>58.99</v>
      </c>
      <c r="L478" s="18">
        <v>65.3</v>
      </c>
    </row>
    <row r="479" spans="1:26" customHeight="1" ht="80">
      <c r="A479" s="34" t="s">
        <v>639</v>
      </c>
      <c r="B479" s="34"/>
      <c r="C479" s="15"/>
      <c r="D479" s="34" t="s">
        <v>925</v>
      </c>
      <c r="E479" s="15" t="s">
        <v>926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66.7</v>
      </c>
      <c r="J479" s="21">
        <v>61.07</v>
      </c>
      <c r="K479" s="22">
        <v>58.99</v>
      </c>
      <c r="L479" s="18">
        <v>65.3</v>
      </c>
    </row>
    <row r="480" spans="1:26" customHeight="1" ht="80">
      <c r="A480" s="34" t="s">
        <v>639</v>
      </c>
      <c r="B480" s="34"/>
      <c r="C480" s="15"/>
      <c r="D480" s="34" t="s">
        <v>927</v>
      </c>
      <c r="E480" s="15" t="s">
        <v>928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66.7</v>
      </c>
      <c r="J480" s="21">
        <v>61.07</v>
      </c>
      <c r="K480" s="22">
        <v>58.99</v>
      </c>
      <c r="L480" s="18">
        <v>65.3</v>
      </c>
    </row>
    <row r="481" spans="1:26" customHeight="1" ht="80">
      <c r="A481" s="34" t="s">
        <v>639</v>
      </c>
      <c r="B481" s="34"/>
      <c r="C481" s="15"/>
      <c r="D481" s="34" t="s">
        <v>929</v>
      </c>
      <c r="E481" s="15" t="s">
        <v>930</v>
      </c>
      <c r="F481" s="24" t="s">
        <v>71</v>
      </c>
      <c r="G481" s="17">
        <v>0</v>
      </c>
      <c r="H481" s="19">
        <f>IF(G6 &gt;= 300000, G481 * K481,IF(G6 &gt;= 150000, G481 * J481,IF(G6 &lt; 150000, G481 * I481, 0)))</f>
        <v>0</v>
      </c>
      <c r="I481" s="20">
        <v>65</v>
      </c>
      <c r="J481" s="21">
        <v>57.33</v>
      </c>
      <c r="K481" s="22">
        <v>55.37</v>
      </c>
      <c r="L481" s="18">
        <v>61.3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4" t="s">
        <v>71</v>
      </c>
      <c r="G482" s="17">
        <v>0</v>
      </c>
      <c r="H482" s="19">
        <f>IF(G6 &gt;= 300000, G482 * K482,IF(G6 &gt;= 150000, G482 * J482,IF(G6 &lt; 150000, G482 * I482, 0)))</f>
        <v>0</v>
      </c>
      <c r="I482" s="20">
        <v>66.7</v>
      </c>
      <c r="J482" s="21">
        <v>61.07</v>
      </c>
      <c r="K482" s="22">
        <v>58.99</v>
      </c>
      <c r="L482" s="18">
        <v>65.3</v>
      </c>
    </row>
    <row r="483" spans="1:26" customHeight="1" ht="80">
      <c r="A483" s="34" t="s">
        <v>639</v>
      </c>
      <c r="B483" s="34"/>
      <c r="C483" s="15"/>
      <c r="D483" s="34" t="s">
        <v>933</v>
      </c>
      <c r="E483" s="15" t="s">
        <v>934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65</v>
      </c>
      <c r="J483" s="21">
        <v>57.33</v>
      </c>
      <c r="K483" s="22">
        <v>55.37</v>
      </c>
      <c r="L483" s="18">
        <v>61.3</v>
      </c>
    </row>
    <row r="484" spans="1:26" customHeight="1" ht="80">
      <c r="A484" s="34" t="s">
        <v>639</v>
      </c>
      <c r="B484" s="34" t="s">
        <v>935</v>
      </c>
      <c r="C484" s="15"/>
      <c r="D484" s="34" t="s">
        <v>936</v>
      </c>
      <c r="E484" s="15" t="s">
        <v>937</v>
      </c>
      <c r="F484" s="24" t="s">
        <v>71</v>
      </c>
      <c r="G484" s="17">
        <v>0</v>
      </c>
      <c r="H484" s="19">
        <f>IF(G6 &gt;= 300000, G484 * K484,IF(G6 &gt;= 150000, G484 * J484,IF(G6 &lt; 150000, G484 * I484, 0)))</f>
        <v>0</v>
      </c>
      <c r="I484" s="20">
        <v>66.7</v>
      </c>
      <c r="J484" s="21">
        <v>61.07</v>
      </c>
      <c r="K484" s="22">
        <v>58.99</v>
      </c>
      <c r="L484" s="18">
        <v>65.3</v>
      </c>
    </row>
    <row r="485" spans="1:26" customHeight="1" ht="80">
      <c r="A485" s="34" t="s">
        <v>639</v>
      </c>
      <c r="B485" s="34"/>
      <c r="C485" s="15"/>
      <c r="D485" s="34" t="s">
        <v>938</v>
      </c>
      <c r="E485" s="15" t="s">
        <v>939</v>
      </c>
      <c r="F485" s="24" t="s">
        <v>71</v>
      </c>
      <c r="G485" s="17">
        <v>0</v>
      </c>
      <c r="H485" s="19">
        <f>IF(G6 &gt;= 300000, G485 * K485,IF(G6 &gt;= 150000, G485 * J485,IF(G6 &lt; 150000, G485 * I485, 0)))</f>
        <v>0</v>
      </c>
      <c r="I485" s="20">
        <v>61.6</v>
      </c>
      <c r="J485" s="21">
        <v>53.82</v>
      </c>
      <c r="K485" s="22">
        <v>51.98</v>
      </c>
      <c r="L485" s="18">
        <v>57.5</v>
      </c>
    </row>
    <row r="486" spans="1:26" customHeight="1" ht="80">
      <c r="A486" s="34" t="s">
        <v>639</v>
      </c>
      <c r="B486" s="34"/>
      <c r="C486" s="15"/>
      <c r="D486" s="34" t="s">
        <v>940</v>
      </c>
      <c r="E486" s="15" t="s">
        <v>941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 customHeight="1" ht="80">
      <c r="A487" s="34" t="s">
        <v>639</v>
      </c>
      <c r="B487" s="34" t="s">
        <v>935</v>
      </c>
      <c r="C487" s="15"/>
      <c r="D487" s="34" t="s">
        <v>942</v>
      </c>
      <c r="E487" s="15" t="s">
        <v>943</v>
      </c>
      <c r="F487" s="24" t="s">
        <v>71</v>
      </c>
      <c r="G487" s="17">
        <v>0</v>
      </c>
      <c r="H487" s="19">
        <f>IF(G6 &gt;= 300000, G487 * K487,IF(G6 &gt;= 150000, G487 * J487,IF(G6 &lt; 150000, G487 * I487, 0)))</f>
        <v>0</v>
      </c>
      <c r="I487" s="20">
        <v>71</v>
      </c>
      <c r="J487" s="21">
        <v>64.35</v>
      </c>
      <c r="K487" s="22">
        <v>62.15</v>
      </c>
      <c r="L487" s="18">
        <v>68.8</v>
      </c>
    </row>
    <row r="488" spans="1:26" customHeight="1" ht="80">
      <c r="A488" s="34" t="s">
        <v>639</v>
      </c>
      <c r="B488" s="34" t="s">
        <v>935</v>
      </c>
      <c r="C488" s="15"/>
      <c r="D488" s="34" t="s">
        <v>944</v>
      </c>
      <c r="E488" s="15" t="s">
        <v>945</v>
      </c>
      <c r="F488" s="24" t="s">
        <v>71</v>
      </c>
      <c r="G488" s="17">
        <v>0</v>
      </c>
      <c r="H488" s="19">
        <f>IF(G6 &gt;= 300000, G488 * K488,IF(G6 &gt;= 150000, G488 * J488,IF(G6 &lt; 150000, G488 * I488, 0)))</f>
        <v>0</v>
      </c>
      <c r="I488" s="20">
        <v>72.7</v>
      </c>
      <c r="J488" s="21">
        <v>59.44</v>
      </c>
      <c r="K488" s="22">
        <v>57.4</v>
      </c>
      <c r="L488" s="18">
        <v>63.5</v>
      </c>
    </row>
    <row r="489" spans="1:26" customHeight="1" ht="80">
      <c r="A489" s="34" t="s">
        <v>639</v>
      </c>
      <c r="B489" s="34" t="s">
        <v>935</v>
      </c>
      <c r="C489" s="15"/>
      <c r="D489" s="34" t="s">
        <v>946</v>
      </c>
      <c r="E489" s="15" t="s">
        <v>947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65</v>
      </c>
      <c r="J489" s="21">
        <v>57.33</v>
      </c>
      <c r="K489" s="22">
        <v>55.37</v>
      </c>
      <c r="L489" s="18">
        <v>61.3</v>
      </c>
    </row>
    <row r="490" spans="1:26" customHeight="1" ht="80">
      <c r="A490" s="34" t="s">
        <v>639</v>
      </c>
      <c r="B490" s="34" t="s">
        <v>935</v>
      </c>
      <c r="C490" s="15"/>
      <c r="D490" s="34" t="s">
        <v>948</v>
      </c>
      <c r="E490" s="15" t="s">
        <v>949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639</v>
      </c>
      <c r="B491" s="34" t="s">
        <v>935</v>
      </c>
      <c r="C491" s="15"/>
      <c r="D491" s="34" t="s">
        <v>950</v>
      </c>
      <c r="E491" s="15" t="s">
        <v>951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 t="s">
        <v>639</v>
      </c>
      <c r="B492" s="34" t="s">
        <v>935</v>
      </c>
      <c r="C492" s="15"/>
      <c r="D492" s="34" t="s">
        <v>952</v>
      </c>
      <c r="E492" s="15" t="s">
        <v>953</v>
      </c>
      <c r="F492" s="24" t="s">
        <v>71</v>
      </c>
      <c r="G492" s="17">
        <v>0</v>
      </c>
      <c r="H492" s="19">
        <f>IF(G6 &gt;= 300000, G492 * K492,IF(G6 &gt;= 150000, G492 * J492,IF(G6 &lt; 150000, G492 * I492, 0)))</f>
        <v>0</v>
      </c>
      <c r="I492" s="20">
        <v>61.6</v>
      </c>
      <c r="J492" s="21">
        <v>56.16</v>
      </c>
      <c r="K492" s="22">
        <v>54.24</v>
      </c>
      <c r="L492" s="18">
        <v>60.0</v>
      </c>
    </row>
    <row r="493" spans="1:26" customHeight="1" ht="80">
      <c r="A493" s="34" t="s">
        <v>639</v>
      </c>
      <c r="B493" s="34" t="s">
        <v>935</v>
      </c>
      <c r="C493" s="15"/>
      <c r="D493" s="34" t="s">
        <v>954</v>
      </c>
      <c r="E493" s="15" t="s">
        <v>955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639</v>
      </c>
      <c r="B494" s="34" t="s">
        <v>935</v>
      </c>
      <c r="C494" s="15"/>
      <c r="D494" s="34" t="s">
        <v>956</v>
      </c>
      <c r="E494" s="15" t="s">
        <v>957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639</v>
      </c>
      <c r="B495" s="34"/>
      <c r="C495" s="15"/>
      <c r="D495" s="34" t="s">
        <v>958</v>
      </c>
      <c r="E495" s="15" t="s">
        <v>959</v>
      </c>
      <c r="F495" s="24" t="s">
        <v>71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639</v>
      </c>
      <c r="B496" s="34" t="s">
        <v>935</v>
      </c>
      <c r="C496" s="15"/>
      <c r="D496" s="34" t="s">
        <v>960</v>
      </c>
      <c r="E496" s="15" t="s">
        <v>961</v>
      </c>
      <c r="F496" s="24" t="s">
        <v>71</v>
      </c>
      <c r="G496" s="17">
        <v>0</v>
      </c>
      <c r="H496" s="19">
        <f>IF(G6 &gt;= 300000, G496 * K496,IF(G6 &gt;= 150000, G496 * J496,IF(G6 &lt; 150000, G496 * I496, 0)))</f>
        <v>0</v>
      </c>
      <c r="I496" s="20">
        <v>61.6</v>
      </c>
      <c r="J496" s="21">
        <v>53.82</v>
      </c>
      <c r="K496" s="22">
        <v>51.98</v>
      </c>
      <c r="L496" s="18">
        <v>57.5</v>
      </c>
    </row>
    <row r="497" spans="1:26">
      <c r="A497" s="33"/>
      <c r="B497" s="33" t="s">
        <v>962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102.6</v>
      </c>
      <c r="J498" s="21">
        <v>105.3</v>
      </c>
      <c r="K498" s="22">
        <v>103.5</v>
      </c>
      <c r="L498" s="18">
        <v>112.5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111.2</v>
      </c>
      <c r="J499" s="21">
        <v>105.3</v>
      </c>
      <c r="K499" s="22">
        <v>103.5</v>
      </c>
      <c r="L499" s="18">
        <v>112.5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102.6</v>
      </c>
      <c r="J500" s="21">
        <v>105.3</v>
      </c>
      <c r="K500" s="22">
        <v>103.5</v>
      </c>
      <c r="L500" s="18">
        <v>112.5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105.3</v>
      </c>
      <c r="K501" s="22">
        <v>103.5</v>
      </c>
      <c r="L501" s="18">
        <v>112.5</v>
      </c>
    </row>
    <row r="502" spans="1:26">
      <c r="A502" s="33"/>
      <c r="B502" s="33" t="s">
        <v>971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972</v>
      </c>
      <c r="E503" s="15" t="s">
        <v>973</v>
      </c>
      <c r="F503" s="24" t="s">
        <v>71</v>
      </c>
      <c r="G503" s="17">
        <v>0</v>
      </c>
      <c r="H503" s="19">
        <f>IF(G6 &gt;= 300000, G503 * K503,IF(G6 &gt;= 150000, G503 * J503,IF(G6 &lt; 150000, G503 * I503, 0)))</f>
        <v>0</v>
      </c>
      <c r="I503" s="20">
        <v>92.3</v>
      </c>
      <c r="J503" s="21">
        <v>83.07</v>
      </c>
      <c r="K503" s="22">
        <v>81.65</v>
      </c>
      <c r="L503" s="18">
        <v>88.8</v>
      </c>
    </row>
    <row r="504" spans="1:26">
      <c r="A504" s="33"/>
      <c r="B504" s="33" t="s">
        <v>974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24" t="s">
        <v>71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107.06</v>
      </c>
      <c r="K505" s="22">
        <v>102.48</v>
      </c>
      <c r="L505" s="18">
        <v>114.4</v>
      </c>
    </row>
    <row r="506" spans="1:26">
      <c r="A506" s="33"/>
      <c r="B506" s="33" t="s">
        <v>977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978</v>
      </c>
      <c r="E507" s="15" t="s">
        <v>979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149.6</v>
      </c>
      <c r="J507" s="21">
        <v>136.89</v>
      </c>
      <c r="K507" s="22">
        <v>132.21</v>
      </c>
      <c r="L507" s="18">
        <v>146.3</v>
      </c>
    </row>
    <row r="508" spans="1:26" customHeight="1" ht="80">
      <c r="A508" s="34"/>
      <c r="B508" s="34"/>
      <c r="C508" s="15"/>
      <c r="D508" s="34" t="s">
        <v>980</v>
      </c>
      <c r="E508" s="15" t="s">
        <v>981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145.4</v>
      </c>
      <c r="J508" s="21">
        <v>132.21</v>
      </c>
      <c r="K508" s="22">
        <v>127.69</v>
      </c>
      <c r="L508" s="18">
        <v>141.3</v>
      </c>
    </row>
    <row r="509" spans="1:26" customHeight="1" ht="80">
      <c r="A509" s="34"/>
      <c r="B509" s="34"/>
      <c r="C509" s="15"/>
      <c r="D509" s="34" t="s">
        <v>982</v>
      </c>
      <c r="E509" s="15" t="s">
        <v>983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145.4</v>
      </c>
      <c r="J509" s="21">
        <v>132.21</v>
      </c>
      <c r="K509" s="22">
        <v>127.69</v>
      </c>
      <c r="L509" s="18">
        <v>141.3</v>
      </c>
    </row>
    <row r="510" spans="1:26" customHeight="1" ht="80">
      <c r="A510" s="34"/>
      <c r="B510" s="34"/>
      <c r="C510" s="15"/>
      <c r="D510" s="34" t="s">
        <v>984</v>
      </c>
      <c r="E510" s="15" t="s">
        <v>985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145.4</v>
      </c>
      <c r="J510" s="21">
        <v>132.21</v>
      </c>
      <c r="K510" s="22">
        <v>127.69</v>
      </c>
      <c r="L510" s="18">
        <v>141.3</v>
      </c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145.4</v>
      </c>
      <c r="J511" s="21">
        <v>132.21</v>
      </c>
      <c r="K511" s="22">
        <v>127.69</v>
      </c>
      <c r="L511" s="18">
        <v>141.3</v>
      </c>
    </row>
    <row r="512" spans="1:26" customHeight="1" ht="80">
      <c r="A512" s="34"/>
      <c r="B512" s="34"/>
      <c r="C512" s="15"/>
      <c r="D512" s="34" t="s">
        <v>988</v>
      </c>
      <c r="E512" s="15" t="s">
        <v>989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149.6</v>
      </c>
      <c r="J512" s="21">
        <v>136.89</v>
      </c>
      <c r="K512" s="22">
        <v>132.21</v>
      </c>
      <c r="L512" s="18">
        <v>146.3</v>
      </c>
    </row>
    <row r="513" spans="1:26" customHeight="1" ht="80">
      <c r="A513" s="34"/>
      <c r="B513" s="34"/>
      <c r="C513" s="15"/>
      <c r="D513" s="34" t="s">
        <v>990</v>
      </c>
      <c r="E513" s="15" t="s">
        <v>991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149.6</v>
      </c>
      <c r="J513" s="21">
        <v>136.89</v>
      </c>
      <c r="K513" s="22">
        <v>132.21</v>
      </c>
      <c r="L513" s="18">
        <v>146.3</v>
      </c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149.6</v>
      </c>
      <c r="J514" s="21">
        <v>136.89</v>
      </c>
      <c r="K514" s="22">
        <v>132.21</v>
      </c>
      <c r="L514" s="18">
        <v>146.3</v>
      </c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149.6</v>
      </c>
      <c r="J515" s="21">
        <v>136.89</v>
      </c>
      <c r="K515" s="22">
        <v>132.21</v>
      </c>
      <c r="L515" s="18">
        <v>146.3</v>
      </c>
    </row>
    <row r="516" spans="1:26" customHeight="1" ht="80">
      <c r="A516" s="34"/>
      <c r="B516" s="34"/>
      <c r="C516" s="15"/>
      <c r="D516" s="34" t="s">
        <v>996</v>
      </c>
      <c r="E516" s="15" t="s">
        <v>997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149.6</v>
      </c>
      <c r="J516" s="21">
        <v>136.89</v>
      </c>
      <c r="K516" s="22">
        <v>132.21</v>
      </c>
      <c r="L516" s="18">
        <v>146.3</v>
      </c>
    </row>
    <row r="517" spans="1:26">
      <c r="A517" s="33"/>
      <c r="B517" s="33" t="s">
        <v>998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999</v>
      </c>
      <c r="E518" s="15" t="s">
        <v>1000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/>
      <c r="B519" s="34"/>
      <c r="C519" s="15"/>
      <c r="D519" s="34" t="s">
        <v>1001</v>
      </c>
      <c r="E519" s="15" t="s">
        <v>1002</v>
      </c>
      <c r="F519" s="23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/>
      <c r="B520" s="34"/>
      <c r="C520" s="15"/>
      <c r="D520" s="34" t="s">
        <v>1003</v>
      </c>
      <c r="E520" s="15" t="s">
        <v>1004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/>
      <c r="B521" s="34"/>
      <c r="C521" s="15"/>
      <c r="D521" s="34" t="s">
        <v>1005</v>
      </c>
      <c r="E521" s="15" t="s">
        <v>1006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1007</v>
      </c>
      <c r="E522" s="15" t="s">
        <v>1008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1009</v>
      </c>
      <c r="E523" s="15" t="s">
        <v>1010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23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138</v>
      </c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138</v>
      </c>
      <c r="B528" s="34" t="s">
        <v>1019</v>
      </c>
      <c r="C528" s="15"/>
      <c r="D528" s="34" t="s">
        <v>1020</v>
      </c>
      <c r="E528" s="15" t="s">
        <v>1021</v>
      </c>
      <c r="F528" s="23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138</v>
      </c>
      <c r="B529" s="34" t="s">
        <v>1019</v>
      </c>
      <c r="C529" s="15"/>
      <c r="D529" s="34" t="s">
        <v>1022</v>
      </c>
      <c r="E529" s="15" t="s">
        <v>1023</v>
      </c>
      <c r="F529" s="23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138</v>
      </c>
      <c r="B530" s="34" t="s">
        <v>1019</v>
      </c>
      <c r="C530" s="15"/>
      <c r="D530" s="34" t="s">
        <v>1024</v>
      </c>
      <c r="E530" s="15" t="s">
        <v>1025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138</v>
      </c>
      <c r="B531" s="34" t="s">
        <v>1019</v>
      </c>
      <c r="C531" s="15"/>
      <c r="D531" s="34" t="s">
        <v>1026</v>
      </c>
      <c r="E531" s="15" t="s">
        <v>1027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138</v>
      </c>
      <c r="B532" s="34" t="s">
        <v>1019</v>
      </c>
      <c r="C532" s="15"/>
      <c r="D532" s="34" t="s">
        <v>1028</v>
      </c>
      <c r="E532" s="15" t="s">
        <v>1029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138</v>
      </c>
      <c r="B533" s="34" t="s">
        <v>1019</v>
      </c>
      <c r="C533" s="15"/>
      <c r="D533" s="34" t="s">
        <v>1030</v>
      </c>
      <c r="E533" s="15" t="s">
        <v>1031</v>
      </c>
      <c r="F533" s="23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138</v>
      </c>
      <c r="B534" s="34"/>
      <c r="C534" s="15"/>
      <c r="D534" s="34" t="s">
        <v>1032</v>
      </c>
      <c r="E534" s="15" t="s">
        <v>1033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138</v>
      </c>
      <c r="B535" s="34"/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138</v>
      </c>
      <c r="B536" s="34" t="s">
        <v>1019</v>
      </c>
      <c r="C536" s="15"/>
      <c r="D536" s="34" t="s">
        <v>1036</v>
      </c>
      <c r="E536" s="15" t="s">
        <v>1037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138</v>
      </c>
      <c r="B537" s="34" t="s">
        <v>1019</v>
      </c>
      <c r="C537" s="15"/>
      <c r="D537" s="34" t="s">
        <v>1038</v>
      </c>
      <c r="E537" s="15" t="s">
        <v>1039</v>
      </c>
      <c r="F537" s="23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138</v>
      </c>
      <c r="B538" s="34" t="s">
        <v>1019</v>
      </c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>
      <c r="A539" s="33"/>
      <c r="B539" s="33" t="s">
        <v>1042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24" t="s">
        <v>71</v>
      </c>
      <c r="G540" s="17">
        <v>0</v>
      </c>
      <c r="H540" s="19">
        <f>IF(G6 &gt;= 300000, G540 * K540,IF(G6 &gt;= 150000, G540 * J540,IF(G6 &lt; 150000, G540 * I540, 0)))</f>
        <v>0</v>
      </c>
      <c r="I540" s="20">
        <v>153.9</v>
      </c>
      <c r="J540" s="21">
        <v>140.4</v>
      </c>
      <c r="K540" s="22">
        <v>135.6</v>
      </c>
      <c r="L540" s="18">
        <v>150.0</v>
      </c>
    </row>
    <row r="541" spans="1:26" customHeight="1" ht="80">
      <c r="A541" s="34"/>
      <c r="B541" s="34"/>
      <c r="C541" s="15"/>
      <c r="D541" s="34" t="s">
        <v>1045</v>
      </c>
      <c r="E541" s="15" t="s">
        <v>1046</v>
      </c>
      <c r="F541" s="24" t="s">
        <v>71</v>
      </c>
      <c r="G541" s="17">
        <v>0</v>
      </c>
      <c r="H541" s="19">
        <f>IF(G6 &gt;= 300000, G541 * K541,IF(G6 &gt;= 150000, G541 * J541,IF(G6 &lt; 150000, G541 * I541, 0)))</f>
        <v>0</v>
      </c>
      <c r="I541" s="20">
        <v>153.9</v>
      </c>
      <c r="J541" s="21">
        <v>140.4</v>
      </c>
      <c r="K541" s="22">
        <v>135.6</v>
      </c>
      <c r="L541" s="18">
        <v>150.0</v>
      </c>
    </row>
    <row r="542" spans="1:26" customHeight="1" ht="80">
      <c r="A542" s="34"/>
      <c r="B542" s="34"/>
      <c r="C542" s="15"/>
      <c r="D542" s="34" t="s">
        <v>1047</v>
      </c>
      <c r="E542" s="15" t="s">
        <v>1048</v>
      </c>
      <c r="F542" s="24" t="s">
        <v>71</v>
      </c>
      <c r="G542" s="17">
        <v>0</v>
      </c>
      <c r="H542" s="19">
        <f>IF(G6 &gt;= 300000, G542 * K542,IF(G6 &gt;= 150000, G542 * J542,IF(G6 &lt; 150000, G542 * I542, 0)))</f>
        <v>0</v>
      </c>
      <c r="I542" s="20">
        <v>153.9</v>
      </c>
      <c r="J542" s="21">
        <v>140.4</v>
      </c>
      <c r="K542" s="22">
        <v>135.6</v>
      </c>
      <c r="L542" s="18">
        <v>150.0</v>
      </c>
    </row>
    <row r="543" spans="1:26">
      <c r="A543" s="33"/>
      <c r="B543" s="33" t="s">
        <v>1049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23" t="s">
        <v>41</v>
      </c>
      <c r="G544" s="17">
        <v>0</v>
      </c>
      <c r="H544" s="19">
        <f>IF(G6 &gt;= 300000, G544 * K544,IF(G6 &gt;= 150000, G544 * J544,IF(G6 &lt; 150000, G544 * I544, 0)))</f>
        <v>0</v>
      </c>
      <c r="I544" s="20">
        <v>313.8</v>
      </c>
      <c r="J544" s="21">
        <v>286.51</v>
      </c>
      <c r="K544" s="22">
        <v>276.71</v>
      </c>
      <c r="L544" s="18">
        <v>306.1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24" t="s">
        <v>71</v>
      </c>
      <c r="G545" s="17">
        <v>0</v>
      </c>
      <c r="H545" s="19">
        <f>IF(G6 &gt;= 300000, G545 * K545,IF(G6 &gt;= 150000, G545 * J545,IF(G6 &lt; 150000, G545 * I545, 0)))</f>
        <v>0</v>
      </c>
      <c r="I545" s="20">
        <v>313.8</v>
      </c>
      <c r="J545" s="21">
        <v>286.51</v>
      </c>
      <c r="K545" s="22">
        <v>276.71</v>
      </c>
      <c r="L545" s="18">
        <v>306.1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24" t="s">
        <v>71</v>
      </c>
      <c r="G546" s="17">
        <v>0</v>
      </c>
      <c r="H546" s="19">
        <f>IF(G6 &gt;= 300000, G546 * K546,IF(G6 &gt;= 150000, G546 * J546,IF(G6 &lt; 150000, G546 * I546, 0)))</f>
        <v>0</v>
      </c>
      <c r="I546" s="20">
        <v>313.8</v>
      </c>
      <c r="J546" s="21">
        <v>286.51</v>
      </c>
      <c r="K546" s="22">
        <v>276.71</v>
      </c>
      <c r="L546" s="18">
        <v>306.1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24" t="s">
        <v>71</v>
      </c>
      <c r="G547" s="17">
        <v>0</v>
      </c>
      <c r="H547" s="19">
        <f>IF(G6 &gt;= 300000, G547 * K547,IF(G6 &gt;= 150000, G547 * J547,IF(G6 &lt; 150000, G547 * I547, 0)))</f>
        <v>0</v>
      </c>
      <c r="I547" s="20">
        <v>313.8</v>
      </c>
      <c r="J547" s="21">
        <v>286.51</v>
      </c>
      <c r="K547" s="22">
        <v>276.71</v>
      </c>
      <c r="L547" s="18">
        <v>306.1</v>
      </c>
    </row>
    <row r="548" spans="1:26" customHeight="1" ht="80">
      <c r="A548" s="34"/>
      <c r="B548" s="34"/>
      <c r="C548" s="15"/>
      <c r="D548" s="34" t="s">
        <v>1058</v>
      </c>
      <c r="E548" s="15" t="s">
        <v>1059</v>
      </c>
      <c r="F548" s="24" t="s">
        <v>71</v>
      </c>
      <c r="G548" s="17">
        <v>0</v>
      </c>
      <c r="H548" s="19">
        <f>IF(G6 &gt;= 300000, G548 * K548,IF(G6 &gt;= 150000, G548 * J548,IF(G6 &lt; 150000, G548 * I548, 0)))</f>
        <v>0</v>
      </c>
      <c r="I548" s="20">
        <v>313.8</v>
      </c>
      <c r="J548" s="21">
        <v>286.51</v>
      </c>
      <c r="K548" s="22">
        <v>276.71</v>
      </c>
      <c r="L548" s="18">
        <v>306.1</v>
      </c>
    </row>
    <row r="549" spans="1:26">
      <c r="A549" s="33"/>
      <c r="B549" s="33" t="s">
        <v>1060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87.2</v>
      </c>
      <c r="J550" s="21">
        <v>80.26</v>
      </c>
      <c r="K550" s="22">
        <v>77.52</v>
      </c>
      <c r="L550" s="18">
        <v>85.8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87.2</v>
      </c>
      <c r="J551" s="21">
        <v>80.26</v>
      </c>
      <c r="K551" s="22">
        <v>77.52</v>
      </c>
      <c r="L551" s="18">
        <v>85.8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87.2</v>
      </c>
      <c r="J552" s="21">
        <v>80.26</v>
      </c>
      <c r="K552" s="22">
        <v>77.52</v>
      </c>
      <c r="L552" s="18">
        <v>85.8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23" t="s">
        <v>41</v>
      </c>
      <c r="G553" s="17">
        <v>0</v>
      </c>
      <c r="H553" s="19">
        <f>IF(G6 &gt;= 300000, G553 * K553,IF(G6 &gt;= 150000, G553 * J553,IF(G6 &lt; 150000, G553 * I553, 0)))</f>
        <v>0</v>
      </c>
      <c r="I553" s="20">
        <v>87.2</v>
      </c>
      <c r="J553" s="21">
        <v>80.26</v>
      </c>
      <c r="K553" s="22">
        <v>77.52</v>
      </c>
      <c r="L553" s="18">
        <v>85.8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23" t="s">
        <v>41</v>
      </c>
      <c r="G554" s="17">
        <v>0</v>
      </c>
      <c r="H554" s="19">
        <f>IF(G6 &gt;= 300000, G554 * K554,IF(G6 &gt;= 150000, G554 * J554,IF(G6 &lt; 150000, G554 * I554, 0)))</f>
        <v>0</v>
      </c>
      <c r="I554" s="20">
        <v>87.2</v>
      </c>
      <c r="J554" s="21">
        <v>80.26</v>
      </c>
      <c r="K554" s="22">
        <v>77.52</v>
      </c>
      <c r="L554" s="18">
        <v>85.8</v>
      </c>
    </row>
    <row r="555" spans="1:26">
      <c r="A555" s="33"/>
      <c r="B555" s="33" t="s">
        <v>1071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1072</v>
      </c>
      <c r="E556" s="15" t="s">
        <v>1073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90.6</v>
      </c>
      <c r="J556" s="21">
        <v>82.49</v>
      </c>
      <c r="K556" s="22">
        <v>79.67</v>
      </c>
      <c r="L556" s="18">
        <v>88.1</v>
      </c>
    </row>
    <row r="557" spans="1:26" customHeight="1" ht="80">
      <c r="A557" s="34"/>
      <c r="B557" s="34"/>
      <c r="C557" s="15"/>
      <c r="D557" s="34" t="s">
        <v>1074</v>
      </c>
      <c r="E557" s="15" t="s">
        <v>1075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90.6</v>
      </c>
      <c r="J557" s="21">
        <v>82.49</v>
      </c>
      <c r="K557" s="22">
        <v>79.67</v>
      </c>
      <c r="L557" s="18">
        <v>88.1</v>
      </c>
    </row>
    <row r="558" spans="1:26" customHeight="1" ht="80">
      <c r="A558" s="34"/>
      <c r="B558" s="34"/>
      <c r="C558" s="15"/>
      <c r="D558" s="34" t="s">
        <v>1076</v>
      </c>
      <c r="E558" s="15" t="s">
        <v>1077</v>
      </c>
      <c r="F558" s="23" t="s">
        <v>41</v>
      </c>
      <c r="G558" s="17">
        <v>0</v>
      </c>
      <c r="H558" s="19">
        <f>IF(G6 &gt;= 300000, G558 * K558,IF(G6 &gt;= 150000, G558 * J558,IF(G6 &lt; 150000, G558 * I558, 0)))</f>
        <v>0</v>
      </c>
      <c r="I558" s="20">
        <v>90.6</v>
      </c>
      <c r="J558" s="21">
        <v>82.49</v>
      </c>
      <c r="K558" s="22">
        <v>79.67</v>
      </c>
      <c r="L558" s="18">
        <v>88.1</v>
      </c>
    </row>
    <row r="559" spans="1:26" customHeight="1" ht="80">
      <c r="A559" s="34"/>
      <c r="B559" s="34"/>
      <c r="C559" s="15"/>
      <c r="D559" s="34" t="s">
        <v>1078</v>
      </c>
      <c r="E559" s="15" t="s">
        <v>1079</v>
      </c>
      <c r="F559" s="23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>
      <c r="A560" s="33"/>
      <c r="B560" s="33" t="s">
        <v>1080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1081</v>
      </c>
      <c r="E561" s="15" t="s">
        <v>1082</v>
      </c>
      <c r="F561" s="24" t="s">
        <v>71</v>
      </c>
      <c r="G561" s="17">
        <v>0</v>
      </c>
      <c r="H561" s="19">
        <f>IF(G6 &gt;= 300000, G561 * K561,IF(G6 &gt;= 150000, G561 * J561,IF(G6 &lt; 150000, G561 * I561, 0)))</f>
        <v>0</v>
      </c>
      <c r="I561" s="20">
        <v>85.5</v>
      </c>
      <c r="J561" s="21">
        <v>84.71</v>
      </c>
      <c r="K561" s="22">
        <v>81.81</v>
      </c>
      <c r="L561" s="18">
        <v>90.5</v>
      </c>
    </row>
    <row r="562" spans="1:26" customHeight="1" ht="80">
      <c r="A562" s="34"/>
      <c r="B562" s="34"/>
      <c r="C562" s="15"/>
      <c r="D562" s="34" t="s">
        <v>1083</v>
      </c>
      <c r="E562" s="15" t="s">
        <v>1084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89.8</v>
      </c>
      <c r="J562" s="21">
        <v>86.93</v>
      </c>
      <c r="K562" s="22">
        <v>83.96</v>
      </c>
      <c r="L562" s="18">
        <v>92.9</v>
      </c>
    </row>
    <row r="563" spans="1:26" customHeight="1" ht="80">
      <c r="A563" s="34"/>
      <c r="B563" s="34"/>
      <c r="C563" s="15"/>
      <c r="D563" s="34" t="s">
        <v>1085</v>
      </c>
      <c r="E563" s="15" t="s">
        <v>1086</v>
      </c>
      <c r="F563" s="24" t="s">
        <v>71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1087</v>
      </c>
      <c r="E564" s="15" t="s">
        <v>1088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89.8</v>
      </c>
      <c r="J564" s="21">
        <v>86.93</v>
      </c>
      <c r="K564" s="22">
        <v>83.96</v>
      </c>
      <c r="L564" s="18">
        <v>92.9</v>
      </c>
    </row>
    <row r="565" spans="1:26" customHeight="1" ht="80">
      <c r="A565" s="34"/>
      <c r="B565" s="34"/>
      <c r="C565" s="15"/>
      <c r="D565" s="34" t="s">
        <v>1089</v>
      </c>
      <c r="E565" s="15" t="s">
        <v>1090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 customHeight="1" ht="80">
      <c r="A566" s="34"/>
      <c r="B566" s="34"/>
      <c r="C566" s="15"/>
      <c r="D566" s="34" t="s">
        <v>1091</v>
      </c>
      <c r="E566" s="15" t="s">
        <v>1092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89.8</v>
      </c>
      <c r="J566" s="21">
        <v>86.93</v>
      </c>
      <c r="K566" s="22">
        <v>83.96</v>
      </c>
      <c r="L566" s="18">
        <v>92.9</v>
      </c>
    </row>
    <row r="567" spans="1:26" customHeight="1" ht="80">
      <c r="A567" s="34"/>
      <c r="B567" s="34"/>
      <c r="C567" s="15"/>
      <c r="D567" s="34" t="s">
        <v>1093</v>
      </c>
      <c r="E567" s="15" t="s">
        <v>1094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89.8</v>
      </c>
      <c r="J567" s="21">
        <v>86.93</v>
      </c>
      <c r="K567" s="22">
        <v>83.96</v>
      </c>
      <c r="L567" s="18">
        <v>92.9</v>
      </c>
    </row>
    <row r="568" spans="1:26">
      <c r="A568" s="33"/>
      <c r="B568" s="33" t="s">
        <v>1095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1096</v>
      </c>
      <c r="E569" s="15" t="s">
        <v>1097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160.7</v>
      </c>
      <c r="J569" s="21">
        <v>146.25</v>
      </c>
      <c r="K569" s="22">
        <v>143.75</v>
      </c>
      <c r="L569" s="18">
        <v>156.3</v>
      </c>
    </row>
    <row r="570" spans="1:26" customHeight="1" ht="80">
      <c r="A570" s="34"/>
      <c r="B570" s="34"/>
      <c r="C570" s="15"/>
      <c r="D570" s="34" t="s">
        <v>1098</v>
      </c>
      <c r="E570" s="15" t="s">
        <v>1099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160.7</v>
      </c>
      <c r="J570" s="21">
        <v>146.25</v>
      </c>
      <c r="K570" s="22">
        <v>143.75</v>
      </c>
      <c r="L570" s="18">
        <v>156.3</v>
      </c>
    </row>
    <row r="571" spans="1:26" customHeight="1" ht="80">
      <c r="A571" s="34"/>
      <c r="B571" s="34"/>
      <c r="C571" s="15"/>
      <c r="D571" s="34" t="s">
        <v>1100</v>
      </c>
      <c r="E571" s="15" t="s">
        <v>1101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/>
      <c r="B572" s="34"/>
      <c r="C572" s="15"/>
      <c r="D572" s="34" t="s">
        <v>1102</v>
      </c>
      <c r="E572" s="15" t="s">
        <v>1103</v>
      </c>
      <c r="F572" s="24" t="s">
        <v>71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/>
      <c r="B573" s="34"/>
      <c r="C573" s="15"/>
      <c r="D573" s="34" t="s">
        <v>1104</v>
      </c>
      <c r="E573" s="15" t="s">
        <v>1105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1106</v>
      </c>
      <c r="B574" s="34"/>
      <c r="C574" s="15"/>
      <c r="D574" s="34" t="s">
        <v>1107</v>
      </c>
      <c r="E574" s="15" t="s">
        <v>1108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1106</v>
      </c>
      <c r="B575" s="34"/>
      <c r="C575" s="15"/>
      <c r="D575" s="34" t="s">
        <v>1109</v>
      </c>
      <c r="E575" s="15" t="s">
        <v>1110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1106</v>
      </c>
      <c r="B576" s="34"/>
      <c r="C576" s="15"/>
      <c r="D576" s="34" t="s">
        <v>1111</v>
      </c>
      <c r="E576" s="15" t="s">
        <v>1112</v>
      </c>
      <c r="F576" s="24" t="s">
        <v>71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30</v>
      </c>
      <c r="B577" s="34" t="s">
        <v>1113</v>
      </c>
      <c r="C577" s="15"/>
      <c r="D577" s="34" t="s">
        <v>1114</v>
      </c>
      <c r="E577" s="15" t="s">
        <v>1115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30</v>
      </c>
      <c r="B578" s="34" t="s">
        <v>1113</v>
      </c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30</v>
      </c>
      <c r="B579" s="34" t="s">
        <v>1113</v>
      </c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1106</v>
      </c>
      <c r="B580" s="34" t="s">
        <v>1113</v>
      </c>
      <c r="C580" s="15"/>
      <c r="D580" s="34" t="s">
        <v>1120</v>
      </c>
      <c r="E580" s="15" t="s">
        <v>1121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1106</v>
      </c>
      <c r="B581" s="34" t="s">
        <v>1113</v>
      </c>
      <c r="C581" s="15"/>
      <c r="D581" s="34" t="s">
        <v>1122</v>
      </c>
      <c r="E581" s="15" t="s">
        <v>1123</v>
      </c>
      <c r="F581" s="24" t="s">
        <v>71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1106</v>
      </c>
      <c r="B582" s="34" t="s">
        <v>1113</v>
      </c>
      <c r="C582" s="15"/>
      <c r="D582" s="34" t="s">
        <v>1124</v>
      </c>
      <c r="E582" s="15" t="s">
        <v>1125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1106</v>
      </c>
      <c r="B583" s="34" t="s">
        <v>1113</v>
      </c>
      <c r="C583" s="15"/>
      <c r="D583" s="34" t="s">
        <v>1126</v>
      </c>
      <c r="E583" s="15" t="s">
        <v>1127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1106</v>
      </c>
      <c r="B584" s="34" t="s">
        <v>1113</v>
      </c>
      <c r="C584" s="15"/>
      <c r="D584" s="34" t="s">
        <v>1128</v>
      </c>
      <c r="E584" s="15" t="s">
        <v>1129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1106</v>
      </c>
      <c r="B585" s="34" t="s">
        <v>1113</v>
      </c>
      <c r="C585" s="15"/>
      <c r="D585" s="34" t="s">
        <v>1130</v>
      </c>
      <c r="E585" s="15" t="s">
        <v>1131</v>
      </c>
      <c r="F585" s="24" t="s">
        <v>71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1106</v>
      </c>
      <c r="B586" s="34" t="s">
        <v>1113</v>
      </c>
      <c r="C586" s="15"/>
      <c r="D586" s="34" t="s">
        <v>1132</v>
      </c>
      <c r="E586" s="15" t="s">
        <v>1133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1106</v>
      </c>
      <c r="B587" s="34" t="s">
        <v>1113</v>
      </c>
      <c r="C587" s="15"/>
      <c r="D587" s="34" t="s">
        <v>1134</v>
      </c>
      <c r="E587" s="15" t="s">
        <v>1135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1106</v>
      </c>
      <c r="B588" s="34" t="s">
        <v>1113</v>
      </c>
      <c r="C588" s="15"/>
      <c r="D588" s="34" t="s">
        <v>1136</v>
      </c>
      <c r="E588" s="15" t="s">
        <v>1137</v>
      </c>
      <c r="F588" s="24" t="s">
        <v>71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1106</v>
      </c>
      <c r="B589" s="34" t="s">
        <v>1113</v>
      </c>
      <c r="C589" s="15"/>
      <c r="D589" s="34" t="s">
        <v>1138</v>
      </c>
      <c r="E589" s="15" t="s">
        <v>1139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1106</v>
      </c>
      <c r="B590" s="34" t="s">
        <v>1113</v>
      </c>
      <c r="C590" s="15"/>
      <c r="D590" s="34" t="s">
        <v>1140</v>
      </c>
      <c r="E590" s="15" t="s">
        <v>1141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1106</v>
      </c>
      <c r="B591" s="34"/>
      <c r="C591" s="15"/>
      <c r="D591" s="34" t="s">
        <v>1142</v>
      </c>
      <c r="E591" s="15" t="s">
        <v>1143</v>
      </c>
      <c r="F591" s="24" t="s">
        <v>71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1106</v>
      </c>
      <c r="B592" s="34" t="s">
        <v>1113</v>
      </c>
      <c r="C592" s="15"/>
      <c r="D592" s="34" t="s">
        <v>1144</v>
      </c>
      <c r="E592" s="15" t="s">
        <v>1145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1106</v>
      </c>
      <c r="B593" s="34"/>
      <c r="C593" s="15"/>
      <c r="D593" s="34" t="s">
        <v>1146</v>
      </c>
      <c r="E593" s="15" t="s">
        <v>1147</v>
      </c>
      <c r="F593" s="24" t="s">
        <v>71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1106</v>
      </c>
      <c r="B594" s="34" t="s">
        <v>1113</v>
      </c>
      <c r="C594" s="15"/>
      <c r="D594" s="34" t="s">
        <v>1148</v>
      </c>
      <c r="E594" s="15" t="s">
        <v>1149</v>
      </c>
      <c r="F594" s="24" t="s">
        <v>71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1106</v>
      </c>
      <c r="B595" s="34" t="s">
        <v>1113</v>
      </c>
      <c r="C595" s="15"/>
      <c r="D595" s="34" t="s">
        <v>1150</v>
      </c>
      <c r="E595" s="15" t="s">
        <v>1151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>
      <c r="A596" s="33"/>
      <c r="B596" s="33" t="s">
        <v>1152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434</v>
      </c>
      <c r="B597" s="34"/>
      <c r="C597" s="15"/>
      <c r="D597" s="34" t="s">
        <v>1153</v>
      </c>
      <c r="E597" s="15" t="s">
        <v>1154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115.4</v>
      </c>
      <c r="J597" s="21">
        <v>105.3</v>
      </c>
      <c r="K597" s="22">
        <v>103.5</v>
      </c>
      <c r="L597" s="18">
        <v>112.5</v>
      </c>
    </row>
    <row r="598" spans="1:26" customHeight="1" ht="80">
      <c r="A598" s="34" t="s">
        <v>434</v>
      </c>
      <c r="B598" s="34"/>
      <c r="C598" s="15"/>
      <c r="D598" s="34" t="s">
        <v>1155</v>
      </c>
      <c r="E598" s="15" t="s">
        <v>1156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115.4</v>
      </c>
      <c r="J598" s="21">
        <v>105.3</v>
      </c>
      <c r="K598" s="22">
        <v>103.5</v>
      </c>
      <c r="L598" s="18">
        <v>112.5</v>
      </c>
    </row>
    <row r="599" spans="1:26" customHeight="1" ht="80">
      <c r="A599" s="34" t="s">
        <v>434</v>
      </c>
      <c r="B599" s="34" t="s">
        <v>1113</v>
      </c>
      <c r="C599" s="15"/>
      <c r="D599" s="34" t="s">
        <v>1157</v>
      </c>
      <c r="E599" s="15" t="s">
        <v>1158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115.4</v>
      </c>
      <c r="J599" s="21">
        <v>105.3</v>
      </c>
      <c r="K599" s="22">
        <v>100.8</v>
      </c>
      <c r="L599" s="18">
        <v>112.5</v>
      </c>
    </row>
    <row r="600" spans="1:26" customHeight="1" ht="80">
      <c r="A600" s="34" t="s">
        <v>434</v>
      </c>
      <c r="B600" s="34" t="s">
        <v>1113</v>
      </c>
      <c r="C600" s="15"/>
      <c r="D600" s="34" t="s">
        <v>1159</v>
      </c>
      <c r="E600" s="15" t="s">
        <v>1160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115.4</v>
      </c>
      <c r="J600" s="21">
        <v>105.3</v>
      </c>
      <c r="K600" s="22">
        <v>103.5</v>
      </c>
      <c r="L600" s="18">
        <v>112.5</v>
      </c>
    </row>
    <row r="601" spans="1:26" customHeight="1" ht="80">
      <c r="A601" s="34" t="s">
        <v>434</v>
      </c>
      <c r="B601" s="34" t="s">
        <v>1113</v>
      </c>
      <c r="C601" s="15"/>
      <c r="D601" s="34" t="s">
        <v>1161</v>
      </c>
      <c r="E601" s="15" t="s">
        <v>1162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115.4</v>
      </c>
      <c r="J601" s="21">
        <v>105.3</v>
      </c>
      <c r="K601" s="22">
        <v>100.8</v>
      </c>
      <c r="L601" s="18">
        <v>112.5</v>
      </c>
    </row>
    <row r="602" spans="1:26">
      <c r="A602" s="33"/>
      <c r="B602" s="33" t="s">
        <v>1163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1164</v>
      </c>
      <c r="E603" s="15" t="s">
        <v>1165</v>
      </c>
      <c r="F603" s="24" t="s">
        <v>71</v>
      </c>
      <c r="G603" s="17">
        <v>0</v>
      </c>
      <c r="H603" s="19">
        <f>IF(G6 &gt;= 300000, G603 * K603,IF(G6 &gt;= 150000, G603 * J603,IF(G6 &lt; 150000, G603 * I603, 0)))</f>
        <v>0</v>
      </c>
      <c r="I603" s="20">
        <v>449.7</v>
      </c>
      <c r="J603" s="21">
        <v>411.26</v>
      </c>
      <c r="K603" s="22">
        <v>397.2</v>
      </c>
      <c r="L603" s="18">
        <v>439.4</v>
      </c>
    </row>
    <row r="604" spans="1:26" customHeight="1" ht="80">
      <c r="A604" s="34"/>
      <c r="B604" s="34"/>
      <c r="C604" s="15"/>
      <c r="D604" s="34" t="s">
        <v>1166</v>
      </c>
      <c r="E604" s="15" t="s">
        <v>1167</v>
      </c>
      <c r="F604" s="24" t="s">
        <v>71</v>
      </c>
      <c r="G604" s="17">
        <v>0</v>
      </c>
      <c r="H604" s="19">
        <f>IF(G6 &gt;= 300000, G604 * K604,IF(G6 &gt;= 150000, G604 * J604,IF(G6 &lt; 150000, G604 * I604, 0)))</f>
        <v>0</v>
      </c>
      <c r="I604" s="20">
        <v>355.7</v>
      </c>
      <c r="J604" s="21">
        <v>324.44</v>
      </c>
      <c r="K604" s="22">
        <v>313.35</v>
      </c>
      <c r="L604" s="18">
        <v>346.6</v>
      </c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23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355.7</v>
      </c>
      <c r="J605" s="21">
        <v>324.44</v>
      </c>
      <c r="K605" s="22">
        <v>313.35</v>
      </c>
      <c r="L605" s="18">
        <v>346.6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71</v>
      </c>
      <c r="G606" s="17">
        <v>0</v>
      </c>
      <c r="H606" s="19">
        <f>IF(G6 &gt;= 300000, G606 * K606,IF(G6 &gt;= 150000, G606 * J606,IF(G6 &lt; 150000, G606 * I606, 0)))</f>
        <v>0</v>
      </c>
      <c r="I606" s="20">
        <v>441.2</v>
      </c>
      <c r="J606" s="21">
        <v>402.48</v>
      </c>
      <c r="K606" s="22">
        <v>388.72</v>
      </c>
      <c r="L606" s="18">
        <v>430.0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24" t="s">
        <v>71</v>
      </c>
      <c r="G607" s="17">
        <v>0</v>
      </c>
      <c r="H607" s="19">
        <f>IF(G6 &gt;= 300000, G607 * K607,IF(G6 &gt;= 150000, G607 * J607,IF(G6 &lt; 150000, G607 * I607, 0)))</f>
        <v>0</v>
      </c>
      <c r="I607" s="20">
        <v>340.3</v>
      </c>
      <c r="J607" s="21">
        <v>310.17</v>
      </c>
      <c r="K607" s="22">
        <v>299.56</v>
      </c>
      <c r="L607" s="18">
        <v>331.4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441.2</v>
      </c>
      <c r="J608" s="21">
        <v>402.48</v>
      </c>
      <c r="K608" s="22">
        <v>388.72</v>
      </c>
      <c r="L608" s="18">
        <v>430.0</v>
      </c>
    </row>
    <row r="609" spans="1:26" customHeight="1" ht="80">
      <c r="A609" s="34"/>
      <c r="B609" s="34"/>
      <c r="C609" s="15"/>
      <c r="D609" s="34" t="s">
        <v>1176</v>
      </c>
      <c r="E609" s="15" t="s">
        <v>1177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441.2</v>
      </c>
      <c r="J609" s="21">
        <v>402.48</v>
      </c>
      <c r="K609" s="22">
        <v>388.72</v>
      </c>
      <c r="L609" s="18">
        <v>430.0</v>
      </c>
    </row>
    <row r="610" spans="1:26" customHeight="1" ht="80">
      <c r="A610" s="34"/>
      <c r="B610" s="34"/>
      <c r="C610" s="15"/>
      <c r="D610" s="34" t="s">
        <v>1178</v>
      </c>
      <c r="E610" s="15" t="s">
        <v>1179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441.2</v>
      </c>
      <c r="J610" s="21">
        <v>402.48</v>
      </c>
      <c r="K610" s="22">
        <v>388.72</v>
      </c>
      <c r="L610" s="18">
        <v>430.0</v>
      </c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441.2</v>
      </c>
      <c r="J611" s="21">
        <v>402.48</v>
      </c>
      <c r="K611" s="22">
        <v>388.72</v>
      </c>
      <c r="L611" s="18">
        <v>430.0</v>
      </c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24" t="s">
        <v>71</v>
      </c>
      <c r="G612" s="17">
        <v>0</v>
      </c>
      <c r="H612" s="19">
        <f>IF(G6 &gt;= 300000, G612 * K612,IF(G6 &gt;= 150000, G612 * J612,IF(G6 &lt; 150000, G612 * I612, 0)))</f>
        <v>0</v>
      </c>
      <c r="I612" s="20">
        <v>416.4</v>
      </c>
      <c r="J612" s="21">
        <v>380.48</v>
      </c>
      <c r="K612" s="22">
        <v>367.48</v>
      </c>
      <c r="L612" s="18">
        <v>406.5</v>
      </c>
    </row>
    <row r="613" spans="1:26" customHeight="1" ht="80">
      <c r="A613" s="34" t="s">
        <v>138</v>
      </c>
      <c r="B613" s="34"/>
      <c r="C613" s="15"/>
      <c r="D613" s="34" t="s">
        <v>1184</v>
      </c>
      <c r="E613" s="15" t="s">
        <v>1185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355.7</v>
      </c>
      <c r="J613" s="21">
        <v>324.44</v>
      </c>
      <c r="K613" s="22">
        <v>313.35</v>
      </c>
      <c r="L613" s="18">
        <v>346.6</v>
      </c>
    </row>
    <row r="614" spans="1:26" customHeight="1" ht="80">
      <c r="A614" s="34" t="s">
        <v>138</v>
      </c>
      <c r="B614" s="34"/>
      <c r="C614" s="15"/>
      <c r="D614" s="34" t="s">
        <v>1186</v>
      </c>
      <c r="E614" s="15" t="s">
        <v>1187</v>
      </c>
      <c r="F614" s="24" t="s">
        <v>71</v>
      </c>
      <c r="G614" s="17">
        <v>0</v>
      </c>
      <c r="H614" s="19">
        <f>IF(G6 &gt;= 300000, G614 * K614,IF(G6 &gt;= 150000, G614 * J614,IF(G6 &lt; 150000, G614 * I614, 0)))</f>
        <v>0</v>
      </c>
      <c r="I614" s="20">
        <v>416.4</v>
      </c>
      <c r="J614" s="21">
        <v>380.48</v>
      </c>
      <c r="K614" s="22">
        <v>367.48</v>
      </c>
      <c r="L614" s="18">
        <v>406.5</v>
      </c>
    </row>
    <row r="615" spans="1:26">
      <c r="A615" s="33"/>
      <c r="B615" s="33" t="s">
        <v>1188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1189</v>
      </c>
      <c r="E616" s="15" t="s">
        <v>1190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164.2</v>
      </c>
      <c r="J616" s="21">
        <v>147.42</v>
      </c>
      <c r="K616" s="22">
        <v>144.9</v>
      </c>
      <c r="L616" s="18">
        <v>157.5</v>
      </c>
    </row>
    <row r="617" spans="1:26">
      <c r="A617" s="33"/>
      <c r="B617" s="33" t="s">
        <v>1191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1192</v>
      </c>
      <c r="B618" s="34"/>
      <c r="C618" s="15"/>
      <c r="D618" s="34" t="s">
        <v>1193</v>
      </c>
      <c r="E618" s="15" t="s">
        <v>1194</v>
      </c>
      <c r="F618" s="23" t="s">
        <v>41</v>
      </c>
      <c r="G618" s="17">
        <v>0</v>
      </c>
      <c r="H618" s="19">
        <f>IF(G6 &gt;= 300000, G618 * K618,IF(G6 &gt;= 150000, G618 * J618,IF(G6 &lt; 150000, G618 * I618, 0)))</f>
        <v>0</v>
      </c>
      <c r="I618" s="20">
        <v>270.2</v>
      </c>
      <c r="J618" s="21">
        <v>247.46</v>
      </c>
      <c r="K618" s="22">
        <v>239.0</v>
      </c>
      <c r="L618" s="18">
        <v>264.4</v>
      </c>
    </row>
    <row r="619" spans="1:26">
      <c r="A619" s="33"/>
      <c r="B619" s="33" t="s">
        <v>1195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1196</v>
      </c>
      <c r="E620" s="15" t="s">
        <v>1197</v>
      </c>
      <c r="F620" s="24" t="s">
        <v>71</v>
      </c>
      <c r="G620" s="17">
        <v>0</v>
      </c>
      <c r="H620" s="19">
        <f>IF(G6 &gt;= 300000, G620 * K620,IF(G6 &gt;= 150000, G620 * J620,IF(G6 &lt; 150000, G620 * I620, 0)))</f>
        <v>0</v>
      </c>
      <c r="I620" s="20">
        <v>110.3</v>
      </c>
      <c r="J620" s="21">
        <v>100.62</v>
      </c>
      <c r="K620" s="22">
        <v>97.18</v>
      </c>
      <c r="L620" s="18">
        <v>107.5</v>
      </c>
    </row>
    <row r="621" spans="1:26">
      <c r="A621" s="33"/>
      <c r="B621" s="33" t="s">
        <v>1198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1199</v>
      </c>
      <c r="E622" s="15" t="s">
        <v>1200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171</v>
      </c>
      <c r="J622" s="21">
        <v>156.2</v>
      </c>
      <c r="K622" s="22">
        <v>153.53</v>
      </c>
      <c r="L622" s="18">
        <v>166.9</v>
      </c>
    </row>
    <row r="623" spans="1:26" customHeight="1" ht="80">
      <c r="A623" s="34"/>
      <c r="B623" s="34"/>
      <c r="C623" s="15"/>
      <c r="D623" s="34" t="s">
        <v>1201</v>
      </c>
      <c r="E623" s="15" t="s">
        <v>1202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171</v>
      </c>
      <c r="J623" s="21">
        <v>156.2</v>
      </c>
      <c r="K623" s="22">
        <v>153.53</v>
      </c>
      <c r="L623" s="18">
        <v>166.9</v>
      </c>
    </row>
    <row r="624" spans="1:26" customHeight="1" ht="80">
      <c r="A624" s="34"/>
      <c r="B624" s="34"/>
      <c r="C624" s="15"/>
      <c r="D624" s="34" t="s">
        <v>1203</v>
      </c>
      <c r="E624" s="15" t="s">
        <v>1204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171</v>
      </c>
      <c r="J624" s="21">
        <v>156.2</v>
      </c>
      <c r="K624" s="22">
        <v>153.53</v>
      </c>
      <c r="L624" s="18">
        <v>166.9</v>
      </c>
    </row>
    <row r="625" spans="1:26" customHeight="1" ht="80">
      <c r="A625" s="34"/>
      <c r="B625" s="34"/>
      <c r="C625" s="15"/>
      <c r="D625" s="34" t="s">
        <v>1205</v>
      </c>
      <c r="E625" s="15" t="s">
        <v>1206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171</v>
      </c>
      <c r="J625" s="21">
        <v>156.2</v>
      </c>
      <c r="K625" s="22">
        <v>153.53</v>
      </c>
      <c r="L625" s="18">
        <v>166.9</v>
      </c>
    </row>
    <row r="626" spans="1:26">
      <c r="A626" s="33"/>
      <c r="B626" s="33" t="s">
        <v>1207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1208</v>
      </c>
      <c r="E627" s="15" t="s">
        <v>1209</v>
      </c>
      <c r="F627" s="24" t="s">
        <v>71</v>
      </c>
      <c r="G627" s="17">
        <v>0</v>
      </c>
      <c r="H627" s="19">
        <f>IF(G6 &gt;= 300000, G627 * K627,IF(G6 &gt;= 150000, G627 * J627,IF(G6 &lt; 150000, G627 * I627, 0)))</f>
        <v>0</v>
      </c>
      <c r="I627" s="20">
        <v>248</v>
      </c>
      <c r="J627" s="21">
        <v>225.46</v>
      </c>
      <c r="K627" s="22">
        <v>217.75</v>
      </c>
      <c r="L627" s="18">
        <v>240.9</v>
      </c>
    </row>
    <row r="628" spans="1:26" customHeight="1" ht="80">
      <c r="A628" s="34"/>
      <c r="B628" s="34"/>
      <c r="C628" s="15"/>
      <c r="D628" s="34" t="s">
        <v>1210</v>
      </c>
      <c r="E628" s="15" t="s">
        <v>1211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252.2</v>
      </c>
      <c r="J628" s="21">
        <v>225.46</v>
      </c>
      <c r="K628" s="22">
        <v>217.75</v>
      </c>
      <c r="L628" s="18">
        <v>240.9</v>
      </c>
    </row>
    <row r="629" spans="1:26" customHeight="1" ht="80">
      <c r="A629" s="34"/>
      <c r="B629" s="34"/>
      <c r="C629" s="15"/>
      <c r="D629" s="34" t="s">
        <v>1212</v>
      </c>
      <c r="E629" s="15" t="s">
        <v>1213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248</v>
      </c>
      <c r="J629" s="21">
        <v>225.46</v>
      </c>
      <c r="K629" s="22">
        <v>217.75</v>
      </c>
      <c r="L629" s="18">
        <v>240.9</v>
      </c>
    </row>
    <row r="630" spans="1:26">
      <c r="A630" s="33"/>
      <c r="B630" s="33" t="s">
        <v>1214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24</v>
      </c>
      <c r="B631" s="34" t="s">
        <v>1215</v>
      </c>
      <c r="C631" s="15"/>
      <c r="D631" s="34" t="s">
        <v>1216</v>
      </c>
      <c r="E631" s="15" t="s">
        <v>1217</v>
      </c>
      <c r="F631" s="24" t="s">
        <v>71</v>
      </c>
      <c r="G631" s="17">
        <v>0</v>
      </c>
      <c r="H631" s="19">
        <f>IF(G6 &gt;= 300000, G631 * K631,IF(G6 &gt;= 150000, G631 * J631,IF(G6 &lt; 150000, G631 * I631, 0)))</f>
        <v>0</v>
      </c>
      <c r="I631" s="20">
        <v>259.1</v>
      </c>
      <c r="J631" s="21">
        <v>236.46</v>
      </c>
      <c r="K631" s="22">
        <v>228.37</v>
      </c>
      <c r="L631" s="18">
        <v>252.6</v>
      </c>
    </row>
    <row r="632" spans="1:26">
      <c r="A632" s="33"/>
      <c r="B632" s="33" t="s">
        <v>1218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1219</v>
      </c>
      <c r="E633" s="15" t="s">
        <v>1220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213.8</v>
      </c>
      <c r="J633" s="21">
        <v>198.9</v>
      </c>
      <c r="K633" s="22">
        <v>192.1</v>
      </c>
      <c r="L633" s="18">
        <v>212.5</v>
      </c>
    </row>
    <row r="634" spans="1:26" customHeight="1" ht="80">
      <c r="A634" s="34"/>
      <c r="B634" s="34"/>
      <c r="C634" s="15"/>
      <c r="D634" s="34" t="s">
        <v>1221</v>
      </c>
      <c r="E634" s="15" t="s">
        <v>1222</v>
      </c>
      <c r="F634" s="24" t="s">
        <v>71</v>
      </c>
      <c r="G634" s="17">
        <v>0</v>
      </c>
      <c r="H634" s="19">
        <f>IF(G6 &gt;= 300000, G634 * K634,IF(G6 &gt;= 150000, G634 * J634,IF(G6 &lt; 150000, G634 * I634, 0)))</f>
        <v>0</v>
      </c>
      <c r="I634" s="20">
        <v>352.3</v>
      </c>
      <c r="J634" s="21">
        <v>321.75</v>
      </c>
      <c r="K634" s="22">
        <v>310.75</v>
      </c>
      <c r="L634" s="18">
        <v>343.8</v>
      </c>
    </row>
    <row r="635" spans="1:26" customHeight="1" ht="80">
      <c r="A635" s="34"/>
      <c r="B635" s="34"/>
      <c r="C635" s="15"/>
      <c r="D635" s="34" t="s">
        <v>1223</v>
      </c>
      <c r="E635" s="15" t="s">
        <v>1224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58.1</v>
      </c>
      <c r="J635" s="21">
        <v>52.65</v>
      </c>
      <c r="K635" s="22">
        <v>50.85</v>
      </c>
      <c r="L635" s="18">
        <v>56.3</v>
      </c>
    </row>
    <row r="636" spans="1:26" customHeight="1" ht="80">
      <c r="A636" s="34"/>
      <c r="B636" s="34"/>
      <c r="C636" s="15"/>
      <c r="D636" s="34" t="s">
        <v>1225</v>
      </c>
      <c r="E636" s="15" t="s">
        <v>1226</v>
      </c>
      <c r="F636" s="24" t="s">
        <v>71</v>
      </c>
      <c r="G636" s="17">
        <v>0</v>
      </c>
      <c r="H636" s="19">
        <f>IF(G6 &gt;= 300000, G636 * K636,IF(G6 &gt;= 150000, G636 * J636,IF(G6 &lt; 150000, G636 * I636, 0)))</f>
        <v>0</v>
      </c>
      <c r="I636" s="20">
        <v>130.8</v>
      </c>
      <c r="J636" s="21">
        <v>119.34</v>
      </c>
      <c r="K636" s="22">
        <v>115.26</v>
      </c>
      <c r="L636" s="18">
        <v>127.5</v>
      </c>
    </row>
    <row r="637" spans="1:26" customHeight="1" ht="80">
      <c r="A637" s="34"/>
      <c r="B637" s="34"/>
      <c r="C637" s="15"/>
      <c r="D637" s="34" t="s">
        <v>1227</v>
      </c>
      <c r="E637" s="15" t="s">
        <v>1228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130.8</v>
      </c>
      <c r="J637" s="21">
        <v>119.34</v>
      </c>
      <c r="K637" s="22">
        <v>115.26</v>
      </c>
      <c r="L637" s="18">
        <v>127.5</v>
      </c>
    </row>
    <row r="638" spans="1:26" customHeight="1" ht="80">
      <c r="A638" s="34"/>
      <c r="B638" s="34"/>
      <c r="C638" s="15"/>
      <c r="D638" s="34" t="s">
        <v>1229</v>
      </c>
      <c r="E638" s="15" t="s">
        <v>1230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282.2</v>
      </c>
      <c r="J638" s="21">
        <v>252.95</v>
      </c>
      <c r="K638" s="22">
        <v>244.31</v>
      </c>
      <c r="L638" s="18">
        <v>270.3</v>
      </c>
    </row>
    <row r="639" spans="1:26" customHeight="1" ht="80">
      <c r="A639" s="34"/>
      <c r="B639" s="34"/>
      <c r="C639" s="15"/>
      <c r="D639" s="34" t="s">
        <v>1231</v>
      </c>
      <c r="E639" s="15" t="s">
        <v>1232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59.9</v>
      </c>
      <c r="J639" s="21">
        <v>53.94</v>
      </c>
      <c r="K639" s="22">
        <v>52.09</v>
      </c>
      <c r="L639" s="18">
        <v>57.6</v>
      </c>
    </row>
    <row r="640" spans="1:26" customHeight="1" ht="80">
      <c r="A640" s="34" t="s">
        <v>74</v>
      </c>
      <c r="B640" s="34"/>
      <c r="C640" s="15"/>
      <c r="D640" s="34" t="s">
        <v>1233</v>
      </c>
      <c r="E640" s="15" t="s">
        <v>1234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61.6</v>
      </c>
      <c r="J640" s="21">
        <v>56.16</v>
      </c>
      <c r="K640" s="22">
        <v>54.24</v>
      </c>
      <c r="L640" s="18">
        <v>60.0</v>
      </c>
    </row>
    <row r="641" spans="1:26" customHeight="1" ht="80">
      <c r="A641" s="34" t="s">
        <v>74</v>
      </c>
      <c r="B641" s="34" t="s">
        <v>1235</v>
      </c>
      <c r="C641" s="15"/>
      <c r="D641" s="34" t="s">
        <v>1236</v>
      </c>
      <c r="E641" s="15" t="s">
        <v>1237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328.3</v>
      </c>
      <c r="J641" s="21">
        <v>299.87</v>
      </c>
      <c r="K641" s="22">
        <v>289.62</v>
      </c>
      <c r="L641" s="18">
        <v>320.4</v>
      </c>
    </row>
    <row r="642" spans="1:26" customHeight="1" ht="80">
      <c r="A642" s="34" t="s">
        <v>74</v>
      </c>
      <c r="B642" s="34" t="s">
        <v>1235</v>
      </c>
      <c r="C642" s="15"/>
      <c r="D642" s="34" t="s">
        <v>1238</v>
      </c>
      <c r="E642" s="15" t="s">
        <v>1239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330.9</v>
      </c>
      <c r="J642" s="21">
        <v>301.98</v>
      </c>
      <c r="K642" s="22">
        <v>291.65</v>
      </c>
      <c r="L642" s="18">
        <v>322.6</v>
      </c>
    </row>
    <row r="643" spans="1:26" customHeight="1" ht="80">
      <c r="A643" s="34" t="s">
        <v>74</v>
      </c>
      <c r="B643" s="34" t="s">
        <v>1235</v>
      </c>
      <c r="C643" s="15"/>
      <c r="D643" s="34" t="s">
        <v>1240</v>
      </c>
      <c r="E643" s="15" t="s">
        <v>1241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282.2</v>
      </c>
      <c r="J643" s="21">
        <v>252.49</v>
      </c>
      <c r="K643" s="22">
        <v>243.85</v>
      </c>
      <c r="L643" s="18">
        <v>269.8</v>
      </c>
    </row>
    <row r="644" spans="1:26">
      <c r="A644" s="33"/>
      <c r="B644" s="33" t="s">
        <v>1242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1106</v>
      </c>
      <c r="B645" s="34"/>
      <c r="C645" s="15"/>
      <c r="D645" s="34" t="s">
        <v>1243</v>
      </c>
      <c r="E645" s="15" t="s">
        <v>1244</v>
      </c>
      <c r="F645" s="24" t="s">
        <v>71</v>
      </c>
      <c r="G645" s="17">
        <v>0</v>
      </c>
      <c r="H645" s="19">
        <f>IF(G6 &gt;= 300000, G645 * K645,IF(G6 &gt;= 150000, G645 * J645,IF(G6 &lt; 150000, G645 * I645, 0)))</f>
        <v>0</v>
      </c>
      <c r="I645" s="20">
        <v>290.7</v>
      </c>
      <c r="J645" s="21">
        <v>258.45</v>
      </c>
      <c r="K645" s="22">
        <v>249.62</v>
      </c>
      <c r="L645" s="18">
        <v>276.1</v>
      </c>
    </row>
    <row r="646" spans="1:26">
      <c r="A646" s="33"/>
      <c r="B646" s="33" t="s">
        <v>1245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 t="s">
        <v>30</v>
      </c>
      <c r="B647" s="34" t="s">
        <v>1246</v>
      </c>
      <c r="C647" s="15"/>
      <c r="D647" s="34" t="s">
        <v>1247</v>
      </c>
      <c r="E647" s="15" t="s">
        <v>1248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256.5</v>
      </c>
      <c r="J647" s="21">
        <v>234.0</v>
      </c>
      <c r="K647" s="22">
        <v>226.0</v>
      </c>
      <c r="L647" s="18">
        <v>250.0</v>
      </c>
    </row>
    <row r="648" spans="1:26">
      <c r="A648" s="33"/>
      <c r="B648" s="33" t="s">
        <v>1249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1250</v>
      </c>
      <c r="E649" s="15" t="s">
        <v>1251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207.8</v>
      </c>
      <c r="J649" s="21">
        <v>189.19</v>
      </c>
      <c r="K649" s="22">
        <v>182.72</v>
      </c>
      <c r="L649" s="18">
        <v>202.1</v>
      </c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145.4</v>
      </c>
      <c r="J650" s="21">
        <v>131.98</v>
      </c>
      <c r="K650" s="22">
        <v>127.46</v>
      </c>
      <c r="L650" s="18">
        <v>141.0</v>
      </c>
    </row>
    <row r="651" spans="1:26" customHeight="1" ht="80">
      <c r="A651" s="34" t="s">
        <v>74</v>
      </c>
      <c r="B651" s="34" t="s">
        <v>75</v>
      </c>
      <c r="C651" s="15"/>
      <c r="D651" s="34" t="s">
        <v>1254</v>
      </c>
      <c r="E651" s="15" t="s">
        <v>1255</v>
      </c>
      <c r="F651" s="23" t="s">
        <v>41</v>
      </c>
      <c r="G651" s="17">
        <v>0</v>
      </c>
      <c r="H651" s="19">
        <f>IF(G6 &gt;= 300000, G651 * K651,IF(G6 &gt;= 150000, G651 * J651,IF(G6 &lt; 150000, G651 * I651, 0)))</f>
        <v>0</v>
      </c>
      <c r="I651" s="20">
        <v>192.4</v>
      </c>
      <c r="J651" s="21">
        <v>169.65</v>
      </c>
      <c r="K651" s="22">
        <v>163.85</v>
      </c>
      <c r="L651" s="18">
        <v>181.3</v>
      </c>
    </row>
    <row r="652" spans="1:26" customHeight="1" ht="80">
      <c r="A652" s="34" t="s">
        <v>74</v>
      </c>
      <c r="B652" s="34" t="s">
        <v>75</v>
      </c>
      <c r="C652" s="15"/>
      <c r="D652" s="34" t="s">
        <v>1256</v>
      </c>
      <c r="E652" s="15" t="s">
        <v>1257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225.7</v>
      </c>
      <c r="J652" s="21">
        <v>205.92</v>
      </c>
      <c r="K652" s="22">
        <v>198.88</v>
      </c>
      <c r="L652" s="18">
        <v>220.0</v>
      </c>
    </row>
    <row r="653" spans="1:26" customHeight="1" ht="80">
      <c r="A653" s="34" t="s">
        <v>74</v>
      </c>
      <c r="B653" s="34" t="s">
        <v>75</v>
      </c>
      <c r="C653" s="15"/>
      <c r="D653" s="34" t="s">
        <v>1258</v>
      </c>
      <c r="E653" s="15" t="s">
        <v>1259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200.1</v>
      </c>
      <c r="J653" s="21">
        <v>181.47</v>
      </c>
      <c r="K653" s="22">
        <v>175.26</v>
      </c>
      <c r="L653" s="18">
        <v>193.9</v>
      </c>
    </row>
    <row r="654" spans="1:26" customHeight="1" ht="80">
      <c r="A654" s="34" t="s">
        <v>74</v>
      </c>
      <c r="B654" s="34" t="s">
        <v>75</v>
      </c>
      <c r="C654" s="15"/>
      <c r="D654" s="34" t="s">
        <v>1260</v>
      </c>
      <c r="E654" s="15" t="s">
        <v>1261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199.2</v>
      </c>
      <c r="J654" s="21">
        <v>181.47</v>
      </c>
      <c r="K654" s="22">
        <v>175.26</v>
      </c>
      <c r="L654" s="18">
        <v>193.9</v>
      </c>
    </row>
    <row r="655" spans="1:26" customHeight="1" ht="80">
      <c r="A655" s="34" t="s">
        <v>74</v>
      </c>
      <c r="B655" s="34" t="s">
        <v>75</v>
      </c>
      <c r="C655" s="15"/>
      <c r="D655" s="34" t="s">
        <v>1262</v>
      </c>
      <c r="E655" s="15" t="s">
        <v>1263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138.5</v>
      </c>
      <c r="J655" s="21">
        <v>126.48</v>
      </c>
      <c r="K655" s="22">
        <v>122.15</v>
      </c>
      <c r="L655" s="18">
        <v>135.1</v>
      </c>
    </row>
    <row r="656" spans="1:26" customHeight="1" ht="80">
      <c r="A656" s="34" t="s">
        <v>74</v>
      </c>
      <c r="B656" s="34" t="s">
        <v>75</v>
      </c>
      <c r="C656" s="15"/>
      <c r="D656" s="34" t="s">
        <v>1264</v>
      </c>
      <c r="E656" s="15" t="s">
        <v>1265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153.9</v>
      </c>
      <c r="J656" s="21">
        <v>140.4</v>
      </c>
      <c r="K656" s="22">
        <v>138.0</v>
      </c>
      <c r="L656" s="18">
        <v>150.0</v>
      </c>
    </row>
    <row r="657" spans="1:26" customHeight="1" ht="80">
      <c r="A657" s="34" t="s">
        <v>74</v>
      </c>
      <c r="B657" s="34" t="s">
        <v>75</v>
      </c>
      <c r="C657" s="15"/>
      <c r="D657" s="34" t="s">
        <v>1266</v>
      </c>
      <c r="E657" s="15" t="s">
        <v>1267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158.2</v>
      </c>
      <c r="J657" s="21">
        <v>143.91</v>
      </c>
      <c r="K657" s="22">
        <v>138.99</v>
      </c>
      <c r="L657" s="18">
        <v>153.8</v>
      </c>
    </row>
    <row r="658" spans="1:26" customHeight="1" ht="80">
      <c r="A658" s="34" t="s">
        <v>74</v>
      </c>
      <c r="B658" s="34" t="s">
        <v>75</v>
      </c>
      <c r="C658" s="15"/>
      <c r="D658" s="34" t="s">
        <v>1268</v>
      </c>
      <c r="E658" s="15" t="s">
        <v>1269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146.2</v>
      </c>
      <c r="J658" s="21">
        <v>133.03</v>
      </c>
      <c r="K658" s="22">
        <v>128.48</v>
      </c>
      <c r="L658" s="18">
        <v>142.1</v>
      </c>
    </row>
    <row r="659" spans="1:26" customHeight="1" ht="80">
      <c r="A659" s="34" t="s">
        <v>74</v>
      </c>
      <c r="B659" s="34" t="s">
        <v>75</v>
      </c>
      <c r="C659" s="15"/>
      <c r="D659" s="34" t="s">
        <v>1270</v>
      </c>
      <c r="E659" s="15" t="s">
        <v>1271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143.6</v>
      </c>
      <c r="J659" s="21">
        <v>130.92</v>
      </c>
      <c r="K659" s="22">
        <v>126.45</v>
      </c>
      <c r="L659" s="18">
        <v>139.9</v>
      </c>
    </row>
    <row r="660" spans="1:26" customHeight="1" ht="80">
      <c r="A660" s="34" t="s">
        <v>74</v>
      </c>
      <c r="B660" s="34" t="s">
        <v>75</v>
      </c>
      <c r="C660" s="15"/>
      <c r="D660" s="34" t="s">
        <v>1272</v>
      </c>
      <c r="E660" s="15" t="s">
        <v>1273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175.3</v>
      </c>
      <c r="J660" s="21">
        <v>159.47</v>
      </c>
      <c r="K660" s="22">
        <v>154.02</v>
      </c>
      <c r="L660" s="18">
        <v>170.4</v>
      </c>
    </row>
    <row r="661" spans="1:26" customHeight="1" ht="80">
      <c r="A661" s="34" t="s">
        <v>74</v>
      </c>
      <c r="B661" s="34" t="s">
        <v>75</v>
      </c>
      <c r="C661" s="15"/>
      <c r="D661" s="34" t="s">
        <v>1274</v>
      </c>
      <c r="E661" s="15" t="s">
        <v>1275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147.9</v>
      </c>
      <c r="J661" s="21">
        <v>134.2</v>
      </c>
      <c r="K661" s="22">
        <v>129.61</v>
      </c>
      <c r="L661" s="18">
        <v>143.4</v>
      </c>
    </row>
    <row r="662" spans="1:26" customHeight="1" ht="80">
      <c r="A662" s="34" t="s">
        <v>74</v>
      </c>
      <c r="B662" s="34" t="s">
        <v>75</v>
      </c>
      <c r="C662" s="15"/>
      <c r="D662" s="34" t="s">
        <v>1276</v>
      </c>
      <c r="E662" s="15" t="s">
        <v>1277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145.4</v>
      </c>
      <c r="J662" s="21">
        <v>131.98</v>
      </c>
      <c r="K662" s="22">
        <v>127.46</v>
      </c>
      <c r="L662" s="18">
        <v>141.0</v>
      </c>
    </row>
    <row r="663" spans="1:26">
      <c r="A663" s="33"/>
      <c r="B663" s="33" t="s">
        <v>1278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1279</v>
      </c>
      <c r="E664" s="15" t="s">
        <v>1280</v>
      </c>
      <c r="F664" s="24" t="s">
        <v>71</v>
      </c>
      <c r="G664" s="17">
        <v>0</v>
      </c>
      <c r="H664" s="19">
        <f>IF(G6 &gt;= 300000, G664 * K664,IF(G6 &gt;= 150000, G664 * J664,IF(G6 &lt; 150000, G664 * I664, 0)))</f>
        <v>0</v>
      </c>
      <c r="I664" s="20">
        <v>283</v>
      </c>
      <c r="J664" s="21">
        <v>258.45</v>
      </c>
      <c r="K664" s="22">
        <v>249.62</v>
      </c>
      <c r="L664" s="18">
        <v>276.1</v>
      </c>
    </row>
    <row r="665" spans="1:26" customHeight="1" ht="80">
      <c r="A665" s="34" t="s">
        <v>30</v>
      </c>
      <c r="B665" s="34" t="s">
        <v>1281</v>
      </c>
      <c r="C665" s="15"/>
      <c r="D665" s="34" t="s">
        <v>1282</v>
      </c>
      <c r="E665" s="15" t="s">
        <v>1283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213.8</v>
      </c>
      <c r="J665" s="21">
        <v>192.47</v>
      </c>
      <c r="K665" s="22">
        <v>185.89</v>
      </c>
      <c r="L665" s="18">
        <v>205.6</v>
      </c>
    </row>
    <row r="666" spans="1:26">
      <c r="A666" s="33"/>
      <c r="B666" s="33" t="s">
        <v>1284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1285</v>
      </c>
      <c r="E667" s="15" t="s">
        <v>1286</v>
      </c>
      <c r="F667" s="24" t="s">
        <v>71</v>
      </c>
      <c r="G667" s="17">
        <v>0</v>
      </c>
      <c r="H667" s="19">
        <f>IF(G6 &gt;= 300000, G667 * K667,IF(G6 &gt;= 150000, G667 * J667,IF(G6 &lt; 150000, G667 * I667, 0)))</f>
        <v>0</v>
      </c>
      <c r="I667" s="20">
        <v>94.1</v>
      </c>
      <c r="J667" s="21">
        <v>85.76</v>
      </c>
      <c r="K667" s="22">
        <v>82.83</v>
      </c>
      <c r="L667" s="18">
        <v>91.6</v>
      </c>
    </row>
    <row r="668" spans="1:26" customHeight="1" ht="80">
      <c r="A668" s="34"/>
      <c r="B668" s="34"/>
      <c r="C668" s="15"/>
      <c r="D668" s="34" t="s">
        <v>1287</v>
      </c>
      <c r="E668" s="15" t="s">
        <v>1288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94.1</v>
      </c>
      <c r="J668" s="21">
        <v>85.76</v>
      </c>
      <c r="K668" s="22">
        <v>82.83</v>
      </c>
      <c r="L668" s="18">
        <v>91.6</v>
      </c>
    </row>
    <row r="669" spans="1:26" customHeight="1" ht="80">
      <c r="A669" s="34"/>
      <c r="B669" s="34"/>
      <c r="C669" s="15"/>
      <c r="D669" s="34" t="s">
        <v>1289</v>
      </c>
      <c r="E669" s="15" t="s">
        <v>1290</v>
      </c>
      <c r="F669" s="24" t="s">
        <v>71</v>
      </c>
      <c r="G669" s="17">
        <v>0</v>
      </c>
      <c r="H669" s="19">
        <f>IF(G6 &gt;= 300000, G669 * K669,IF(G6 &gt;= 150000, G669 * J669,IF(G6 &lt; 150000, G669 * I669, 0)))</f>
        <v>0</v>
      </c>
      <c r="I669" s="20">
        <v>94.1</v>
      </c>
      <c r="J669" s="21">
        <v>85.76</v>
      </c>
      <c r="K669" s="22">
        <v>82.83</v>
      </c>
      <c r="L669" s="18">
        <v>91.6</v>
      </c>
    </row>
    <row r="670" spans="1:26" customHeight="1" ht="80">
      <c r="A670" s="34"/>
      <c r="B670" s="34"/>
      <c r="C670" s="15"/>
      <c r="D670" s="34" t="s">
        <v>1291</v>
      </c>
      <c r="E670" s="15" t="s">
        <v>1292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94.1</v>
      </c>
      <c r="J670" s="21">
        <v>85.76</v>
      </c>
      <c r="K670" s="22">
        <v>82.83</v>
      </c>
      <c r="L670" s="18">
        <v>91.6</v>
      </c>
    </row>
    <row r="671" spans="1:26" customHeight="1" ht="80">
      <c r="A671" s="34"/>
      <c r="B671" s="34"/>
      <c r="C671" s="15"/>
      <c r="D671" s="34" t="s">
        <v>1293</v>
      </c>
      <c r="E671" s="15" t="s">
        <v>1294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94.1</v>
      </c>
      <c r="J671" s="21">
        <v>85.76</v>
      </c>
      <c r="K671" s="22">
        <v>82.83</v>
      </c>
      <c r="L671" s="18">
        <v>91.6</v>
      </c>
    </row>
    <row r="672" spans="1:26" customHeight="1" ht="80">
      <c r="A672" s="34"/>
      <c r="B672" s="34"/>
      <c r="C672" s="15"/>
      <c r="D672" s="34" t="s">
        <v>1295</v>
      </c>
      <c r="E672" s="15" t="s">
        <v>1296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99.2</v>
      </c>
      <c r="J672" s="21">
        <v>90.21</v>
      </c>
      <c r="K672" s="22">
        <v>87.12</v>
      </c>
      <c r="L672" s="18">
        <v>96.4</v>
      </c>
    </row>
    <row r="673" spans="1:26" customHeight="1" ht="80">
      <c r="A673" s="34" t="s">
        <v>181</v>
      </c>
      <c r="B673" s="34"/>
      <c r="C673" s="15"/>
      <c r="D673" s="34" t="s">
        <v>1297</v>
      </c>
      <c r="E673" s="15" t="s">
        <v>1298</v>
      </c>
      <c r="F673" s="24" t="s">
        <v>71</v>
      </c>
      <c r="G673" s="17">
        <v>0</v>
      </c>
      <c r="H673" s="19">
        <f>IF(G6 &gt;= 300000, G673 * K673,IF(G6 &gt;= 150000, G673 * J673,IF(G6 &lt; 150000, G673 * I673, 0)))</f>
        <v>0</v>
      </c>
      <c r="I673" s="20">
        <v>318.9</v>
      </c>
      <c r="J673" s="21">
        <v>291.45</v>
      </c>
      <c r="K673" s="22">
        <v>281.48</v>
      </c>
      <c r="L673" s="18">
        <v>311.4</v>
      </c>
    </row>
    <row r="674" spans="1:26" customHeight="1" ht="80">
      <c r="A674" s="34" t="s">
        <v>181</v>
      </c>
      <c r="B674" s="34" t="s">
        <v>1299</v>
      </c>
      <c r="C674" s="15"/>
      <c r="D674" s="34" t="s">
        <v>1300</v>
      </c>
      <c r="E674" s="15" t="s">
        <v>1301</v>
      </c>
      <c r="F674" s="24" t="s">
        <v>71</v>
      </c>
      <c r="G674" s="17">
        <v>0</v>
      </c>
      <c r="H674" s="19">
        <f>IF(G6 &gt;= 300000, G674 * K674,IF(G6 &gt;= 150000, G674 * J674,IF(G6 &lt; 150000, G674 * I674, 0)))</f>
        <v>0</v>
      </c>
      <c r="I674" s="20">
        <v>309.5</v>
      </c>
      <c r="J674" s="21">
        <v>282.67</v>
      </c>
      <c r="K674" s="22">
        <v>273.01</v>
      </c>
      <c r="L674" s="18">
        <v>302.0</v>
      </c>
    </row>
    <row r="675" spans="1:26">
      <c r="A675" s="33"/>
      <c r="B675" s="33" t="s">
        <v>1302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1303</v>
      </c>
      <c r="E676" s="15" t="s">
        <v>1304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192.4</v>
      </c>
      <c r="J676" s="21">
        <v>175.62</v>
      </c>
      <c r="K676" s="22">
        <v>169.61</v>
      </c>
      <c r="L676" s="18">
        <v>187.6</v>
      </c>
    </row>
    <row r="677" spans="1:26" customHeight="1" ht="80">
      <c r="A677" s="34"/>
      <c r="B677" s="34"/>
      <c r="C677" s="15"/>
      <c r="D677" s="34" t="s">
        <v>1305</v>
      </c>
      <c r="E677" s="15" t="s">
        <v>1306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295</v>
      </c>
      <c r="J677" s="21">
        <v>269.45</v>
      </c>
      <c r="K677" s="22">
        <v>260.24</v>
      </c>
      <c r="L677" s="18">
        <v>287.9</v>
      </c>
    </row>
    <row r="678" spans="1:26">
      <c r="A678" s="33"/>
      <c r="B678" s="33" t="s">
        <v>1307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1308</v>
      </c>
      <c r="E679" s="15" t="s">
        <v>1309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35.9</v>
      </c>
      <c r="J679" s="21">
        <v>31.24</v>
      </c>
      <c r="K679" s="22">
        <v>30.17</v>
      </c>
      <c r="L679" s="18">
        <v>33.4</v>
      </c>
    </row>
    <row r="680" spans="1:26" customHeight="1" ht="80">
      <c r="A680" s="34" t="s">
        <v>48</v>
      </c>
      <c r="B680" s="34" t="s">
        <v>1310</v>
      </c>
      <c r="C680" s="15"/>
      <c r="D680" s="34" t="s">
        <v>1311</v>
      </c>
      <c r="E680" s="15" t="s">
        <v>1312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36.8</v>
      </c>
      <c r="J680" s="21">
        <v>32.99</v>
      </c>
      <c r="K680" s="22">
        <v>31.87</v>
      </c>
      <c r="L680" s="18">
        <v>35.3</v>
      </c>
    </row>
    <row r="681" spans="1:26" customHeight="1" ht="80">
      <c r="A681" s="34" t="s">
        <v>48</v>
      </c>
      <c r="B681" s="34" t="s">
        <v>1310</v>
      </c>
      <c r="C681" s="15"/>
      <c r="D681" s="34" t="s">
        <v>1313</v>
      </c>
      <c r="E681" s="15" t="s">
        <v>1314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36.8</v>
      </c>
      <c r="J681" s="21">
        <v>31.36</v>
      </c>
      <c r="K681" s="22">
        <v>30.28</v>
      </c>
      <c r="L681" s="18">
        <v>33.5</v>
      </c>
    </row>
    <row r="682" spans="1:26" customHeight="1" ht="80">
      <c r="A682" s="34" t="s">
        <v>48</v>
      </c>
      <c r="B682" s="34" t="s">
        <v>1310</v>
      </c>
      <c r="C682" s="15"/>
      <c r="D682" s="34" t="s">
        <v>1315</v>
      </c>
      <c r="E682" s="15" t="s">
        <v>1316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35.9</v>
      </c>
      <c r="J682" s="21">
        <v>31.36</v>
      </c>
      <c r="K682" s="22">
        <v>30.28</v>
      </c>
      <c r="L682" s="18">
        <v>33.5</v>
      </c>
    </row>
    <row r="683" spans="1:26" customHeight="1" ht="80">
      <c r="A683" s="34" t="s">
        <v>48</v>
      </c>
      <c r="B683" s="34" t="s">
        <v>1310</v>
      </c>
      <c r="C683" s="15"/>
      <c r="D683" s="34" t="s">
        <v>1317</v>
      </c>
      <c r="E683" s="15" t="s">
        <v>1318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35.9</v>
      </c>
      <c r="J683" s="21">
        <v>31.36</v>
      </c>
      <c r="K683" s="22">
        <v>30.28</v>
      </c>
      <c r="L683" s="18">
        <v>33.5</v>
      </c>
    </row>
    <row r="684" spans="1:26" customHeight="1" ht="80">
      <c r="A684" s="34" t="s">
        <v>48</v>
      </c>
      <c r="B684" s="34" t="s">
        <v>1310</v>
      </c>
      <c r="C684" s="15"/>
      <c r="D684" s="34" t="s">
        <v>1319</v>
      </c>
      <c r="E684" s="15" t="s">
        <v>1320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36.8</v>
      </c>
      <c r="J684" s="21">
        <v>32.99</v>
      </c>
      <c r="K684" s="22">
        <v>31.87</v>
      </c>
      <c r="L684" s="18">
        <v>35.3</v>
      </c>
    </row>
    <row r="685" spans="1:26" customHeight="1" ht="80">
      <c r="A685" s="34" t="s">
        <v>48</v>
      </c>
      <c r="B685" s="34" t="s">
        <v>1310</v>
      </c>
      <c r="C685" s="15"/>
      <c r="D685" s="34" t="s">
        <v>1321</v>
      </c>
      <c r="E685" s="15" t="s">
        <v>1322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35.9</v>
      </c>
      <c r="J685" s="21">
        <v>31.24</v>
      </c>
      <c r="K685" s="22">
        <v>30.17</v>
      </c>
      <c r="L685" s="18">
        <v>33.4</v>
      </c>
    </row>
    <row r="686" spans="1:26">
      <c r="A686" s="33"/>
      <c r="B686" s="33" t="s">
        <v>1323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1324</v>
      </c>
      <c r="E687" s="15" t="s">
        <v>1325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218.9</v>
      </c>
      <c r="J687" s="21">
        <v>200.19</v>
      </c>
      <c r="K687" s="22">
        <v>191.63</v>
      </c>
      <c r="L687" s="18">
        <v>213.9</v>
      </c>
    </row>
    <row r="688" spans="1:26" customHeight="1" ht="80">
      <c r="A688" s="34"/>
      <c r="B688" s="34"/>
      <c r="C688" s="15"/>
      <c r="D688" s="34" t="s">
        <v>1326</v>
      </c>
      <c r="E688" s="15" t="s">
        <v>1327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/>
      <c r="B689" s="34"/>
      <c r="C689" s="15"/>
      <c r="D689" s="34" t="s">
        <v>1328</v>
      </c>
      <c r="E689" s="15" t="s">
        <v>1329</v>
      </c>
      <c r="F689" s="24" t="s">
        <v>71</v>
      </c>
      <c r="G689" s="17">
        <v>0</v>
      </c>
      <c r="H689" s="19">
        <f>IF(G6 &gt;= 300000, G689 * K689,IF(G6 &gt;= 150000, G689 * J689,IF(G6 &lt; 150000, G689 * I689, 0)))</f>
        <v>0</v>
      </c>
      <c r="I689" s="20">
        <v>218.9</v>
      </c>
      <c r="J689" s="21">
        <v>200.19</v>
      </c>
      <c r="K689" s="22">
        <v>191.63</v>
      </c>
      <c r="L689" s="18">
        <v>213.9</v>
      </c>
    </row>
    <row r="690" spans="1:26" customHeight="1" ht="80">
      <c r="A690" s="34" t="s">
        <v>434</v>
      </c>
      <c r="B690" s="34"/>
      <c r="C690" s="15"/>
      <c r="D690" s="34" t="s">
        <v>1330</v>
      </c>
      <c r="E690" s="15" t="s">
        <v>1331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200.19</v>
      </c>
      <c r="K690" s="22">
        <v>191.63</v>
      </c>
      <c r="L690" s="18">
        <v>213.9</v>
      </c>
    </row>
    <row r="691" spans="1:26" customHeight="1" ht="80">
      <c r="A691" s="34" t="s">
        <v>434</v>
      </c>
      <c r="B691" s="34"/>
      <c r="C691" s="15"/>
      <c r="D691" s="34" t="s">
        <v>1332</v>
      </c>
      <c r="E691" s="15" t="s">
        <v>1333</v>
      </c>
      <c r="F691" s="24" t="s">
        <v>71</v>
      </c>
      <c r="G691" s="17">
        <v>0</v>
      </c>
      <c r="H691" s="19">
        <f>IF(G6 &gt;= 300000, G691 * K691,IF(G6 &gt;= 150000, G691 * J691,IF(G6 &lt; 150000, G691 * I691, 0)))</f>
        <v>0</v>
      </c>
      <c r="I691" s="20">
        <v>218.9</v>
      </c>
      <c r="J691" s="21">
        <v>200.19</v>
      </c>
      <c r="K691" s="22">
        <v>191.63</v>
      </c>
      <c r="L691" s="18">
        <v>213.9</v>
      </c>
    </row>
    <row r="692" spans="1:26" customHeight="1" ht="80">
      <c r="A692" s="34" t="s">
        <v>434</v>
      </c>
      <c r="B692" s="34"/>
      <c r="C692" s="15"/>
      <c r="D692" s="34" t="s">
        <v>1334</v>
      </c>
      <c r="E692" s="15" t="s">
        <v>1335</v>
      </c>
      <c r="F692" s="24" t="s">
        <v>71</v>
      </c>
      <c r="G692" s="17">
        <v>0</v>
      </c>
      <c r="H692" s="19">
        <f>IF(G6 &gt;= 300000, G692 * K692,IF(G6 &gt;= 150000, G692 * J692,IF(G6 &lt; 150000, G692 * I692, 0)))</f>
        <v>0</v>
      </c>
      <c r="I692" s="20">
        <v>198.4</v>
      </c>
      <c r="J692" s="21">
        <v>181.47</v>
      </c>
      <c r="K692" s="22">
        <v>173.71</v>
      </c>
      <c r="L692" s="18">
        <v>193.9</v>
      </c>
    </row>
    <row r="693" spans="1:26" customHeight="1" ht="80">
      <c r="A693" s="34" t="s">
        <v>434</v>
      </c>
      <c r="B693" s="34"/>
      <c r="C693" s="15"/>
      <c r="D693" s="34" t="s">
        <v>1336</v>
      </c>
      <c r="E693" s="15" t="s">
        <v>1337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218.9</v>
      </c>
      <c r="J693" s="21">
        <v>200.19</v>
      </c>
      <c r="K693" s="22">
        <v>191.63</v>
      </c>
      <c r="L693" s="18">
        <v>213.9</v>
      </c>
    </row>
    <row r="694" spans="1:26" customHeight="1" ht="80">
      <c r="A694" s="34" t="s">
        <v>434</v>
      </c>
      <c r="B694" s="34"/>
      <c r="C694" s="15"/>
      <c r="D694" s="34" t="s">
        <v>1338</v>
      </c>
      <c r="E694" s="15" t="s">
        <v>1339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202.6</v>
      </c>
      <c r="J694" s="21">
        <v>184.74</v>
      </c>
      <c r="K694" s="22">
        <v>176.85</v>
      </c>
      <c r="L694" s="18">
        <v>197.4</v>
      </c>
    </row>
    <row r="695" spans="1:26" customHeight="1" ht="80">
      <c r="A695" s="34" t="s">
        <v>434</v>
      </c>
      <c r="B695" s="34"/>
      <c r="C695" s="15"/>
      <c r="D695" s="34" t="s">
        <v>1340</v>
      </c>
      <c r="E695" s="15" t="s">
        <v>1341</v>
      </c>
      <c r="F695" s="24" t="s">
        <v>71</v>
      </c>
      <c r="G695" s="17">
        <v>0</v>
      </c>
      <c r="H695" s="19">
        <f>IF(G6 &gt;= 300000, G695 * K695,IF(G6 &gt;= 150000, G695 * J695,IF(G6 &lt; 150000, G695 * I695, 0)))</f>
        <v>0</v>
      </c>
      <c r="I695" s="20">
        <v>186.4</v>
      </c>
      <c r="J695" s="21">
        <v>170.47</v>
      </c>
      <c r="K695" s="22">
        <v>163.18</v>
      </c>
      <c r="L695" s="18">
        <v>182.1</v>
      </c>
    </row>
    <row r="696" spans="1:26" customHeight="1" ht="80">
      <c r="A696" s="34" t="s">
        <v>434</v>
      </c>
      <c r="B696" s="34"/>
      <c r="C696" s="15"/>
      <c r="D696" s="34" t="s">
        <v>1342</v>
      </c>
      <c r="E696" s="15" t="s">
        <v>1343</v>
      </c>
      <c r="F696" s="24" t="s">
        <v>71</v>
      </c>
      <c r="G696" s="17">
        <v>0</v>
      </c>
      <c r="H696" s="19">
        <f>IF(G6 &gt;= 300000, G696 * K696,IF(G6 &gt;= 150000, G696 * J696,IF(G6 &lt; 150000, G696 * I696, 0)))</f>
        <v>0</v>
      </c>
      <c r="I696" s="20">
        <v>198.4</v>
      </c>
      <c r="J696" s="21">
        <v>181.47</v>
      </c>
      <c r="K696" s="22">
        <v>173.71</v>
      </c>
      <c r="L696" s="18">
        <v>193.9</v>
      </c>
    </row>
    <row r="697" spans="1:26">
      <c r="A697" s="33"/>
      <c r="B697" s="33" t="s">
        <v>1344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1345</v>
      </c>
      <c r="E698" s="15" t="s">
        <v>1346</v>
      </c>
      <c r="F698" s="24" t="s">
        <v>71</v>
      </c>
      <c r="G698" s="17">
        <v>0</v>
      </c>
      <c r="H698" s="19">
        <f>IF(G6 &gt;= 300000, G698 * K698,IF(G6 &gt;= 150000, G698 * J698,IF(G6 &lt; 150000, G698 * I698, 0)))</f>
        <v>0</v>
      </c>
      <c r="I698" s="20">
        <v>17.1</v>
      </c>
      <c r="J698" s="21">
        <v>14.04</v>
      </c>
      <c r="K698" s="22">
        <v>13.8</v>
      </c>
      <c r="L698" s="18">
        <v>15.0</v>
      </c>
    </row>
    <row r="699" spans="1:26">
      <c r="A699" s="33"/>
      <c r="B699" s="33" t="s">
        <v>1347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1348</v>
      </c>
      <c r="E700" s="15" t="s">
        <v>1349</v>
      </c>
      <c r="F700" s="24" t="s">
        <v>71</v>
      </c>
      <c r="G700" s="17">
        <v>0</v>
      </c>
      <c r="H700" s="19">
        <f>IF(G6 &gt;= 300000, G700 * K700,IF(G6 &gt;= 150000, G700 * J700,IF(G6 &lt; 150000, G700 * I700, 0)))</f>
        <v>0</v>
      </c>
      <c r="I700" s="20">
        <v>454.9</v>
      </c>
      <c r="J700" s="21">
        <v>423.42</v>
      </c>
      <c r="K700" s="22">
        <v>408.95</v>
      </c>
      <c r="L700" s="18">
        <v>452.4</v>
      </c>
    </row>
    <row r="701" spans="1:26" customHeight="1" ht="80">
      <c r="A701" s="34"/>
      <c r="B701" s="34"/>
      <c r="C701" s="15"/>
      <c r="D701" s="34" t="s">
        <v>1350</v>
      </c>
      <c r="E701" s="15" t="s">
        <v>1351</v>
      </c>
      <c r="F701" s="24" t="s">
        <v>71</v>
      </c>
      <c r="G701" s="17">
        <v>0</v>
      </c>
      <c r="H701" s="19">
        <f>IF(G6 &gt;= 300000, G701 * K701,IF(G6 &gt;= 150000, G701 * J701,IF(G6 &lt; 150000, G701 * I701, 0)))</f>
        <v>0</v>
      </c>
      <c r="I701" s="20">
        <v>454.9</v>
      </c>
      <c r="J701" s="21">
        <v>414.65</v>
      </c>
      <c r="K701" s="22">
        <v>400.47</v>
      </c>
      <c r="L701" s="18">
        <v>443.0</v>
      </c>
    </row>
    <row r="702" spans="1:26" customHeight="1" ht="80">
      <c r="A702" s="34"/>
      <c r="B702" s="34"/>
      <c r="C702" s="15"/>
      <c r="D702" s="34" t="s">
        <v>1352</v>
      </c>
      <c r="E702" s="15" t="s">
        <v>1353</v>
      </c>
      <c r="F702" s="24" t="s">
        <v>71</v>
      </c>
      <c r="G702" s="17">
        <v>0</v>
      </c>
      <c r="H702" s="19">
        <f>IF(G6 &gt;= 300000, G702 * K702,IF(G6 &gt;= 150000, G702 * J702,IF(G6 &lt; 150000, G702 * I702, 0)))</f>
        <v>0</v>
      </c>
      <c r="I702" s="20">
        <v>598.5</v>
      </c>
      <c r="J702" s="21">
        <v>544.4</v>
      </c>
      <c r="K702" s="22">
        <v>525.79</v>
      </c>
      <c r="L702" s="18">
        <v>581.6</v>
      </c>
    </row>
    <row r="703" spans="1:26" customHeight="1" ht="80">
      <c r="A703" s="34"/>
      <c r="B703" s="34"/>
      <c r="C703" s="15"/>
      <c r="D703" s="34" t="s">
        <v>1354</v>
      </c>
      <c r="E703" s="15" t="s">
        <v>1355</v>
      </c>
      <c r="F703" s="24" t="s">
        <v>71</v>
      </c>
      <c r="G703" s="17">
        <v>0</v>
      </c>
      <c r="H703" s="19">
        <f>IF(G6 &gt;= 300000, G703 * K703,IF(G6 &gt;= 150000, G703 * J703,IF(G6 &lt; 150000, G703 * I703, 0)))</f>
        <v>0</v>
      </c>
      <c r="I703" s="20">
        <v>445.5</v>
      </c>
      <c r="J703" s="21">
        <v>406.93</v>
      </c>
      <c r="K703" s="22">
        <v>393.01</v>
      </c>
      <c r="L703" s="18">
        <v>434.8</v>
      </c>
    </row>
    <row r="704" spans="1:26" customHeight="1" ht="80">
      <c r="A704" s="34" t="s">
        <v>138</v>
      </c>
      <c r="B704" s="34"/>
      <c r="C704" s="15"/>
      <c r="D704" s="34" t="s">
        <v>1356</v>
      </c>
      <c r="E704" s="15" t="s">
        <v>1357</v>
      </c>
      <c r="F704" s="24" t="s">
        <v>71</v>
      </c>
      <c r="G704" s="17">
        <v>0</v>
      </c>
      <c r="H704" s="19">
        <f>IF(G6 &gt;= 300000, G704 * K704,IF(G6 &gt;= 150000, G704 * J704,IF(G6 &lt; 150000, G704 * I704, 0)))</f>
        <v>0</v>
      </c>
      <c r="I704" s="20">
        <v>487.4</v>
      </c>
      <c r="J704" s="21">
        <v>445.42</v>
      </c>
      <c r="K704" s="22">
        <v>430.19</v>
      </c>
      <c r="L704" s="18">
        <v>475.9</v>
      </c>
    </row>
    <row r="705" spans="1:26" customHeight="1" ht="80">
      <c r="A705" s="34" t="s">
        <v>74</v>
      </c>
      <c r="B705" s="34" t="s">
        <v>124</v>
      </c>
      <c r="C705" s="15"/>
      <c r="D705" s="34" t="s">
        <v>1358</v>
      </c>
      <c r="E705" s="15" t="s">
        <v>1359</v>
      </c>
      <c r="F705" s="24" t="s">
        <v>71</v>
      </c>
      <c r="G705" s="17">
        <v>0</v>
      </c>
      <c r="H705" s="19">
        <f>IF(G6 &gt;= 300000, G705 * K705,IF(G6 &gt;= 150000, G705 * J705,IF(G6 &lt; 150000, G705 * I705, 0)))</f>
        <v>0</v>
      </c>
      <c r="I705" s="20">
        <v>445.5</v>
      </c>
      <c r="J705" s="21">
        <v>406.93</v>
      </c>
      <c r="K705" s="22">
        <v>393.01</v>
      </c>
      <c r="L705" s="18">
        <v>434.8</v>
      </c>
    </row>
    <row r="706" spans="1:26">
      <c r="A706" s="33"/>
      <c r="B706" s="33" t="s">
        <v>1360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471</v>
      </c>
      <c r="B707" s="34" t="s">
        <v>1361</v>
      </c>
      <c r="C707" s="15"/>
      <c r="D707" s="34" t="s">
        <v>1362</v>
      </c>
      <c r="E707" s="15" t="s">
        <v>1363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 customHeight="1" ht="80">
      <c r="A708" s="34" t="s">
        <v>471</v>
      </c>
      <c r="B708" s="34" t="s">
        <v>1361</v>
      </c>
      <c r="C708" s="15"/>
      <c r="D708" s="34" t="s">
        <v>1364</v>
      </c>
      <c r="E708" s="15" t="s">
        <v>1365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78.7</v>
      </c>
      <c r="J708" s="21">
        <v>71.69</v>
      </c>
      <c r="K708" s="22">
        <v>69.24</v>
      </c>
      <c r="L708" s="18">
        <v>76.6</v>
      </c>
    </row>
    <row r="709" spans="1:26" customHeight="1" ht="80">
      <c r="A709" s="34" t="s">
        <v>471</v>
      </c>
      <c r="B709" s="34" t="s">
        <v>1361</v>
      </c>
      <c r="C709" s="15"/>
      <c r="D709" s="34" t="s">
        <v>1366</v>
      </c>
      <c r="E709" s="15" t="s">
        <v>1367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78.7</v>
      </c>
      <c r="J709" s="21">
        <v>71.69</v>
      </c>
      <c r="K709" s="22">
        <v>69.24</v>
      </c>
      <c r="L709" s="18">
        <v>76.6</v>
      </c>
    </row>
    <row r="710" spans="1:26" customHeight="1" ht="80">
      <c r="A710" s="34" t="s">
        <v>471</v>
      </c>
      <c r="B710" s="34" t="s">
        <v>1361</v>
      </c>
      <c r="C710" s="15"/>
      <c r="D710" s="34" t="s">
        <v>1368</v>
      </c>
      <c r="E710" s="15" t="s">
        <v>1369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78.7</v>
      </c>
      <c r="J710" s="21">
        <v>71.69</v>
      </c>
      <c r="K710" s="22">
        <v>69.24</v>
      </c>
      <c r="L710" s="18">
        <v>76.6</v>
      </c>
    </row>
    <row r="711" spans="1:26" customHeight="1" ht="80">
      <c r="A711" s="34" t="s">
        <v>471</v>
      </c>
      <c r="B711" s="34" t="s">
        <v>1361</v>
      </c>
      <c r="C711" s="15"/>
      <c r="D711" s="34" t="s">
        <v>1370</v>
      </c>
      <c r="E711" s="15" t="s">
        <v>1371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78.7</v>
      </c>
      <c r="J711" s="21">
        <v>71.69</v>
      </c>
      <c r="K711" s="22">
        <v>69.24</v>
      </c>
      <c r="L711" s="18">
        <v>76.6</v>
      </c>
    </row>
    <row r="712" spans="1:26">
      <c r="A712" s="33"/>
      <c r="B712" s="33" t="s">
        <v>1372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1373</v>
      </c>
      <c r="E713" s="15" t="s">
        <v>1374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49.6</v>
      </c>
      <c r="J713" s="21">
        <v>45.05</v>
      </c>
      <c r="K713" s="22">
        <v>43.51</v>
      </c>
      <c r="L713" s="18">
        <v>48.1</v>
      </c>
    </row>
    <row r="714" spans="1:26" customHeight="1" ht="80">
      <c r="A714" s="34"/>
      <c r="B714" s="34"/>
      <c r="C714" s="15"/>
      <c r="D714" s="34" t="s">
        <v>1375</v>
      </c>
      <c r="E714" s="15" t="s">
        <v>1376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49.6</v>
      </c>
      <c r="J714" s="21">
        <v>45.05</v>
      </c>
      <c r="K714" s="22">
        <v>43.51</v>
      </c>
      <c r="L714" s="18">
        <v>48.1</v>
      </c>
    </row>
    <row r="715" spans="1:26">
      <c r="A715" s="33"/>
      <c r="B715" s="33" t="s">
        <v>1377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1378</v>
      </c>
      <c r="E716" s="15" t="s">
        <v>1379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192.4</v>
      </c>
      <c r="J716" s="21">
        <v>175.5</v>
      </c>
      <c r="K716" s="22">
        <v>169.5</v>
      </c>
      <c r="L716" s="18">
        <v>187.5</v>
      </c>
    </row>
    <row r="717" spans="1:26" customHeight="1" ht="80">
      <c r="A717" s="34"/>
      <c r="B717" s="34"/>
      <c r="C717" s="15"/>
      <c r="D717" s="34" t="s">
        <v>1380</v>
      </c>
      <c r="E717" s="15" t="s">
        <v>1381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182.1</v>
      </c>
      <c r="J717" s="21">
        <v>166.14</v>
      </c>
      <c r="K717" s="22">
        <v>163.3</v>
      </c>
      <c r="L717" s="18">
        <v>177.5</v>
      </c>
    </row>
    <row r="718" spans="1:26" customHeight="1" ht="80">
      <c r="A718" s="34" t="s">
        <v>434</v>
      </c>
      <c r="B718" s="34" t="s">
        <v>1382</v>
      </c>
      <c r="C718" s="15"/>
      <c r="D718" s="34" t="s">
        <v>1383</v>
      </c>
      <c r="E718" s="15" t="s">
        <v>1384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192.4</v>
      </c>
      <c r="J718" s="21">
        <v>175.5</v>
      </c>
      <c r="K718" s="22">
        <v>172.5</v>
      </c>
      <c r="L718" s="18">
        <v>187.5</v>
      </c>
    </row>
    <row r="719" spans="1:26" customHeight="1" ht="80">
      <c r="A719" s="34" t="s">
        <v>434</v>
      </c>
      <c r="B719" s="34" t="s">
        <v>1382</v>
      </c>
      <c r="C719" s="15"/>
      <c r="D719" s="34" t="s">
        <v>1385</v>
      </c>
      <c r="E719" s="15" t="s">
        <v>1386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192.4</v>
      </c>
      <c r="J719" s="21">
        <v>175.5</v>
      </c>
      <c r="K719" s="22">
        <v>169.5</v>
      </c>
      <c r="L719" s="18">
        <v>187.5</v>
      </c>
    </row>
    <row r="720" spans="1:26" customHeight="1" ht="80">
      <c r="A720" s="34" t="s">
        <v>434</v>
      </c>
      <c r="B720" s="34" t="s">
        <v>1382</v>
      </c>
      <c r="C720" s="15"/>
      <c r="D720" s="34" t="s">
        <v>1387</v>
      </c>
      <c r="E720" s="15" t="s">
        <v>1388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192.4</v>
      </c>
      <c r="J720" s="21">
        <v>175.5</v>
      </c>
      <c r="K720" s="22">
        <v>169.5</v>
      </c>
      <c r="L720" s="18">
        <v>187.5</v>
      </c>
    </row>
    <row r="721" spans="1:26" customHeight="1" ht="80">
      <c r="A721" s="34" t="s">
        <v>434</v>
      </c>
      <c r="B721" s="34" t="s">
        <v>1382</v>
      </c>
      <c r="C721" s="15"/>
      <c r="D721" s="34" t="s">
        <v>1389</v>
      </c>
      <c r="E721" s="15" t="s">
        <v>1390</v>
      </c>
      <c r="F721" s="24" t="s">
        <v>71</v>
      </c>
      <c r="G721" s="17">
        <v>0</v>
      </c>
      <c r="H721" s="19">
        <f>IF(G6 &gt;= 300000, G721 * K721,IF(G6 &gt;= 150000, G721 * J721,IF(G6 &lt; 150000, G721 * I721, 0)))</f>
        <v>0</v>
      </c>
      <c r="I721" s="20">
        <v>192.4</v>
      </c>
      <c r="J721" s="21">
        <v>175.5</v>
      </c>
      <c r="K721" s="22">
        <v>169.5</v>
      </c>
      <c r="L721" s="18">
        <v>187.5</v>
      </c>
    </row>
    <row r="722" spans="1:26" customHeight="1" ht="80">
      <c r="A722" s="34" t="s">
        <v>434</v>
      </c>
      <c r="B722" s="34"/>
      <c r="C722" s="15"/>
      <c r="D722" s="34" t="s">
        <v>1391</v>
      </c>
      <c r="E722" s="15" t="s">
        <v>1392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192.4</v>
      </c>
      <c r="J722" s="21">
        <v>175.5</v>
      </c>
      <c r="K722" s="22">
        <v>172.5</v>
      </c>
      <c r="L722" s="18">
        <v>187.5</v>
      </c>
    </row>
    <row r="723" spans="1:26" customHeight="1" ht="80">
      <c r="A723" s="34" t="s">
        <v>434</v>
      </c>
      <c r="B723" s="34"/>
      <c r="C723" s="15"/>
      <c r="D723" s="34" t="s">
        <v>1393</v>
      </c>
      <c r="E723" s="15" t="s">
        <v>1394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186.4</v>
      </c>
      <c r="J723" s="21">
        <v>169.88</v>
      </c>
      <c r="K723" s="22">
        <v>164.08</v>
      </c>
      <c r="L723" s="18">
        <v>181.5</v>
      </c>
    </row>
    <row r="724" spans="1:26">
      <c r="A724" s="33"/>
      <c r="B724" s="33" t="s">
        <v>1395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1396</v>
      </c>
      <c r="E725" s="15" t="s">
        <v>1397</v>
      </c>
      <c r="F725" s="24" t="s">
        <v>71</v>
      </c>
      <c r="G725" s="17">
        <v>0</v>
      </c>
      <c r="H725" s="19">
        <f>IF(G6 &gt;= 300000, G725 * K725,IF(G6 &gt;= 150000, G725 * J725,IF(G6 &lt; 150000, G725 * I725, 0)))</f>
        <v>0</v>
      </c>
      <c r="I725" s="20">
        <v>336</v>
      </c>
      <c r="J725" s="21">
        <v>306.89</v>
      </c>
      <c r="K725" s="22">
        <v>296.4</v>
      </c>
      <c r="L725" s="18">
        <v>327.9</v>
      </c>
    </row>
    <row r="726" spans="1:26" customHeight="1" ht="80">
      <c r="A726" s="34"/>
      <c r="B726" s="34"/>
      <c r="C726" s="15"/>
      <c r="D726" s="34" t="s">
        <v>1398</v>
      </c>
      <c r="E726" s="15" t="s">
        <v>1399</v>
      </c>
      <c r="F726" s="24" t="s">
        <v>71</v>
      </c>
      <c r="G726" s="17">
        <v>0</v>
      </c>
      <c r="H726" s="19">
        <f>IF(G6 &gt;= 300000, G726 * K726,IF(G6 &gt;= 150000, G726 * J726,IF(G6 &lt; 150000, G726 * I726, 0)))</f>
        <v>0</v>
      </c>
      <c r="I726" s="20">
        <v>336</v>
      </c>
      <c r="J726" s="21">
        <v>306.89</v>
      </c>
      <c r="K726" s="22">
        <v>296.4</v>
      </c>
      <c r="L726" s="18">
        <v>327.9</v>
      </c>
    </row>
    <row r="727" spans="1:26" customHeight="1" ht="80">
      <c r="A727" s="34" t="s">
        <v>138</v>
      </c>
      <c r="B727" s="34" t="s">
        <v>1382</v>
      </c>
      <c r="C727" s="15"/>
      <c r="D727" s="34" t="s">
        <v>1400</v>
      </c>
      <c r="E727" s="15" t="s">
        <v>1401</v>
      </c>
      <c r="F727" s="24" t="s">
        <v>71</v>
      </c>
      <c r="G727" s="17">
        <v>0</v>
      </c>
      <c r="H727" s="19">
        <f>IF(G6 &gt;= 300000, G727 * K727,IF(G6 &gt;= 150000, G727 * J727,IF(G6 &lt; 150000, G727 * I727, 0)))</f>
        <v>0</v>
      </c>
      <c r="I727" s="20">
        <v>336</v>
      </c>
      <c r="J727" s="21">
        <v>306.89</v>
      </c>
      <c r="K727" s="22">
        <v>296.4</v>
      </c>
      <c r="L727" s="18">
        <v>327.9</v>
      </c>
    </row>
    <row r="728" spans="1:26" customHeight="1" ht="80">
      <c r="A728" s="34" t="s">
        <v>138</v>
      </c>
      <c r="B728" s="34" t="s">
        <v>1382</v>
      </c>
      <c r="C728" s="15"/>
      <c r="D728" s="34" t="s">
        <v>1402</v>
      </c>
      <c r="E728" s="15" t="s">
        <v>1403</v>
      </c>
      <c r="F728" s="24" t="s">
        <v>71</v>
      </c>
      <c r="G728" s="17">
        <v>0</v>
      </c>
      <c r="H728" s="19">
        <f>IF(G6 &gt;= 300000, G728 * K728,IF(G6 &gt;= 150000, G728 * J728,IF(G6 &lt; 150000, G728 * I728, 0)))</f>
        <v>0</v>
      </c>
      <c r="I728" s="20">
        <v>336</v>
      </c>
      <c r="J728" s="21">
        <v>306.89</v>
      </c>
      <c r="K728" s="22">
        <v>296.4</v>
      </c>
      <c r="L728" s="18">
        <v>327.9</v>
      </c>
    </row>
    <row r="729" spans="1:26">
      <c r="A729" s="33"/>
      <c r="B729" s="33" t="s">
        <v>1404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 t="s">
        <v>1405</v>
      </c>
      <c r="B730" s="34" t="s">
        <v>1382</v>
      </c>
      <c r="C730" s="15"/>
      <c r="D730" s="34" t="s">
        <v>1406</v>
      </c>
      <c r="E730" s="15" t="s">
        <v>1407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</v>
      </c>
      <c r="J730" s="21">
        <v>198.9</v>
      </c>
      <c r="K730" s="22">
        <v>192.1</v>
      </c>
      <c r="L730" s="18">
        <v>212.5</v>
      </c>
    </row>
    <row r="731" spans="1:26">
      <c r="A731" s="33"/>
      <c r="B731" s="33" t="s">
        <v>1408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1409</v>
      </c>
      <c r="E732" s="15" t="s">
        <v>1410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222.3</v>
      </c>
      <c r="J732" s="21">
        <v>196.91</v>
      </c>
      <c r="K732" s="22">
        <v>190.18</v>
      </c>
      <c r="L732" s="18">
        <v>210.4</v>
      </c>
    </row>
    <row r="733" spans="1:26" customHeight="1" ht="80">
      <c r="A733" s="34" t="s">
        <v>30</v>
      </c>
      <c r="B733" s="34" t="s">
        <v>1382</v>
      </c>
      <c r="C733" s="15"/>
      <c r="D733" s="34" t="s">
        <v>1411</v>
      </c>
      <c r="E733" s="15" t="s">
        <v>1412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212</v>
      </c>
      <c r="J733" s="21">
        <v>193.05</v>
      </c>
      <c r="K733" s="22">
        <v>189.75</v>
      </c>
      <c r="L733" s="18">
        <v>206.3</v>
      </c>
    </row>
    <row r="734" spans="1:26" customHeight="1" ht="80">
      <c r="A734" s="34" t="s">
        <v>30</v>
      </c>
      <c r="B734" s="34" t="s">
        <v>1382</v>
      </c>
      <c r="C734" s="15"/>
      <c r="D734" s="34" t="s">
        <v>1413</v>
      </c>
      <c r="E734" s="15" t="s">
        <v>1414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209.5</v>
      </c>
      <c r="J734" s="21">
        <v>190.91</v>
      </c>
      <c r="K734" s="22">
        <v>187.65</v>
      </c>
      <c r="L734" s="18">
        <v>204.0</v>
      </c>
    </row>
    <row r="735" spans="1:26" customHeight="1" ht="80">
      <c r="A735" s="34" t="s">
        <v>1405</v>
      </c>
      <c r="B735" s="34" t="s">
        <v>1382</v>
      </c>
      <c r="C735" s="15"/>
      <c r="D735" s="34" t="s">
        <v>1415</v>
      </c>
      <c r="E735" s="15" t="s">
        <v>1416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209.5</v>
      </c>
      <c r="J735" s="21">
        <v>190.91</v>
      </c>
      <c r="K735" s="22">
        <v>187.65</v>
      </c>
      <c r="L735" s="18">
        <v>204.0</v>
      </c>
    </row>
    <row r="736" spans="1:26" customHeight="1" ht="80">
      <c r="A736" s="34" t="s">
        <v>30</v>
      </c>
      <c r="B736" s="34" t="s">
        <v>1382</v>
      </c>
      <c r="C736" s="15"/>
      <c r="D736" s="34" t="s">
        <v>1417</v>
      </c>
      <c r="E736" s="15" t="s">
        <v>1418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215.5</v>
      </c>
      <c r="J736" s="21">
        <v>196.56</v>
      </c>
      <c r="K736" s="22">
        <v>193.2</v>
      </c>
      <c r="L736" s="18">
        <v>210.0</v>
      </c>
    </row>
    <row r="737" spans="1:26" customHeight="1" ht="80">
      <c r="A737" s="34" t="s">
        <v>30</v>
      </c>
      <c r="B737" s="34" t="s">
        <v>1382</v>
      </c>
      <c r="C737" s="15"/>
      <c r="D737" s="34" t="s">
        <v>1419</v>
      </c>
      <c r="E737" s="15" t="s">
        <v>1420</v>
      </c>
      <c r="F737" s="24" t="s">
        <v>71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</v>
      </c>
      <c r="J737" s="21">
        <v>198.9</v>
      </c>
      <c r="K737" s="22">
        <v>195.5</v>
      </c>
      <c r="L737" s="18">
        <v>212.5</v>
      </c>
    </row>
    <row r="738" spans="1:26">
      <c r="A738" s="33"/>
      <c r="B738" s="33" t="s">
        <v>1421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1422</v>
      </c>
      <c r="E739" s="15" t="s">
        <v>1423</v>
      </c>
      <c r="F739" s="24" t="s">
        <v>71</v>
      </c>
      <c r="G739" s="17">
        <v>0</v>
      </c>
      <c r="H739" s="19">
        <f>IF(G6 &gt;= 300000, G739 * K739,IF(G6 &gt;= 150000, G739 * J739,IF(G6 &lt; 150000, G739 * I739, 0)))</f>
        <v>0</v>
      </c>
      <c r="I739" s="20">
        <v>92.3</v>
      </c>
      <c r="J739" s="21">
        <v>84.24</v>
      </c>
      <c r="K739" s="22">
        <v>81.36</v>
      </c>
      <c r="L739" s="18">
        <v>90.0</v>
      </c>
    </row>
    <row r="740" spans="1:26" customHeight="1" ht="80">
      <c r="A740" s="34" t="s">
        <v>30</v>
      </c>
      <c r="B740" s="34"/>
      <c r="C740" s="15"/>
      <c r="D740" s="34" t="s">
        <v>1424</v>
      </c>
      <c r="E740" s="15" t="s">
        <v>1425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89.8</v>
      </c>
      <c r="J740" s="21">
        <v>81.43</v>
      </c>
      <c r="K740" s="22">
        <v>78.65</v>
      </c>
      <c r="L740" s="18">
        <v>87.0</v>
      </c>
    </row>
    <row r="741" spans="1:26" customHeight="1" ht="80">
      <c r="A741" s="34" t="s">
        <v>1405</v>
      </c>
      <c r="B741" s="34" t="s">
        <v>1382</v>
      </c>
      <c r="C741" s="15"/>
      <c r="D741" s="34" t="s">
        <v>1426</v>
      </c>
      <c r="E741" s="15" t="s">
        <v>1427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92.3</v>
      </c>
      <c r="J741" s="21">
        <v>84.24</v>
      </c>
      <c r="K741" s="22">
        <v>81.36</v>
      </c>
      <c r="L741" s="18">
        <v>90.0</v>
      </c>
    </row>
    <row r="742" spans="1:26" customHeight="1" ht="80">
      <c r="A742" s="34" t="s">
        <v>30</v>
      </c>
      <c r="B742" s="34" t="s">
        <v>1382</v>
      </c>
      <c r="C742" s="15"/>
      <c r="D742" s="34" t="s">
        <v>1428</v>
      </c>
      <c r="E742" s="15" t="s">
        <v>1429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106.9</v>
      </c>
      <c r="J742" s="21">
        <v>97.11</v>
      </c>
      <c r="K742" s="22">
        <v>93.79</v>
      </c>
      <c r="L742" s="18">
        <v>103.8</v>
      </c>
    </row>
    <row r="743" spans="1:26" customHeight="1" ht="80">
      <c r="A743" s="34" t="s">
        <v>30</v>
      </c>
      <c r="B743" s="34" t="s">
        <v>1382</v>
      </c>
      <c r="C743" s="15"/>
      <c r="D743" s="34" t="s">
        <v>1430</v>
      </c>
      <c r="E743" s="15" t="s">
        <v>1431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102.6</v>
      </c>
      <c r="J743" s="21">
        <v>91.26</v>
      </c>
      <c r="K743" s="22">
        <v>89.7</v>
      </c>
      <c r="L743" s="18">
        <v>97.5</v>
      </c>
    </row>
    <row r="744" spans="1:26" customHeight="1" ht="80">
      <c r="A744" s="34" t="s">
        <v>30</v>
      </c>
      <c r="B744" s="34" t="s">
        <v>1382</v>
      </c>
      <c r="C744" s="15"/>
      <c r="D744" s="34" t="s">
        <v>1432</v>
      </c>
      <c r="E744" s="15" t="s">
        <v>1433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102.6</v>
      </c>
      <c r="J744" s="21">
        <v>91.26</v>
      </c>
      <c r="K744" s="22">
        <v>89.7</v>
      </c>
      <c r="L744" s="18">
        <v>97.5</v>
      </c>
    </row>
    <row r="745" spans="1:26" customHeight="1" ht="80">
      <c r="A745" s="34" t="s">
        <v>30</v>
      </c>
      <c r="B745" s="34" t="s">
        <v>1382</v>
      </c>
      <c r="C745" s="15"/>
      <c r="D745" s="34" t="s">
        <v>1434</v>
      </c>
      <c r="E745" s="15" t="s">
        <v>1435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102.6</v>
      </c>
      <c r="J745" s="21">
        <v>91.26</v>
      </c>
      <c r="K745" s="22">
        <v>89.7</v>
      </c>
      <c r="L745" s="18">
        <v>97.5</v>
      </c>
    </row>
    <row r="746" spans="1:26">
      <c r="A746" s="33"/>
      <c r="B746" s="33" t="s">
        <v>1436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1437</v>
      </c>
      <c r="E747" s="15" t="s">
        <v>1438</v>
      </c>
      <c r="F747" s="24" t="s">
        <v>71</v>
      </c>
      <c r="G747" s="17">
        <v>0</v>
      </c>
      <c r="H747" s="19">
        <f>IF(G6 &gt;= 300000, G747 * K747,IF(G6 &gt;= 150000, G747 * J747,IF(G6 &lt; 150000, G747 * I747, 0)))</f>
        <v>0</v>
      </c>
      <c r="I747" s="20">
        <v>107.7</v>
      </c>
      <c r="J747" s="21">
        <v>97.93</v>
      </c>
      <c r="K747" s="22">
        <v>94.58</v>
      </c>
      <c r="L747" s="18">
        <v>104.6</v>
      </c>
    </row>
    <row r="748" spans="1:26" customHeight="1" ht="80">
      <c r="A748" s="34"/>
      <c r="B748" s="34"/>
      <c r="C748" s="15"/>
      <c r="D748" s="34" t="s">
        <v>1439</v>
      </c>
      <c r="E748" s="15" t="s">
        <v>1440</v>
      </c>
      <c r="F748" s="24" t="s">
        <v>71</v>
      </c>
      <c r="G748" s="17">
        <v>0</v>
      </c>
      <c r="H748" s="19">
        <f>IF(G6 &gt;= 300000, G748 * K748,IF(G6 &gt;= 150000, G748 * J748,IF(G6 &lt; 150000, G748 * I748, 0)))</f>
        <v>0</v>
      </c>
      <c r="I748" s="20">
        <v>107.7</v>
      </c>
      <c r="J748" s="21">
        <v>97.93</v>
      </c>
      <c r="K748" s="22">
        <v>94.58</v>
      </c>
      <c r="L748" s="18">
        <v>104.6</v>
      </c>
    </row>
    <row r="749" spans="1:26" customHeight="1" ht="80">
      <c r="A749" s="34"/>
      <c r="B749" s="34"/>
      <c r="C749" s="15"/>
      <c r="D749" s="34" t="s">
        <v>1441</v>
      </c>
      <c r="E749" s="15" t="s">
        <v>1442</v>
      </c>
      <c r="F749" s="24" t="s">
        <v>71</v>
      </c>
      <c r="G749" s="17">
        <v>0</v>
      </c>
      <c r="H749" s="19">
        <f>IF(G6 &gt;= 300000, G749 * K749,IF(G6 &gt;= 150000, G749 * J749,IF(G6 &lt; 150000, G749 * I749, 0)))</f>
        <v>0</v>
      </c>
      <c r="I749" s="20">
        <v>91.5</v>
      </c>
      <c r="J749" s="21">
        <v>82.49</v>
      </c>
      <c r="K749" s="22">
        <v>79.67</v>
      </c>
      <c r="L749" s="18">
        <v>88.1</v>
      </c>
    </row>
    <row r="750" spans="1:26" customHeight="1" ht="80">
      <c r="A750" s="34"/>
      <c r="B750" s="34"/>
      <c r="C750" s="15"/>
      <c r="D750" s="34" t="s">
        <v>1443</v>
      </c>
      <c r="E750" s="15" t="s">
        <v>1444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107.7</v>
      </c>
      <c r="J750" s="21">
        <v>97.93</v>
      </c>
      <c r="K750" s="22">
        <v>94.58</v>
      </c>
      <c r="L750" s="18">
        <v>104.6</v>
      </c>
    </row>
    <row r="751" spans="1:26">
      <c r="A751" s="33"/>
      <c r="B751" s="33" t="s">
        <v>1445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 t="s">
        <v>1405</v>
      </c>
      <c r="B752" s="34"/>
      <c r="C752" s="15"/>
      <c r="D752" s="34" t="s">
        <v>1446</v>
      </c>
      <c r="E752" s="15" t="s">
        <v>1447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218</v>
      </c>
      <c r="J752" s="21">
        <v>198.9</v>
      </c>
      <c r="K752" s="22">
        <v>192.1</v>
      </c>
      <c r="L752" s="18">
        <v>212.5</v>
      </c>
    </row>
    <row r="753" spans="1:26">
      <c r="A753" s="33"/>
      <c r="B753" s="33" t="s">
        <v>1448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1449</v>
      </c>
      <c r="E754" s="15" t="s">
        <v>1450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123.2</v>
      </c>
      <c r="K754" s="22">
        <v>118.99</v>
      </c>
      <c r="L754" s="18">
        <v>131.6</v>
      </c>
    </row>
    <row r="755" spans="1:26" customHeight="1" ht="80">
      <c r="A755" s="34"/>
      <c r="B755" s="34"/>
      <c r="C755" s="15"/>
      <c r="D755" s="34" t="s">
        <v>1451</v>
      </c>
      <c r="E755" s="15" t="s">
        <v>1452</v>
      </c>
      <c r="F755" s="24" t="s">
        <v>71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123.2</v>
      </c>
      <c r="K755" s="22">
        <v>118.99</v>
      </c>
      <c r="L755" s="18">
        <v>131.6</v>
      </c>
    </row>
    <row r="756" spans="1:26" customHeight="1" ht="80">
      <c r="A756" s="34"/>
      <c r="B756" s="34"/>
      <c r="C756" s="15"/>
      <c r="D756" s="34" t="s">
        <v>1453</v>
      </c>
      <c r="E756" s="15" t="s">
        <v>1454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135.1</v>
      </c>
      <c r="J756" s="21">
        <v>123.2</v>
      </c>
      <c r="K756" s="22">
        <v>118.99</v>
      </c>
      <c r="L756" s="18">
        <v>131.6</v>
      </c>
    </row>
    <row r="757" spans="1:26" customHeight="1" ht="80">
      <c r="A757" s="34"/>
      <c r="B757" s="34"/>
      <c r="C757" s="15"/>
      <c r="D757" s="34" t="s">
        <v>1455</v>
      </c>
      <c r="E757" s="15" t="s">
        <v>1456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135.1</v>
      </c>
      <c r="J757" s="21">
        <v>123.2</v>
      </c>
      <c r="K757" s="22">
        <v>118.99</v>
      </c>
      <c r="L757" s="18">
        <v>131.6</v>
      </c>
    </row>
    <row r="758" spans="1:26">
      <c r="A758" s="33"/>
      <c r="B758" s="33" t="s">
        <v>1457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1458</v>
      </c>
      <c r="E759" s="15" t="s">
        <v>1459</v>
      </c>
      <c r="F759" s="24" t="s">
        <v>71</v>
      </c>
      <c r="G759" s="17">
        <v>0</v>
      </c>
      <c r="H759" s="19">
        <f>IF(G6 &gt;= 300000, G759 * K759,IF(G6 &gt;= 150000, G759 * J759,IF(G6 &lt; 150000, G759 * I759, 0)))</f>
        <v>0</v>
      </c>
      <c r="I759" s="20">
        <v>273.6</v>
      </c>
      <c r="J759" s="21">
        <v>249.68</v>
      </c>
      <c r="K759" s="22">
        <v>241.14</v>
      </c>
      <c r="L759" s="18">
        <v>266.8</v>
      </c>
    </row>
    <row r="760" spans="1:26">
      <c r="A760" s="33"/>
      <c r="B760" s="33" t="s">
        <v>1460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1461</v>
      </c>
      <c r="E761" s="15" t="s">
        <v>1462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151.3</v>
      </c>
      <c r="J761" s="21">
        <v>127.06</v>
      </c>
      <c r="K761" s="22">
        <v>122.72</v>
      </c>
      <c r="L761" s="18">
        <v>135.8</v>
      </c>
    </row>
    <row r="762" spans="1:26" customHeight="1" ht="80">
      <c r="A762" s="34"/>
      <c r="B762" s="34"/>
      <c r="C762" s="15"/>
      <c r="D762" s="34" t="s">
        <v>1463</v>
      </c>
      <c r="E762" s="15" t="s">
        <v>1464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87.2</v>
      </c>
      <c r="J762" s="21">
        <v>79.21</v>
      </c>
      <c r="K762" s="22">
        <v>76.5</v>
      </c>
      <c r="L762" s="18">
        <v>84.6</v>
      </c>
    </row>
    <row r="763" spans="1:26" customHeight="1" ht="80">
      <c r="A763" s="34"/>
      <c r="B763" s="34"/>
      <c r="C763" s="15"/>
      <c r="D763" s="34" t="s">
        <v>1465</v>
      </c>
      <c r="E763" s="15" t="s">
        <v>1466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87.2</v>
      </c>
      <c r="J763" s="21">
        <v>79.79</v>
      </c>
      <c r="K763" s="22">
        <v>77.07</v>
      </c>
      <c r="L763" s="18">
        <v>85.3</v>
      </c>
    </row>
    <row r="764" spans="1:26" customHeight="1" ht="80">
      <c r="A764" s="34"/>
      <c r="B764" s="34"/>
      <c r="C764" s="15"/>
      <c r="D764" s="34" t="s">
        <v>1467</v>
      </c>
      <c r="E764" s="15" t="s">
        <v>1468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87.2</v>
      </c>
      <c r="J764" s="21">
        <v>79.21</v>
      </c>
      <c r="K764" s="22">
        <v>76.5</v>
      </c>
      <c r="L764" s="18">
        <v>84.6</v>
      </c>
    </row>
    <row r="765" spans="1:26" customHeight="1" ht="80">
      <c r="A765" s="34"/>
      <c r="B765" s="34"/>
      <c r="C765" s="15"/>
      <c r="D765" s="34" t="s">
        <v>1469</v>
      </c>
      <c r="E765" s="15" t="s">
        <v>1470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87.2</v>
      </c>
      <c r="J765" s="21">
        <v>79.21</v>
      </c>
      <c r="K765" s="22">
        <v>76.5</v>
      </c>
      <c r="L765" s="18">
        <v>84.6</v>
      </c>
    </row>
    <row r="766" spans="1:26" customHeight="1" ht="80">
      <c r="A766" s="34"/>
      <c r="B766" s="34"/>
      <c r="C766" s="15"/>
      <c r="D766" s="34" t="s">
        <v>1471</v>
      </c>
      <c r="E766" s="15" t="s">
        <v>1472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87.2</v>
      </c>
      <c r="J766" s="21">
        <v>79.21</v>
      </c>
      <c r="K766" s="22">
        <v>76.5</v>
      </c>
      <c r="L766" s="18">
        <v>84.6</v>
      </c>
    </row>
    <row r="767" spans="1:26" customHeight="1" ht="80">
      <c r="A767" s="34" t="s">
        <v>1473</v>
      </c>
      <c r="B767" s="34"/>
      <c r="C767" s="15"/>
      <c r="D767" s="34" t="s">
        <v>1474</v>
      </c>
      <c r="E767" s="15" t="s">
        <v>1475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151.3</v>
      </c>
      <c r="J767" s="21">
        <v>138.06</v>
      </c>
      <c r="K767" s="22">
        <v>133.34</v>
      </c>
      <c r="L767" s="18">
        <v>147.5</v>
      </c>
    </row>
    <row r="768" spans="1:26">
      <c r="A768" s="33"/>
      <c r="B768" s="33" t="s">
        <v>1476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1477</v>
      </c>
      <c r="E769" s="15" t="s">
        <v>1478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123.1</v>
      </c>
      <c r="J769" s="21">
        <v>111.03</v>
      </c>
      <c r="K769" s="22">
        <v>107.24</v>
      </c>
      <c r="L769" s="18">
        <v>118.6</v>
      </c>
    </row>
    <row r="770" spans="1:26" customHeight="1" ht="80">
      <c r="A770" s="34"/>
      <c r="B770" s="34"/>
      <c r="C770" s="15"/>
      <c r="D770" s="34" t="s">
        <v>1479</v>
      </c>
      <c r="E770" s="15" t="s">
        <v>1480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123.1</v>
      </c>
      <c r="J770" s="21">
        <v>112.2</v>
      </c>
      <c r="K770" s="22">
        <v>108.37</v>
      </c>
      <c r="L770" s="18">
        <v>119.9</v>
      </c>
    </row>
    <row r="771" spans="1:26" customHeight="1" ht="80">
      <c r="A771" s="34"/>
      <c r="B771" s="34"/>
      <c r="C771" s="15"/>
      <c r="D771" s="34" t="s">
        <v>1481</v>
      </c>
      <c r="E771" s="15" t="s">
        <v>1482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123.1</v>
      </c>
      <c r="J771" s="21">
        <v>112.2</v>
      </c>
      <c r="K771" s="22">
        <v>108.37</v>
      </c>
      <c r="L771" s="18">
        <v>119.9</v>
      </c>
    </row>
    <row r="772" spans="1:26" customHeight="1" ht="80">
      <c r="A772" s="34"/>
      <c r="B772" s="34"/>
      <c r="C772" s="15"/>
      <c r="D772" s="34" t="s">
        <v>1483</v>
      </c>
      <c r="E772" s="15" t="s">
        <v>1484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123.1</v>
      </c>
      <c r="J772" s="21">
        <v>112.2</v>
      </c>
      <c r="K772" s="22">
        <v>108.37</v>
      </c>
      <c r="L772" s="18">
        <v>119.9</v>
      </c>
    </row>
    <row r="773" spans="1:26" customHeight="1" ht="80">
      <c r="A773" s="34"/>
      <c r="B773" s="34"/>
      <c r="C773" s="15"/>
      <c r="D773" s="34" t="s">
        <v>1485</v>
      </c>
      <c r="E773" s="15" t="s">
        <v>1486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123.1</v>
      </c>
      <c r="J773" s="21">
        <v>112.2</v>
      </c>
      <c r="K773" s="22">
        <v>108.37</v>
      </c>
      <c r="L773" s="18">
        <v>119.9</v>
      </c>
    </row>
    <row r="774" spans="1:26" customHeight="1" ht="80">
      <c r="A774" s="34"/>
      <c r="B774" s="34"/>
      <c r="C774" s="15"/>
      <c r="D774" s="34" t="s">
        <v>1487</v>
      </c>
      <c r="E774" s="15" t="s">
        <v>1488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123.1</v>
      </c>
      <c r="J774" s="21">
        <v>112.2</v>
      </c>
      <c r="K774" s="22">
        <v>108.37</v>
      </c>
      <c r="L774" s="18">
        <v>119.9</v>
      </c>
    </row>
    <row r="775" spans="1:26" customHeight="1" ht="80">
      <c r="A775" s="34" t="s">
        <v>74</v>
      </c>
      <c r="B775" s="34" t="s">
        <v>75</v>
      </c>
      <c r="C775" s="15"/>
      <c r="D775" s="34" t="s">
        <v>1489</v>
      </c>
      <c r="E775" s="15" t="s">
        <v>1490</v>
      </c>
      <c r="F775" s="23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123.1</v>
      </c>
      <c r="J775" s="21">
        <v>112.2</v>
      </c>
      <c r="K775" s="22">
        <v>108.37</v>
      </c>
      <c r="L775" s="18">
        <v>119.9</v>
      </c>
    </row>
    <row r="776" spans="1:26" customHeight="1" ht="80">
      <c r="A776" s="34" t="s">
        <v>74</v>
      </c>
      <c r="B776" s="34" t="s">
        <v>75</v>
      </c>
      <c r="C776" s="15"/>
      <c r="D776" s="34" t="s">
        <v>1491</v>
      </c>
      <c r="E776" s="15" t="s">
        <v>1492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130.8</v>
      </c>
      <c r="J776" s="21">
        <v>119.34</v>
      </c>
      <c r="K776" s="22">
        <v>115.26</v>
      </c>
      <c r="L776" s="18">
        <v>127.5</v>
      </c>
    </row>
    <row r="777" spans="1:26" customHeight="1" ht="80">
      <c r="A777" s="34" t="s">
        <v>74</v>
      </c>
      <c r="B777" s="34" t="s">
        <v>75</v>
      </c>
      <c r="C777" s="15"/>
      <c r="D777" s="34" t="s">
        <v>1493</v>
      </c>
      <c r="E777" s="15" t="s">
        <v>1494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123.1</v>
      </c>
      <c r="J777" s="21">
        <v>112.2</v>
      </c>
      <c r="K777" s="22">
        <v>108.37</v>
      </c>
      <c r="L777" s="18">
        <v>119.9</v>
      </c>
    </row>
    <row r="778" spans="1:26" customHeight="1" ht="80">
      <c r="A778" s="34" t="s">
        <v>74</v>
      </c>
      <c r="B778" s="34" t="s">
        <v>75</v>
      </c>
      <c r="C778" s="15"/>
      <c r="D778" s="34" t="s">
        <v>1495</v>
      </c>
      <c r="E778" s="15" t="s">
        <v>1496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123.1</v>
      </c>
      <c r="J778" s="21">
        <v>112.2</v>
      </c>
      <c r="K778" s="22">
        <v>108.37</v>
      </c>
      <c r="L778" s="18">
        <v>119.9</v>
      </c>
    </row>
    <row r="779" spans="1:26" customHeight="1" ht="80">
      <c r="A779" s="34" t="s">
        <v>74</v>
      </c>
      <c r="B779" s="34" t="s">
        <v>75</v>
      </c>
      <c r="C779" s="15"/>
      <c r="D779" s="34" t="s">
        <v>1497</v>
      </c>
      <c r="E779" s="15" t="s">
        <v>1498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123.1</v>
      </c>
      <c r="J779" s="21">
        <v>112.2</v>
      </c>
      <c r="K779" s="22">
        <v>108.37</v>
      </c>
      <c r="L779" s="18">
        <v>119.9</v>
      </c>
    </row>
    <row r="780" spans="1:26" customHeight="1" ht="80">
      <c r="A780" s="34" t="s">
        <v>74</v>
      </c>
      <c r="B780" s="34" t="s">
        <v>75</v>
      </c>
      <c r="C780" s="15"/>
      <c r="D780" s="34" t="s">
        <v>1499</v>
      </c>
      <c r="E780" s="15" t="s">
        <v>1500</v>
      </c>
      <c r="F780" s="24" t="s">
        <v>71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 customHeight="1" ht="80">
      <c r="A781" s="34" t="s">
        <v>74</v>
      </c>
      <c r="B781" s="34" t="s">
        <v>75</v>
      </c>
      <c r="C781" s="15"/>
      <c r="D781" s="34" t="s">
        <v>1501</v>
      </c>
      <c r="E781" s="15" t="s">
        <v>1502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125.7</v>
      </c>
      <c r="J781" s="21">
        <v>114.43</v>
      </c>
      <c r="K781" s="22">
        <v>110.51</v>
      </c>
      <c r="L781" s="18">
        <v>122.3</v>
      </c>
    </row>
    <row r="782" spans="1:26" customHeight="1" ht="80">
      <c r="A782" s="34" t="s">
        <v>74</v>
      </c>
      <c r="B782" s="34" t="s">
        <v>75</v>
      </c>
      <c r="C782" s="15"/>
      <c r="D782" s="34" t="s">
        <v>1503</v>
      </c>
      <c r="E782" s="15" t="s">
        <v>1504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123.1</v>
      </c>
      <c r="J782" s="21">
        <v>112.2</v>
      </c>
      <c r="K782" s="22">
        <v>108.37</v>
      </c>
      <c r="L782" s="18">
        <v>119.9</v>
      </c>
    </row>
    <row r="783" spans="1:26" customHeight="1" ht="80">
      <c r="A783" s="34" t="s">
        <v>74</v>
      </c>
      <c r="B783" s="34" t="s">
        <v>75</v>
      </c>
      <c r="C783" s="15"/>
      <c r="D783" s="34" t="s">
        <v>1505</v>
      </c>
      <c r="E783" s="15" t="s">
        <v>1506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123.1</v>
      </c>
      <c r="J783" s="21">
        <v>112.2</v>
      </c>
      <c r="K783" s="22">
        <v>108.37</v>
      </c>
      <c r="L783" s="18">
        <v>119.9</v>
      </c>
    </row>
    <row r="784" spans="1:26" customHeight="1" ht="80">
      <c r="A784" s="34" t="s">
        <v>74</v>
      </c>
      <c r="B784" s="34" t="s">
        <v>75</v>
      </c>
      <c r="C784" s="15"/>
      <c r="D784" s="34" t="s">
        <v>1507</v>
      </c>
      <c r="E784" s="15" t="s">
        <v>1508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123.1</v>
      </c>
      <c r="J784" s="21">
        <v>112.2</v>
      </c>
      <c r="K784" s="22">
        <v>108.37</v>
      </c>
      <c r="L784" s="18">
        <v>119.9</v>
      </c>
    </row>
    <row r="785" spans="1:26" customHeight="1" ht="80">
      <c r="A785" s="34" t="s">
        <v>74</v>
      </c>
      <c r="B785" s="34" t="s">
        <v>75</v>
      </c>
      <c r="C785" s="15"/>
      <c r="D785" s="34" t="s">
        <v>1509</v>
      </c>
      <c r="E785" s="15" t="s">
        <v>1510</v>
      </c>
      <c r="F785" s="24" t="s">
        <v>71</v>
      </c>
      <c r="G785" s="17">
        <v>0</v>
      </c>
      <c r="H785" s="19">
        <f>IF(G6 &gt;= 300000, G785 * K785,IF(G6 &gt;= 150000, G785 * J785,IF(G6 &lt; 150000, G785 * I785, 0)))</f>
        <v>0</v>
      </c>
      <c r="I785" s="20">
        <v>123.1</v>
      </c>
      <c r="J785" s="21">
        <v>111.97</v>
      </c>
      <c r="K785" s="22">
        <v>108.14</v>
      </c>
      <c r="L785" s="18">
        <v>119.6</v>
      </c>
    </row>
    <row r="786" spans="1:26" customHeight="1" ht="80">
      <c r="A786" s="34" t="s">
        <v>74</v>
      </c>
      <c r="B786" s="34" t="s">
        <v>75</v>
      </c>
      <c r="C786" s="15"/>
      <c r="D786" s="34" t="s">
        <v>1511</v>
      </c>
      <c r="E786" s="15" t="s">
        <v>1512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123.1</v>
      </c>
      <c r="J786" s="21">
        <v>112.2</v>
      </c>
      <c r="K786" s="22">
        <v>108.37</v>
      </c>
      <c r="L786" s="18">
        <v>119.9</v>
      </c>
    </row>
    <row r="787" spans="1:26" customHeight="1" ht="80">
      <c r="A787" s="34" t="s">
        <v>74</v>
      </c>
      <c r="B787" s="34" t="s">
        <v>75</v>
      </c>
      <c r="C787" s="15"/>
      <c r="D787" s="34" t="s">
        <v>1513</v>
      </c>
      <c r="E787" s="15" t="s">
        <v>1514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111.97</v>
      </c>
      <c r="K787" s="22">
        <v>108.14</v>
      </c>
      <c r="L787" s="18">
        <v>119.6</v>
      </c>
    </row>
    <row r="788" spans="1:26" customHeight="1" ht="80">
      <c r="A788" s="34" t="s">
        <v>74</v>
      </c>
      <c r="B788" s="34" t="s">
        <v>75</v>
      </c>
      <c r="C788" s="15"/>
      <c r="D788" s="34" t="s">
        <v>1515</v>
      </c>
      <c r="E788" s="15" t="s">
        <v>1516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123.1</v>
      </c>
      <c r="J788" s="21">
        <v>111.97</v>
      </c>
      <c r="K788" s="22">
        <v>108.14</v>
      </c>
      <c r="L788" s="18">
        <v>119.6</v>
      </c>
    </row>
    <row r="789" spans="1:26" customHeight="1" ht="80">
      <c r="A789" s="34" t="s">
        <v>74</v>
      </c>
      <c r="B789" s="34" t="s">
        <v>75</v>
      </c>
      <c r="C789" s="15"/>
      <c r="D789" s="34" t="s">
        <v>1517</v>
      </c>
      <c r="E789" s="15" t="s">
        <v>1518</v>
      </c>
      <c r="F789" s="23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123.1</v>
      </c>
      <c r="J789" s="21">
        <v>111.97</v>
      </c>
      <c r="K789" s="22">
        <v>108.14</v>
      </c>
      <c r="L789" s="18">
        <v>119.6</v>
      </c>
    </row>
    <row r="790" spans="1:26">
      <c r="A790" s="33"/>
      <c r="B790" s="33" t="s">
        <v>1519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1520</v>
      </c>
      <c r="E791" s="15" t="s">
        <v>1521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195</v>
      </c>
      <c r="J791" s="21">
        <v>194.81</v>
      </c>
      <c r="K791" s="22">
        <v>188.15</v>
      </c>
      <c r="L791" s="18">
        <v>208.1</v>
      </c>
    </row>
    <row r="792" spans="1:26" customHeight="1" ht="80">
      <c r="A792" s="34"/>
      <c r="B792" s="34"/>
      <c r="C792" s="15"/>
      <c r="D792" s="34" t="s">
        <v>1522</v>
      </c>
      <c r="E792" s="15" t="s">
        <v>1523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195</v>
      </c>
      <c r="J792" s="21">
        <v>194.81</v>
      </c>
      <c r="K792" s="22">
        <v>188.15</v>
      </c>
      <c r="L792" s="18">
        <v>208.1</v>
      </c>
    </row>
    <row r="793" spans="1:26">
      <c r="A793" s="33"/>
      <c r="B793" s="33" t="s">
        <v>1524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48</v>
      </c>
      <c r="B794" s="34"/>
      <c r="C794" s="15"/>
      <c r="D794" s="34" t="s">
        <v>1525</v>
      </c>
      <c r="E794" s="15" t="s">
        <v>1526</v>
      </c>
      <c r="F794" s="24" t="s">
        <v>71</v>
      </c>
      <c r="G794" s="17">
        <v>0</v>
      </c>
      <c r="H794" s="19">
        <f>IF(G6 &gt;= 300000, G794 * K794,IF(G6 &gt;= 150000, G794 * J794,IF(G6 &lt; 150000, G794 * I794, 0)))</f>
        <v>0</v>
      </c>
      <c r="I794" s="20">
        <v>118</v>
      </c>
      <c r="J794" s="21">
        <v>107.76</v>
      </c>
      <c r="K794" s="22">
        <v>104.07</v>
      </c>
      <c r="L794" s="18">
        <v>115.1</v>
      </c>
    </row>
    <row r="795" spans="1:26" customHeight="1" ht="80">
      <c r="A795" s="34" t="s">
        <v>48</v>
      </c>
      <c r="B795" s="34"/>
      <c r="C795" s="15"/>
      <c r="D795" s="34" t="s">
        <v>1527</v>
      </c>
      <c r="E795" s="15" t="s">
        <v>1528</v>
      </c>
      <c r="F795" s="24" t="s">
        <v>71</v>
      </c>
      <c r="G795" s="17">
        <v>0</v>
      </c>
      <c r="H795" s="19">
        <f>IF(G6 &gt;= 300000, G795 * K795,IF(G6 &gt;= 150000, G795 * J795,IF(G6 &lt; 150000, G795 * I795, 0)))</f>
        <v>0</v>
      </c>
      <c r="I795" s="20">
        <v>187.2</v>
      </c>
      <c r="J795" s="21">
        <v>170.47</v>
      </c>
      <c r="K795" s="22">
        <v>164.64</v>
      </c>
      <c r="L795" s="18">
        <v>182.1</v>
      </c>
    </row>
    <row r="796" spans="1:26" customHeight="1" ht="80">
      <c r="A796" s="34" t="s">
        <v>48</v>
      </c>
      <c r="B796" s="34"/>
      <c r="C796" s="15"/>
      <c r="D796" s="34" t="s">
        <v>1529</v>
      </c>
      <c r="E796" s="15" t="s">
        <v>1530</v>
      </c>
      <c r="F796" s="24" t="s">
        <v>71</v>
      </c>
      <c r="G796" s="17">
        <v>0</v>
      </c>
      <c r="H796" s="19">
        <f>IF(G6 &gt;= 300000, G796 * K796,IF(G6 &gt;= 150000, G796 * J796,IF(G6 &lt; 150000, G796 * I796, 0)))</f>
        <v>0</v>
      </c>
      <c r="I796" s="20">
        <v>118</v>
      </c>
      <c r="J796" s="21">
        <v>106.7</v>
      </c>
      <c r="K796" s="22">
        <v>102.14</v>
      </c>
      <c r="L796" s="18">
        <v>114.0</v>
      </c>
    </row>
    <row r="797" spans="1:26">
      <c r="A797" s="33"/>
      <c r="B797" s="33" t="s">
        <v>1531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1532</v>
      </c>
      <c r="B798" s="34" t="s">
        <v>1533</v>
      </c>
      <c r="C798" s="15"/>
      <c r="D798" s="34" t="s">
        <v>1534</v>
      </c>
      <c r="E798" s="15" t="s">
        <v>1535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118</v>
      </c>
      <c r="J798" s="21">
        <v>107.76</v>
      </c>
      <c r="K798" s="22">
        <v>104.07</v>
      </c>
      <c r="L798" s="18">
        <v>115.1</v>
      </c>
    </row>
    <row r="799" spans="1:26" customHeight="1" ht="80">
      <c r="A799" s="34" t="s">
        <v>1532</v>
      </c>
      <c r="B799" s="34" t="s">
        <v>1533</v>
      </c>
      <c r="C799" s="15"/>
      <c r="D799" s="34" t="s">
        <v>1536</v>
      </c>
      <c r="E799" s="15" t="s">
        <v>1537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168.4</v>
      </c>
      <c r="J799" s="21">
        <v>152.92</v>
      </c>
      <c r="K799" s="22">
        <v>147.69</v>
      </c>
      <c r="L799" s="18">
        <v>163.4</v>
      </c>
    </row>
    <row r="800" spans="1:26" customHeight="1" ht="80">
      <c r="A800" s="34" t="s">
        <v>1532</v>
      </c>
      <c r="B800" s="34" t="s">
        <v>1533</v>
      </c>
      <c r="C800" s="15"/>
      <c r="D800" s="34" t="s">
        <v>1538</v>
      </c>
      <c r="E800" s="15" t="s">
        <v>1539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192.4</v>
      </c>
      <c r="J800" s="21">
        <v>174.92</v>
      </c>
      <c r="K800" s="22">
        <v>168.94</v>
      </c>
      <c r="L800" s="18">
        <v>186.9</v>
      </c>
    </row>
    <row r="801" spans="1:26" customHeight="1" ht="80">
      <c r="A801" s="34" t="s">
        <v>1532</v>
      </c>
      <c r="B801" s="34" t="s">
        <v>1533</v>
      </c>
      <c r="C801" s="15"/>
      <c r="D801" s="34" t="s">
        <v>1540</v>
      </c>
      <c r="E801" s="15" t="s">
        <v>1541</v>
      </c>
      <c r="F801" s="24" t="s">
        <v>71</v>
      </c>
      <c r="G801" s="17">
        <v>0</v>
      </c>
      <c r="H801" s="19">
        <f>IF(G6 &gt;= 300000, G801 * K801,IF(G6 &gt;= 150000, G801 * J801,IF(G6 &lt; 150000, G801 * I801, 0)))</f>
        <v>0</v>
      </c>
      <c r="I801" s="20">
        <v>177</v>
      </c>
      <c r="J801" s="21">
        <v>160.88</v>
      </c>
      <c r="K801" s="22">
        <v>155.38</v>
      </c>
      <c r="L801" s="18">
        <v>171.9</v>
      </c>
    </row>
    <row r="802" spans="1:26" customHeight="1" ht="80">
      <c r="A802" s="34" t="s">
        <v>1532</v>
      </c>
      <c r="B802" s="34" t="s">
        <v>1533</v>
      </c>
      <c r="C802" s="15"/>
      <c r="D802" s="34" t="s">
        <v>1542</v>
      </c>
      <c r="E802" s="15" t="s">
        <v>1543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78.7</v>
      </c>
      <c r="J802" s="21">
        <v>67.86</v>
      </c>
      <c r="K802" s="22">
        <v>66.7</v>
      </c>
      <c r="L802" s="18">
        <v>72.5</v>
      </c>
    </row>
    <row r="803" spans="1:26">
      <c r="A803" s="33"/>
      <c r="B803" s="33" t="s">
        <v>1544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1545</v>
      </c>
      <c r="E804" s="15" t="s">
        <v>1546</v>
      </c>
      <c r="F804" s="24" t="s">
        <v>71</v>
      </c>
      <c r="G804" s="17">
        <v>0</v>
      </c>
      <c r="H804" s="19">
        <f>IF(G6 &gt;= 300000, G804 * K804,IF(G6 &gt;= 150000, G804 * J804,IF(G6 &lt; 150000, G804 * I804, 0)))</f>
        <v>0</v>
      </c>
      <c r="I804" s="20">
        <v>192.4</v>
      </c>
      <c r="J804" s="21">
        <v>175.64</v>
      </c>
      <c r="K804" s="22">
        <v>169.64</v>
      </c>
      <c r="L804" s="18">
        <v>187.7</v>
      </c>
    </row>
    <row r="805" spans="1:26">
      <c r="A805" s="33"/>
      <c r="B805" s="33" t="s">
        <v>1547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1548</v>
      </c>
      <c r="E806" s="15" t="s">
        <v>1549</v>
      </c>
      <c r="F806" s="24" t="s">
        <v>71</v>
      </c>
      <c r="G806" s="17">
        <v>0</v>
      </c>
      <c r="H806" s="19">
        <f>IF(G6 &gt;= 300000, G806 * K806,IF(G6 &gt;= 150000, G806 * J806,IF(G6 &lt; 150000, G806 * I806, 0)))</f>
        <v>0</v>
      </c>
      <c r="I806" s="20">
        <v>275.3</v>
      </c>
      <c r="J806" s="21">
        <v>251.9</v>
      </c>
      <c r="K806" s="22">
        <v>243.29</v>
      </c>
      <c r="L806" s="18">
        <v>269.1</v>
      </c>
    </row>
    <row r="807" spans="1:26" customHeight="1" ht="80">
      <c r="A807" s="34"/>
      <c r="B807" s="34"/>
      <c r="C807" s="15"/>
      <c r="D807" s="34" t="s">
        <v>1550</v>
      </c>
      <c r="E807" s="15" t="s">
        <v>1551</v>
      </c>
      <c r="F807" s="24" t="s">
        <v>71</v>
      </c>
      <c r="G807" s="17">
        <v>0</v>
      </c>
      <c r="H807" s="19">
        <f>IF(G6 &gt;= 300000, G807 * K807,IF(G6 &gt;= 150000, G807 * J807,IF(G6 &lt; 150000, G807 * I807, 0)))</f>
        <v>0</v>
      </c>
      <c r="I807" s="20">
        <v>275.3</v>
      </c>
      <c r="J807" s="21">
        <v>251.9</v>
      </c>
      <c r="K807" s="22">
        <v>243.29</v>
      </c>
      <c r="L807" s="18">
        <v>269.1</v>
      </c>
    </row>
    <row r="808" spans="1:26">
      <c r="A808" s="33"/>
      <c r="B808" s="33" t="s">
        <v>1552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1553</v>
      </c>
      <c r="E809" s="15" t="s">
        <v>1554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158.2</v>
      </c>
      <c r="J809" s="21">
        <v>140.4</v>
      </c>
      <c r="K809" s="22">
        <v>135.6</v>
      </c>
      <c r="L809" s="18">
        <v>150.0</v>
      </c>
    </row>
    <row r="810" spans="1:26" customHeight="1" ht="80">
      <c r="A810" s="34" t="s">
        <v>30</v>
      </c>
      <c r="B810" s="34" t="s">
        <v>1555</v>
      </c>
      <c r="C810" s="15"/>
      <c r="D810" s="34" t="s">
        <v>1556</v>
      </c>
      <c r="E810" s="15" t="s">
        <v>1557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84.6</v>
      </c>
      <c r="J810" s="21">
        <v>74.65</v>
      </c>
      <c r="K810" s="22">
        <v>72.09</v>
      </c>
      <c r="L810" s="18">
        <v>79.8</v>
      </c>
    </row>
    <row r="811" spans="1:26">
      <c r="A811" s="33"/>
      <c r="B811" s="33" t="s">
        <v>1558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 t="s">
        <v>1559</v>
      </c>
      <c r="B812" s="34" t="s">
        <v>1560</v>
      </c>
      <c r="C812" s="15"/>
      <c r="D812" s="34" t="s">
        <v>1561</v>
      </c>
      <c r="E812" s="15" t="s">
        <v>1562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50.4</v>
      </c>
      <c r="J812" s="21">
        <v>40.72</v>
      </c>
      <c r="K812" s="22">
        <v>39.32</v>
      </c>
      <c r="L812" s="18">
        <v>43.5</v>
      </c>
    </row>
    <row r="813" spans="1:26" customHeight="1" ht="80">
      <c r="A813" s="34" t="s">
        <v>1559</v>
      </c>
      <c r="B813" s="34"/>
      <c r="C813" s="15"/>
      <c r="D813" s="34" t="s">
        <v>1563</v>
      </c>
      <c r="E813" s="15" t="s">
        <v>1564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50.4</v>
      </c>
      <c r="J813" s="21">
        <v>40.72</v>
      </c>
      <c r="K813" s="22">
        <v>39.32</v>
      </c>
      <c r="L813" s="18">
        <v>43.5</v>
      </c>
    </row>
    <row r="814" spans="1:26" customHeight="1" ht="80">
      <c r="A814" s="34" t="s">
        <v>1559</v>
      </c>
      <c r="B814" s="34" t="s">
        <v>1560</v>
      </c>
      <c r="C814" s="15"/>
      <c r="D814" s="34" t="s">
        <v>1565</v>
      </c>
      <c r="E814" s="15" t="s">
        <v>1566</v>
      </c>
      <c r="F814" s="24" t="s">
        <v>71</v>
      </c>
      <c r="G814" s="17">
        <v>0</v>
      </c>
      <c r="H814" s="19">
        <f>IF(G6 &gt;= 300000, G814 * K814,IF(G6 &gt;= 150000, G814 * J814,IF(G6 &lt; 150000, G814 * I814, 0)))</f>
        <v>0</v>
      </c>
      <c r="I814" s="20">
        <v>94.9</v>
      </c>
      <c r="J814" s="21">
        <v>85.76</v>
      </c>
      <c r="K814" s="22">
        <v>82.83</v>
      </c>
      <c r="L814" s="18">
        <v>91.6</v>
      </c>
    </row>
    <row r="815" spans="1:26" customHeight="1" ht="80">
      <c r="A815" s="34" t="s">
        <v>1559</v>
      </c>
      <c r="B815" s="34" t="s">
        <v>1560</v>
      </c>
      <c r="C815" s="15"/>
      <c r="D815" s="34" t="s">
        <v>1567</v>
      </c>
      <c r="E815" s="15" t="s">
        <v>1568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89.8</v>
      </c>
      <c r="J815" s="21">
        <v>81.43</v>
      </c>
      <c r="K815" s="22">
        <v>78.65</v>
      </c>
      <c r="L815" s="18">
        <v>87.0</v>
      </c>
    </row>
    <row r="816" spans="1:26" customHeight="1" ht="80">
      <c r="A816" s="34" t="s">
        <v>1559</v>
      </c>
      <c r="B816" s="34" t="s">
        <v>1560</v>
      </c>
      <c r="C816" s="15"/>
      <c r="D816" s="34" t="s">
        <v>1569</v>
      </c>
      <c r="E816" s="15" t="s">
        <v>1570</v>
      </c>
      <c r="F816" s="24" t="s">
        <v>71</v>
      </c>
      <c r="G816" s="17">
        <v>0</v>
      </c>
      <c r="H816" s="19">
        <f>IF(G6 &gt;= 300000, G816 * K816,IF(G6 &gt;= 150000, G816 * J816,IF(G6 &lt; 150000, G816 * I816, 0)))</f>
        <v>0</v>
      </c>
      <c r="I816" s="20">
        <v>94.9</v>
      </c>
      <c r="J816" s="21">
        <v>85.76</v>
      </c>
      <c r="K816" s="22">
        <v>82.83</v>
      </c>
      <c r="L816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31:G31"/>
    <mergeCell ref="B35:G35"/>
    <mergeCell ref="B37:G37"/>
    <mergeCell ref="B39:G39"/>
    <mergeCell ref="B41:G41"/>
    <mergeCell ref="B45:G45"/>
    <mergeCell ref="B50:G50"/>
    <mergeCell ref="B55:G55"/>
    <mergeCell ref="B58:G58"/>
    <mergeCell ref="B60:G60"/>
    <mergeCell ref="B62:G62"/>
    <mergeCell ref="B64:G64"/>
    <mergeCell ref="B67:G67"/>
    <mergeCell ref="B70:G70"/>
    <mergeCell ref="B81:G81"/>
    <mergeCell ref="B85:G85"/>
    <mergeCell ref="B88:G88"/>
    <mergeCell ref="B95:G95"/>
    <mergeCell ref="B97:G97"/>
    <mergeCell ref="B103:G103"/>
    <mergeCell ref="B108:G108"/>
    <mergeCell ref="B112:G112"/>
    <mergeCell ref="B116:G116"/>
    <mergeCell ref="B119:G119"/>
    <mergeCell ref="B146:G146"/>
    <mergeCell ref="B149:G149"/>
    <mergeCell ref="B151:G151"/>
    <mergeCell ref="B153:G153"/>
    <mergeCell ref="B156:G156"/>
    <mergeCell ref="B163:G163"/>
    <mergeCell ref="B198:G198"/>
    <mergeCell ref="B200:G200"/>
    <mergeCell ref="B205:G205"/>
    <mergeCell ref="B218:G218"/>
    <mergeCell ref="B221:G221"/>
    <mergeCell ref="B223:G223"/>
    <mergeCell ref="B227:G227"/>
    <mergeCell ref="B234:G234"/>
    <mergeCell ref="B237:G237"/>
    <mergeCell ref="B248:G248"/>
    <mergeCell ref="B254:G254"/>
    <mergeCell ref="B256:G256"/>
    <mergeCell ref="B258:G258"/>
    <mergeCell ref="B269:G269"/>
    <mergeCell ref="B273:G273"/>
    <mergeCell ref="B278:G278"/>
    <mergeCell ref="B280:G280"/>
    <mergeCell ref="B286:G286"/>
    <mergeCell ref="B291:G291"/>
    <mergeCell ref="B295:G295"/>
    <mergeCell ref="B301:G301"/>
    <mergeCell ref="B308:G308"/>
    <mergeCell ref="B319:G319"/>
    <mergeCell ref="B323:G323"/>
    <mergeCell ref="B327:G327"/>
    <mergeCell ref="B329:G329"/>
    <mergeCell ref="B335:G335"/>
    <mergeCell ref="B337:G337"/>
    <mergeCell ref="B343:G343"/>
    <mergeCell ref="B350:G350"/>
    <mergeCell ref="B353:G353"/>
    <mergeCell ref="B357:G357"/>
    <mergeCell ref="B365:G365"/>
    <mergeCell ref="B367:G367"/>
    <mergeCell ref="B378:G378"/>
    <mergeCell ref="B380:G380"/>
    <mergeCell ref="B382:G382"/>
    <mergeCell ref="B384:G384"/>
    <mergeCell ref="B389:G389"/>
    <mergeCell ref="B393:G393"/>
    <mergeCell ref="B398:G398"/>
    <mergeCell ref="B400:G400"/>
    <mergeCell ref="B403:G403"/>
    <mergeCell ref="B409:G409"/>
    <mergeCell ref="B411:G411"/>
    <mergeCell ref="B413:G413"/>
    <mergeCell ref="B423:G423"/>
    <mergeCell ref="B429:G429"/>
    <mergeCell ref="B431:G431"/>
    <mergeCell ref="B435:G435"/>
    <mergeCell ref="B437:G437"/>
    <mergeCell ref="B440:G440"/>
    <mergeCell ref="B444:G444"/>
    <mergeCell ref="B450:G450"/>
    <mergeCell ref="B452:G452"/>
    <mergeCell ref="B460:G460"/>
    <mergeCell ref="B464:G464"/>
    <mergeCell ref="B466:G466"/>
    <mergeCell ref="B474:G474"/>
    <mergeCell ref="B497:G497"/>
    <mergeCell ref="B502:G502"/>
    <mergeCell ref="B504:G504"/>
    <mergeCell ref="B506:G506"/>
    <mergeCell ref="B517:G517"/>
    <mergeCell ref="B539:G539"/>
    <mergeCell ref="B543:G543"/>
    <mergeCell ref="B549:G549"/>
    <mergeCell ref="B555:G555"/>
    <mergeCell ref="B560:G560"/>
    <mergeCell ref="B568:G568"/>
    <mergeCell ref="B596:G596"/>
    <mergeCell ref="B602:G602"/>
    <mergeCell ref="B615:G615"/>
    <mergeCell ref="B617:G617"/>
    <mergeCell ref="B619:G619"/>
    <mergeCell ref="B621:G621"/>
    <mergeCell ref="B626:G626"/>
    <mergeCell ref="B630:G630"/>
    <mergeCell ref="B632:G632"/>
    <mergeCell ref="B644:G644"/>
    <mergeCell ref="B646:G646"/>
    <mergeCell ref="B648:G648"/>
    <mergeCell ref="B663:G663"/>
    <mergeCell ref="B666:G666"/>
    <mergeCell ref="B675:G675"/>
    <mergeCell ref="B678:G678"/>
    <mergeCell ref="B686:G686"/>
    <mergeCell ref="B697:G697"/>
    <mergeCell ref="B699:G699"/>
    <mergeCell ref="B706:G706"/>
    <mergeCell ref="B712:G712"/>
    <mergeCell ref="B715:G715"/>
    <mergeCell ref="B724:G724"/>
    <mergeCell ref="B729:G729"/>
    <mergeCell ref="B731:G731"/>
    <mergeCell ref="B738:G738"/>
    <mergeCell ref="B746:G746"/>
    <mergeCell ref="B751:G751"/>
    <mergeCell ref="B753:G753"/>
    <mergeCell ref="B758:G758"/>
    <mergeCell ref="B760:G760"/>
    <mergeCell ref="B768:G768"/>
    <mergeCell ref="B790:G790"/>
    <mergeCell ref="B793:G793"/>
    <mergeCell ref="B797:G797"/>
    <mergeCell ref="B803:G803"/>
    <mergeCell ref="B805:G805"/>
    <mergeCell ref="B808:G808"/>
    <mergeCell ref="B811:G81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2026-07-27T11:03:25+00:00</dcterms:created>
  <dcterms:modified xsi:type="dcterms:W3CDTF">2026-07-27T11:03:25+00:00</dcterms:modified>
  <dc:title>Untitled Spreadsheet</dc:title>
  <dc:description/>
  <dc:subject/>
  <cp:keywords/>
  <cp:category/>
</cp:coreProperties>
</file>