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<sst xmlns="http://schemas.openxmlformats.org/spreadsheetml/2006/main" uniqueCount="1633">
  <si>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</si>
  <si>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</si>
  <si>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</si>
  <si>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</si>
  <si>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</si>
  <si>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</si>
  <si>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24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</si>
  <si>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</si>
  <si>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</si>
  <si>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</si>
  <si>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</si>
  <si>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</si>
  <si>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</si>
  <si>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</si>
  <si>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</si>
  <si>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</si>
  <si>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</si>
  <si>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</si>
  <si>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</si>
  <si>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</si>
  <si>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</si>
  <si>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</si>
  <si>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</si>
  <si>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</si>
  <si>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</si>
  <si>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</si>
  <si>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</si>
  <si>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</si>
  <si>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</si>
  <si>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</si>
  <si>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</si>
  <si>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</si>
  <si>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</si>
  <si>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</si>
  <si>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</si>
  <si>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</si>
  <si>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</si>
  <si>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</si>
  <si>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</si>
  <si>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</si>
  <si>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</si>
  <si>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</si>
  <si>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</si>
  <si>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</si>
  <si>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</si>
  <si>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</si>
  <si>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</si>
  <si>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</si>
  <si>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</si>
  <si>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</si>
  <si>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</si>
  <si>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</si>
  <si>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</si>
  <si>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</si>
  <si>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</si>
  <si>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</si>
  <si>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</si>
  <si>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</si>
  <si>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</si>
  <si>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</si>
  <si>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</si>
  <si>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</si>
  <si>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</si>
  <si>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</si>
  <si>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</si>
  <si>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</si>
  <si>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</si>
  <si>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</si>
  <si>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</si>
  <si>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</si>
  <si>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</si>
  <si>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</si>
  <si>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</si>
  <si>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</si>
  <si>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Мало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</si>
  <si>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</si>
  <si>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</si>
  <si>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</si>
  <si>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</si>
  <si>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</si>
  <si>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</si>
  <si>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MilkyWay</t>
  </si>
  <si>
    <t>MilkyWay Magic Stars (Милки Вей Мэйджик Старс) 33г (36)</t>
  </si>
  <si>
    <t>ТарЦБ5001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</si>
  <si>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</si>
  <si>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</si>
  <si>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</si>
  <si>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</si>
  <si>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</si>
  <si>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</si>
  <si>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</si>
  <si>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</si>
  <si>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</si>
  <si>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</si>
  <si>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</si>
  <si>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 Cocoa Crunch (Печенье Ханута С Хрустящими Шариками) 220г (20)</t>
  </si>
  <si>
    <t>ТарЦБ4980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</si>
  <si>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</si>
  <si>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</si>
  <si>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</si>
  <si>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</si>
  <si>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</si>
  <si>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</si>
  <si>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</si>
  <si>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</si>
  <si>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</si>
  <si>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</si>
  <si>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</si>
  <si>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</si>
  <si>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</si>
  <si>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</si>
  <si>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</si>
  <si>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</si>
  <si>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</si>
  <si>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</si>
  <si>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</si>
  <si>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</si>
  <si>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</si>
  <si>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</si>
  <si>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</si>
  <si>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</si>
  <si>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</si>
  <si>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</si>
  <si>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</si>
  <si>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</si>
  <si>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</si>
  <si>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</si>
  <si>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</si>
  <si>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</si>
  <si>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</si>
  <si>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</si>
  <si>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</si>
  <si>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</si>
  <si>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</si>
  <si>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</si>
  <si>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</si>
  <si>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</si>
  <si>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</si>
  <si>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</si>
  <si>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</si>
  <si>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</si>
  <si>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</si>
  <si>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</si>
  <si>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</si>
  <si>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</si>
  <si>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</si>
  <si>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</si>
  <si>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</si>
  <si>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</si>
  <si>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</si>
  <si>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</si>
  <si>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</si>
  <si>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</si>
  <si>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</si>
  <si>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</si>
  <si>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</si>
  <si>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</si>
  <si>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</si>
  <si>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</si>
  <si>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</si>
  <si>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</si>
  <si>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</si>
  <si>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</si>
  <si>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</si>
  <si>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</si>
  <si>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</si>
  <si>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</si>
  <si>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</si>
  <si>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</si>
  <si>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</si>
  <si>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</si>
  <si>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</si>
  <si>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</si>
  <si>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</si>
  <si>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</si>
  <si>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</si>
  <si>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</si>
  <si>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</si>
  <si>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</si>
  <si>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</si>
  <si>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</si>
  <si>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</si>
  <si>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</si>
  <si>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</si>
  <si>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</si>
  <si>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</si>
  <si>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</si>
  <si>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</si>
  <si>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</si>
  <si>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</si>
  <si>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</si>
  <si>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</si>
  <si>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</si>
  <si>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</si>
  <si>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</si>
  <si>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</si>
  <si>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</si>
  <si>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</si>
  <si>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</si>
  <si>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</si>
  <si>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</si>
  <si>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</si>
  <si>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</si>
  <si>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</si>
  <si>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</si>
  <si>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</si>
  <si>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</si>
  <si>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</si>
  <si>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</si>
  <si>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</si>
  <si>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</si>
  <si>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</si>
  <si>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</si>
  <si>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</si>
  <si>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</si>
  <si>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</si>
  <si>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</si>
  <si>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</si>
  <si>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</si>
  <si>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</si>
  <si>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</si>
  <si>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</si>
  <si>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</si>
  <si>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</si>
  <si>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</si>
  <si>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</si>
  <si>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</si>
  <si>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</si>
  <si>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</si>
  <si>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</si>
  <si>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</si>
  <si>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</si>
  <si>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</si>
  <si>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</si>
  <si>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</si>
  <si>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</si>
  <si>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</si>
  <si>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</si>
  <si>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</si>
  <si>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</si>
  <si>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</si>
  <si>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</si>
  <si>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</si>
  <si>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</si>
  <si>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</si>
  <si>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</si>
  <si>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</si>
  <si>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</si>
  <si>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</si>
  <si>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</si>
  <si>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</si>
  <si>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</si>
  <si>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</si>
  <si>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</si>
  <si>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</si>
  <si>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</si>
  <si>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</si>
  <si>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</si>
  <si>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</si>
  <si>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</si>
  <si>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</si>
  <si>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</si>
  <si>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</si>
  <si>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</si>
  <si>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</si>
  <si>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</si>
  <si>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</si>
  <si>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</si>
  <si>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</si>
  <si>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</si>
  <si>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</si>
  <si>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</si>
  <si>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</si>
  <si>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</si>
  <si>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</si>
  <si>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</si>
  <si>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</si>
  <si>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</si>
  <si>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</si>
  <si>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</si>
  <si>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</si>
  <si>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</si>
  <si>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</si>
  <si>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</si>
  <si>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</si>
  <si>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</si>
  <si>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</si>
  <si>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</si>
  <si>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</si>
  <si>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</si>
  <si>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</si>
  <si>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</si>
  <si>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</si>
  <si>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</si>
  <si>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</si>
  <si>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</si>
  <si>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</si>
  <si>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</si>
  <si>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</si>
  <si>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</si>
  <si>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</si>
  <si>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</si>
  <si>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</si>
  <si>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</si>
  <si>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</si>
  <si>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</si>
  <si>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</si>
  <si>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</si>
  <si>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</si>
  <si>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</si>
  <si>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</si>
  <si>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</si>
  <si>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</si>
  <si>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</si>
  <si>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</si>
  <si>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</si>
  <si>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</si>
  <si>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</si>
  <si>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</si>
  <si>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</si>
  <si>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</si>
  <si>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</si>
  <si>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</si>
  <si>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</si>
  <si>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</si>
  <si>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</si>
  <si>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</si>
  <si>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</si>
  <si>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</si>
  <si>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</si>
  <si>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</si>
  <si>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</si>
  <si>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</si>
  <si>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</si>
  <si>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</si>
  <si>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</si>
  <si>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</si>
  <si>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</si>
  <si>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</si>
  <si>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</si>
  <si>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</si>
  <si>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</si>
  <si>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</si>
  <si>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</si>
  <si>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</si>
  <si>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</si>
  <si>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</si>
  <si>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</si>
  <si>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</si>
  <si>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</si>
  <si>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</si>
  <si>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</si>
  <si>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</si>
  <si>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</si>
  <si>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</si>
  <si>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</si>
  <si>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</si>
  <si>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</si>
  <si>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</si>
  <si>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</si>
  <si>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</si>
  <si>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</si>
  <si>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</si>
  <si>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</si>
  <si>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</si>
  <si>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</si>
  <si>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</si>
  <si>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</si>
  <si>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</si>
  <si>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</si>
  <si>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</si>
  <si>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</si>
  <si>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</si>
  <si>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</si>
  <si>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</si>
  <si>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</si>
  <si>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</si>
  <si>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</si>
  <si>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</si>
  <si>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</si>
  <si>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</si>
  <si>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</si>
  <si>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</si>
  <si>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</si>
  <si>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</si>
  <si>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</si>
  <si>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</si>
  <si>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</si>
  <si>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</si>
  <si>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</si>
  <si>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</si>
  <si>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</si>
  <si>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</si>
  <si>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</si>
  <si>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</si>
  <si>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</si>
  <si>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</si>
  <si>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</si>
  <si>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</si>
  <si>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</si>
  <si>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</si>
  <si>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</si>
  <si>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</si>
  <si>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</si>
  <si>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</si>
  <si>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</si>
  <si>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</si>
  <si>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</si>
  <si>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</si>
  <si>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</si>
  <si>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</si>
  <si>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</si>
  <si>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</si>
  <si>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</si>
  <si>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</si>
  <si>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</si>
  <si>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</si>
  <si>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</si>
  <si>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</si>
  <si>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</si>
  <si>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</si>
  <si>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</si>
  <si>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</si>
  <si>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</si>
  <si>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</si>
  <si>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</si>
  <si>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</si>
  <si>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</si>
  <si>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</si>
  <si>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</si>
  <si>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</si>
  <si>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</si>
  <si>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</si>
  <si>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</si>
  <si>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</si>
  <si>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</si>
  <si>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</si>
  <si>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</si>
  <si>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</si>
  <si>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</si>
  <si>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</si>
  <si>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</si>
  <si>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</si>
  <si>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</si>
  <si>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</si>
  <si>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</si>
  <si>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</si>
  <si>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</si>
  <si>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</si>
  <si>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</si>
  <si>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</si>
  <si>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</si>
  <si>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</si>
  <si>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</si>
  <si>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</si>
  <si>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</si>
  <si>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</si>
  <si>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</si>
  <si>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</si>
  <si>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</si>
  <si>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</si>
  <si>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</si>
  <si>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</si>
  <si>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</si>
  <si>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</si>
  <si>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</si>
  <si>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</si>
  <si>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</si>
  <si>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</si>
  <si>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</si>
  <si>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</si>
  <si>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</si>
  <si>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</si>
  <si>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</si>
  <si>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</si>
  <si>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</si>
  <si>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</si>
  <si>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</si>
  <si>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</si>
  <si>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</si>
  <si>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</si>
  <si>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</si>
  <si>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</si>
  <si>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</si>
  <si>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</si>
  <si>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</si>
  <si>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</si>
  <si>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</si>
  <si>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</si>
  <si>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</si>
  <si>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</si>
  <si>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</si>
  <si>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</si>
  <si>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</si>
  <si>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</si>
  <si>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</si>
  <si>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</si>
  <si>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</si>
  <si>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</si>
  <si>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</si>
  <si>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</si>
  <si>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</si>
  <si>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</si>
  <si>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</si>
  <si>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</si>
  <si>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</si>
  <si>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</si>
  <si>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</si>
  <si>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</si>
  <si>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</si>
  <si>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</si>
  <si>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</si>
  <si>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</si>
  <si>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</si>
  <si>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</si>
  <si>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</si>
  <si>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</si>
  <si>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</si>
  <si>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</si>
  <si>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</si>
  <si>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</si>
  <si>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</si>
  <si>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</si>
  <si>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</si>
  <si>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</si>
  <si>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</si>
  <si>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</si>
  <si>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</si>
  <si>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</si>
  <si>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</si>
  <si>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</si>
  <si>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</si>
  <si>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</si>
  <si>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</si>
  <si>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</si>
  <si>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</si>
  <si>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</si>
  <si>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</si>
  <si>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</si>
  <si>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</si>
  <si>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</si>
  <si>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</si>
  <si>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</si>
  <si>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</si>
  <si>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</si>
  <si>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</si>
  <si>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</si>
  <si>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</si>
  <si>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</si>
  <si>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</si>
  <si>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</si>
  <si>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</si>
  <si>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</si>
  <si>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</si>
  <si>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</si>
  <si>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</si>
  <si>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</si>
  <si>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</si>
  <si>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</si>
  <si>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</si>
  <si>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</si>
  <si>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</si>
  <si>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</si>
  <si>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</si>
  <si>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</si>
  <si>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</si>
  <si>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</si>
  <si>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</si>
  <si>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</si>
  <si>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</si>
  <si>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</si>
  <si>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</si>
  <si>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</si>
  <si>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</si>
  <si>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</si>
  <si>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</si>
  <si>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</si>
  <si>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</si>
  <si>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</si>
  <si>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</si>
  <si>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</si>
  <si>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</si>
  <si>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</si>
  <si>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</si>
  <si>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</si>
  <si>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</si>
  <si>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</si>
  <si>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</si>
  <si>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</si>
  <si>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</si>
  <si>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</si>
  <si>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</si>
  <si>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</si>
  <si>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</si>
  <si>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</si>
  <si>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</si>
  <si>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</si>
  <si>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</si>
  <si>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</si>
  <si>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</si>
  <si>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</si>
  <si>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</si>
  <si>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</si>
  <si>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</si>
  <si>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</si>
  <si>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</si>
  <si>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</si>
  <si>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</si>
  <si>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</si>
  <si>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</si>
  <si>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</si>
  <si>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</si>
  <si>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</si>
  <si>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</si>
  <si>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</si>
  <si>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</si>
  <si>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</si>
  <si>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</si>
  <si>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</si>
  <si>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</si>
  <si>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</si>
  <si>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</si>
  <si>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</si>
  <si>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</si>
  <si>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</si>
  <si>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</si>
  <si>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</si>
  <si>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</si>
  <si>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</si>
  <si>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</si>
  <si>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</si>
  <si>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</si>
  <si>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</si>
  <si>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</si>
  <si>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</si>
  <si>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</si>
  <si>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</si>
  <si>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</si>
  <si>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</si>
  <si>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</si>
  <si>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</si>
  <si>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</si>
  <si>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</si>
  <si>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</si>
  <si>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</si>
  <si>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</si>
  <si>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</si>
  <si>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</si>
  <si>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</si>
  <si>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</si>
  <si>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</si>
  <si>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</si>
  <si>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</si>
  <si>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</si>
  <si>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</si>
  <si>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</si>
  <si>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</si>
  <si>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</si>
  <si>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</si>
  <si>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</si>
  <si>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</si>
  <si>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</si>
  <si>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</si>
  <si>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</si>
  <si>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</si>
  <si>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</si>
  <si>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</si>
  <si>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</si>
  <si>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</si>
  <si>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</si>
  <si>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</si>
  <si>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</si>
  <si>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</si>
  <si>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</si>
  <si>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</si>
  <si>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</si>
  <si>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</si>
  <si>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</si>
  <si>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</si>
  <si>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</si>
  <si>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</si>
  <si>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</si>
  <si>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</si>
  <si>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</si>
  <si>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</si>
  <si>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</si>
  <si>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</si>
  <si>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</si>
  <si>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</si>
  <si>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</si>
  <si>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</si>
  <si>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</si>
  <si>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</si>
  <si>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</si>
  <si>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</si>
  <si>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</si>
  <si>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</si>
  <si>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</si>
  <si>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</si>
  <si>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</si>
  <si>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</si>
  <si>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</si>
  <si>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</si>
  <si>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</si>
  <si>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</si>
  <si>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</si>
  <si>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</si>
  <si>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</si>
  <si>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</si>
  <si>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</si>
  <si>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</si>
  <si>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</si>
  <si>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</si>
  <si>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</si>
  <si>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</si>
  <si>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</si>
  <si>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</si>
  <si>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</si>
  <si>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</si>
  <si>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</si>
  <si>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</si>
  <si>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</si>
  <si>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</si>
  <si>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</si>
  <si>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</si>
  <si>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</si>
  <si>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</si>
  <si>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</si>
  <si>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</si>
  <si>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</si>
  <si>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</si>
  <si>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</si>
  <si>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</si>
  <si>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</si>
  <si>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</si>
  <si>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</si>
  <si>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</si>
  <si>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</si>
  <si>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</si>
  <si>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</si>
  <si>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</si>
  <si>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</si>
  <si>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</si>
  <si>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</si>
  <si>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</si>
  <si>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</si>
  <si>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</si>
  <si>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</si>
  <si>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</si>
  <si>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</si>
  <si>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</si>
  <si>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</si>
  <si>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</si>
  <si>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</si>
  <si>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</si>
  <si>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</si>
  <si>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</si>
  <si>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</si>
  <si>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</si>
  <si>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</si>
  <si>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</si>
  <si>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</si>
  <si>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</si>
  <si>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</si>
  <si>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</si>
  <si>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</si>
  <si>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</si>
  <si>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</si>
  <si>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</si>
  <si>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</si>
  <si>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</si>
  <si>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</si>
  <si>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</si>
  <si>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</si>
  <si>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</si>
  <si>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</si>
  <si>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</si>
  <si>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</si>
  <si>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</si>
  <si>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</si>
  <si>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</si>
  <si>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</si>
  <si>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</si>
  <si>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</si>
  <si>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</si>
  <si>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</si>
  <si>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</si>
  <si>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</si>
  <si>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</si>
  <si>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</si>
  <si>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</si>
  <si>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</si>
  <si>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</si>
  <si>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</si>
  <si>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</si>
  <si>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</si>
  <si>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</si>
  <si>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</si>
  <si>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</si>
  <si>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</si>
  <si>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</si>
  <si>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</si>
  <si>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</si>
  <si>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</si>
  <si>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</si>
  <si>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</si>
  <si>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</si>
  <si>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</si>
  <si>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</si>
  <si>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</si>
  <si>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</si>
  <si>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</si>
  <si>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</si>
  <si>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</si>
  <si>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</si>
  <si>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</si>
  <si>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</si>
  <si>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</si>
  <si>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</si>
  <si>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</si>
  <si>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</si>
  <si>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</si>
  <si>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</si>
  <si>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</si>
  <si>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</si>
  <si>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</si>
  <si>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</si>
  <si>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</si>
  <si>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</si>
  <si>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</si>
  <si>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</si>
  <si>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</si>
  <si>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</si>
  <si>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</si>
  <si>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</si>
  <si>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</si>
  <si>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</si>
  <si>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</si>
  <si>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</si>
  <si>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</si>
  <si>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</si>
  <si>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</si>
  <si>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</si>
  <si>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</si>
  <si>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</si>
  <si>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</si>
  <si>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</si>
  <si>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</si>
  <si>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</si>
  <si>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</si>
  <si>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</si>
  <si>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</si>
  <si>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</si>
  <si>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</si>
  <si>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</si>
  <si>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</si>
  <si>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</si>
  <si>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</si>
  <si>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</si>
  <si>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</si>
  <si>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</si>
  <si>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</si>
  <si>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</si>
  <si>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</si>
  <si>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</si>
  <si>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</si>
  <si>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</si>
  <si>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</si>
  <si>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</si>
  <si>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</si>
  <si>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</si>
  <si>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</si>
  <si>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</si>
  <si>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</si>
  <si>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</si>
  <si>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</si>
  <si>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</si>
  <si>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</si>
  <si>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</si>
  <si>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</si>
  <si>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</si>
  <si>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</si>
  <si>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</si>
  <si>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</si>
  <si>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</si>
  <si>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</si>
  <si>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Газированный напиток Sprite (Спрайт), 355мл</t>
  </si>
  <si>
    <t>ТарЦБ4671</t>
  </si>
  <si>
    <t>Напитки &gt; Газированные напитки &gt; Сангария</t>
  </si>
  <si>
    <t>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</si>
  <si>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</si>
  <si>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</si>
  <si>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</si>
  <si>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</si>
  <si>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</si>
  <si>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</si>
  <si>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</si>
  <si>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</si>
  <si>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</si>
  <si>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</si>
  <si>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</si>
  <si>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</si>
  <si>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</si>
  <si>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</si>
  <si>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</si>
  <si>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</si>
  <si>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</si>
  <si>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</si>
  <si>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</si>
  <si>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</si>
  <si>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</si>
  <si>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</si>
  <si>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</si>
  <si>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</si>
  <si>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</si>
  <si>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</si>
  <si>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</si>
  <si>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</si>
  <si>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</si>
  <si>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</si>
  <si>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</si>
  <si>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</si>
  <si>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</si>
  <si>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</si>
  <si>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</si>
  <si>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</si>
  <si>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</si>
  <si>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</si>
  <si>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</si>
  <si>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</si>
  <si>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</si>
  <si>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</si>
  <si>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</si>
  <si>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</si>
  <si>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</si>
  <si>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</si>
  <si>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</si>
  <si>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</si>
  <si>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</si>
  <si>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</si>
  <si>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Нектар JUMEX (Персиковый нектар)  460мл (12)</t>
  </si>
  <si>
    <t>ТарЦБ4896</t>
  </si>
  <si>
    <t>Нектар JUMEX (Nectar de Pina )  Ананасовый 460мл (12)</t>
  </si>
  <si>
    <t>ТарЦБ4374</t>
  </si>
  <si>
    <t>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</si>
  <si>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</si>
  <si>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</si>
  <si>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</si>
  <si>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</si>
  <si>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</si>
  <si>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</si>
  <si>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</si>
  <si>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</si>
  <si>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</si>
  <si>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</si>
  <si>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</si>
  <si>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</si>
  <si>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</si>
  <si>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</si>
  <si>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</si>
  <si>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</si>
  <si>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</si>
  <si>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</si>
  <si>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</si>
  <si>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</si>
  <si>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</si>
  <si>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</si>
  <si>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</si>
  <si>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</si>
  <si>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</si>
  <si>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</si>
  <si>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</si>
  <si>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</si>
  <si>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</si>
  <si>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</si>
  <si>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</si>
  <si>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</si>
  <si>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</si>
  <si>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</si>
  <si>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</si>
  <si>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</si>
  <si>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</si>
  <si>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</si>
  <si>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</si>
  <si>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</si>
  <si>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</si>
  <si>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</si>
  <si>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</si>
  <si>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</si>
  <si>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</si>
  <si>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</si>
  <si>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</si>
  <si>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</si>
  <si>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</si>
  <si>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</si>
  <si>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</si>
  <si>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</si>
  <si>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</si>
  <si>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</si>
  <si>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</si>
  <si>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</si>
  <si>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</si>
  <si>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</si>
  <si>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</si>
  <si>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</si>
  <si>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</si>
  <si>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</si>
  <si>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</si>
  <si>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</si>
  <si>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</si>
  <si>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</si>
  <si>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</si>
  <si>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</si>
  <si>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</si>
  <si>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</si>
  <si>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</si>
  <si>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</si>
  <si>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</si>
  <si>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</si>
  <si>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</si>
  <si>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</si>
  <si>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</si>
  <si>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</si>
  <si>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</si>
  <si>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</si>
  <si>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</si>
  <si>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</si>
  <si>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</si>
  <si>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</si>
  <si>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</si>
  <si>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</si>
  <si>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</si>
  <si>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</si>
  <si>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</si>
  <si>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</si>
  <si>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</si>
  <si>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</si>
  <si>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</si>
  <si>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</si>
  <si>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</si>
  <si>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</si>
  <si>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</si>
  <si>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</si>
  <si>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</si>
  <si>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</si>
  <si>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</si>
  <si>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</si>
  <si>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</si>
  <si>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</si>
  <si>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</si>
  <si>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</si>
  <si>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</si>
  <si>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</si>
  <si>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</si>
  <si>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</si>
  <si>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</si>
  <si>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</si>
  <si>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</si>
  <si>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</si>
  <si>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</si>
  <si>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</si>
  <si>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</si>
  <si>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</si>
  <si>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</si>
  <si>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</si>
  <si>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</si>
  <si>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</si>
  <si>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</si>
  <si>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</si>
  <si>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</si>
  <si>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</si>
  <si>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</si>
  <si>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</si>
  <si>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</si>
  <si>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</si>
  <si>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</si>
  <si>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</si>
  <si>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</si>
  <si>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</si>
  <si>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</si>
  <si>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</si>
  <si>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</si>
  <si>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</si>
  <si>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</si>
  <si>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</si>
  <si>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</si>
  <si>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</si>
  <si>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</si>
  <si>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</si>
  <si>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</si>
  <si>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</si>
  <si>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</si>
  <si>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</si>
  <si>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</si>
  <si>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</si>
  <si>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</si>
  <si>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</si>
  <si>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</si>
  <si>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</si>
  <si>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</si>
  <si>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</si>
  <si>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</si>
  <si>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</si>
  <si>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</si>
  <si>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</si>
  <si>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</si>
  <si>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</si>
  <si>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</si>
  <si>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</si>
  <si>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</si>
  <si>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</si>
  <si>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</si>
  <si>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</si>
  <si>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</si>
  <si>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</si>
  <si>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</si>
  <si>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</si>
  <si>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</si>
  <si>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</si>
  <si>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</si>
  <si>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</si>
  <si>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</si>
  <si>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</si>
  <si>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</si>
  <si>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</si>
  <si>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</si>
  <si>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</si>
  <si>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</si>
  <si>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</si>
  <si>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</si>
  <si>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</si>
  <si>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</si>
  <si>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</si>
  <si>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</si>
  <si>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</si>
  <si>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</si>
  <si>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</si>
  <si>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</si>
  <si>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</si>
  <si>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</si>
  <si>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</si>
  <si>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</si>
  <si>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</si>
  <si>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</si>
  <si>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</si>
  <si>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</si>
  <si>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</si>
  <si>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</si>
  <si>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</si>
  <si>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</si>
  <si>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</si>
  <si>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</si>
  <si>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</si>
  <si>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</si>
  <si>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</si>
  <si>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</si>
  <si>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</si>
  <si>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</si>
  <si>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</si>
  <si>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</si>
  <si>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</si>
  <si>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</si>
  <si>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</si>
  <si>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</si>
  <si>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</si>
  <si>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</si>
  <si>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</si>
  <si>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</si>
  <si>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</si>
  <si>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</si>
  <si>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</si>
  <si>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</si>
  <si>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</si>
  <si>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</si>
  <si>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</si>
  <si>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</si>
  <si>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</si>
  <si>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</si>
  <si>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</si>
  <si>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</si>
  <si>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</si>
  <si>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</si>
  <si>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</si>
  <si>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</si>
  <si>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</si>
  <si>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</si>
  <si>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</si>
  <si>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</si>
  <si>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</si>
  <si>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</si>
  <si>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</si>
  <si>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</si>
  <si>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</si>
  <si>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</si>
  <si>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</si>
  <si>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</si>
  <si>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</si>
  <si>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</si>
  <si>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</si>
  <si>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</si>
  <si>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</si>
  <si>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</si>
  <si>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</si>
  <si>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</si>
  <si>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</si>
  <si>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</si>
  <si>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</si>
  <si>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</si>
  <si>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</si>
  <si>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</si>
  <si>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</si>
  <si>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</si>
  <si>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</si>
  <si>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</si>
  <si>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</si>
  <si>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</si>
  <si>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</si>
  <si>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</si>
  <si>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</si>
  <si>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</si>
  <si>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</si>
  <si>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</si>
  <si>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</si>
  <si>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</si>
  <si>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</si>
  <si>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</si>
  <si>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</si>
  <si>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</si>
  <si>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</si>
  <si>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</si>
  <si>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</si>
  <si>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</si>
  <si>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</si>
  <si>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</si>
  <si>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</si>
  <si>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</si>
  <si>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</si>
  <si>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</si>
  <si>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</si>
  <si>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</si>
  <si>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</si>
  <si>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</si>
  <si>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</si>
  <si>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</si>
  <si>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</si>
  <si>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</si>
  <si>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</si>
  <si>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</si>
  <si>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</si>
  <si>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</si>
  <si>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</si>
  <si>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</si>
  <si>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</si>
  <si>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</si>
  <si>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</si>
  <si>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</si>
  <si>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</si>
  <si>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</si>
  <si>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</si>
  <si>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</si>
  <si>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</si>
  <si>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</si>
  <si>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</si>
  <si>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</si>
  <si>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</si>
  <si>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</si>
  <si>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</si>
  <si>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</si>
  <si>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</si>
  <si>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</si>
  <si>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</si>
  <si>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</si>
  <si>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</si>
  <si>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</si>
  <si>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</si>
  <si>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</si>
  <si>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</si>
  <si>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</si>
  <si>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</si>
  <si>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</si>
  <si>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</si>
  <si>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</si>
  <si>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</si>
  <si>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</si>
  <si>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</si>
  <si>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</si>
  <si>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</si>
  <si>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</si>
  <si>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</si>
  <si>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</si>
  <si>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</si>
  <si>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</si>
  <si>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</si>
  <si>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</si>
  <si>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</si>
  <si>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</si>
  <si>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</si>
  <si>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</si>
  <si>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</si>
  <si>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</si>
  <si>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</si>
  <si>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</si>
  <si>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</si>
  <si>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</si>
  <si>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</si>
  <si>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</si>
  <si>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</si>
  <si>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</si>
  <si>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</si>
  <si>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</si>
  <si>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</si>
  <si>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</si>
  <si>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</si>
  <si>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</si>
  <si>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</si>
  <si>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</si>
  <si>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</si>
  <si>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Jaffa Orange 147 гр (24)</t>
  </si>
  <si>
    <t>Тар0064</t>
  </si>
  <si>
    <t>Печенье Milka Choco Minis 150 гр (16)</t>
  </si>
  <si>
    <t>Тар001401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</si>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</sst>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2389fca21037478f3a518723f47eb752.jpg"/><Relationship Id="rId20" Type="http://schemas.openxmlformats.org/officeDocument/2006/relationships/image" Target="../media/4f106399659c7eae9eabd6fb81c5d0af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50bcc7b8cd460afa7830cf662746a05e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067b05e4c5c2a13403019dace73938af.jpg"/><Relationship Id="rId25" Type="http://schemas.openxmlformats.org/officeDocument/2006/relationships/image" Target="../media/f8e41412d2ea767cb16f48d61df1dadb.jpg"/><Relationship Id="rId26" Type="http://schemas.openxmlformats.org/officeDocument/2006/relationships/image" Target="../media/0802236690f81dbf494fdb96607666d5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e62ad8c0fe95b2aca15d3f3c43e81c82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c35d1b17aea14b338d9b951ae9f700bb.jpg"/><Relationship Id="rId35" Type="http://schemas.openxmlformats.org/officeDocument/2006/relationships/image" Target="../media/49389f2aefd053a2e4936e30a2836c54.jpg"/><Relationship Id="rId36" Type="http://schemas.openxmlformats.org/officeDocument/2006/relationships/image" Target="../media/33dda6cc53be2297dbec6c8059848374.jpg"/><Relationship Id="rId37" Type="http://schemas.openxmlformats.org/officeDocument/2006/relationships/image" Target="../media/8862248c9f5c77af04730ebeb88fc6ae.jpg"/><Relationship Id="rId38" Type="http://schemas.openxmlformats.org/officeDocument/2006/relationships/image" Target="../media/0bc5dda93c69bce301dc091240dac35a.jpg"/><Relationship Id="rId39" Type="http://schemas.openxmlformats.org/officeDocument/2006/relationships/image" Target="../media/e59b6c8f8077dce09cfc91c896531743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6e7dd299effc0af1d32f8ab4133003e9.jpg"/><Relationship Id="rId42" Type="http://schemas.openxmlformats.org/officeDocument/2006/relationships/image" Target="../media/02ae2c0dbf87c032da0aa6eba13206cc.jpg"/><Relationship Id="rId43" Type="http://schemas.openxmlformats.org/officeDocument/2006/relationships/image" Target="../media/b8289e4b2bef17cb11f7ecc1688c6b6d.jpg"/><Relationship Id="rId44" Type="http://schemas.openxmlformats.org/officeDocument/2006/relationships/image" Target="../media/9717636e8a89cf0536cf7ea4ea14a015.jpg"/><Relationship Id="rId45" Type="http://schemas.openxmlformats.org/officeDocument/2006/relationships/image" Target="../media/46fba165f0d2431951d30a5d54f96bd4.jpg"/><Relationship Id="rId46" Type="http://schemas.openxmlformats.org/officeDocument/2006/relationships/image" Target="../media/67d3d06723caede68e2fc54d35620cf2.jpg"/><Relationship Id="rId47" Type="http://schemas.openxmlformats.org/officeDocument/2006/relationships/image" Target="../media/e25adfbf4be54588aea508a5891a1f47.jpg"/><Relationship Id="rId48" Type="http://schemas.openxmlformats.org/officeDocument/2006/relationships/image" Target="../media/4762e4f9c6b77a857b4d5cc2cdb25e7a.png"/><Relationship Id="rId49" Type="http://schemas.openxmlformats.org/officeDocument/2006/relationships/image" Target="../media/c504aca08a5a21578bd5b7d1dae9fb68.png"/><Relationship Id="rId50" Type="http://schemas.openxmlformats.org/officeDocument/2006/relationships/image" Target="../media/9be0263f11e68c5847659bf8d16f17af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141e353e496756e386fa2b7153b9f9bd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a06746d0c38bab9a7d4db17662974713.jpg"/><Relationship Id="rId57" Type="http://schemas.openxmlformats.org/officeDocument/2006/relationships/image" Target="../media/eb70d3fad869850432822f9c1df041bf.jpg"/><Relationship Id="rId58" Type="http://schemas.openxmlformats.org/officeDocument/2006/relationships/image" Target="../media/edeaa042bd97c6a16595ff794fa288f7.jpg"/><Relationship Id="rId59" Type="http://schemas.openxmlformats.org/officeDocument/2006/relationships/image" Target="../media/59957fbb18dfc6ad249d26da0213c19f.jpg"/><Relationship Id="rId60" Type="http://schemas.openxmlformats.org/officeDocument/2006/relationships/image" Target="../media/8df0d7a7aa4b901b053835af33f1a403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7868925a0608dd716f2e4209dc546073.jpg"/><Relationship Id="rId64" Type="http://schemas.openxmlformats.org/officeDocument/2006/relationships/image" Target="../media/2685142a45b2582e8204995c45d93d0e.jpg"/><Relationship Id="rId65" Type="http://schemas.openxmlformats.org/officeDocument/2006/relationships/image" Target="../media/f01878de6023f2a08a6a56ac7b07fcff.jpg"/><Relationship Id="rId66" Type="http://schemas.openxmlformats.org/officeDocument/2006/relationships/image" Target="../media/0ccd6a92e4c8ff0a32d1b86f8552ac36.jpg"/><Relationship Id="rId67" Type="http://schemas.openxmlformats.org/officeDocument/2006/relationships/image" Target="../media/be830fe3d7f3cc0ef3ed81c74710bf12.jpg"/><Relationship Id="rId68" Type="http://schemas.openxmlformats.org/officeDocument/2006/relationships/image" Target="../media/90b82a4240acd5de7eed82f71661625a.jpg"/><Relationship Id="rId69" Type="http://schemas.openxmlformats.org/officeDocument/2006/relationships/image" Target="../media/fdfc04f16b13f57c32c8b1dbd6a86481.jpg"/><Relationship Id="rId70" Type="http://schemas.openxmlformats.org/officeDocument/2006/relationships/image" Target="../media/04a395582cabb4ed469fecbb2cb932a8.jpg"/><Relationship Id="rId71" Type="http://schemas.openxmlformats.org/officeDocument/2006/relationships/image" Target="../media/ab8a73801c8a9dcf8efa906c3223129d.jpg"/><Relationship Id="rId72" Type="http://schemas.openxmlformats.org/officeDocument/2006/relationships/image" Target="../media/ef06c060ccb8563b229b00fbec8f885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843de9389b87abfa62b13107a5ec8b1e.jpg"/><Relationship Id="rId77" Type="http://schemas.openxmlformats.org/officeDocument/2006/relationships/image" Target="../media/80ceb9cd191112428167541a741f1acd.jpeg"/><Relationship Id="rId78" Type="http://schemas.openxmlformats.org/officeDocument/2006/relationships/image" Target="../media/0a5d4286a02e2bae5151e8ce552844e7.jpg"/><Relationship Id="rId79" Type="http://schemas.openxmlformats.org/officeDocument/2006/relationships/image" Target="../media/7876476c55287f026f57e22f9616fcb2.jpg"/><Relationship Id="rId80" Type="http://schemas.openxmlformats.org/officeDocument/2006/relationships/image" Target="../media/ca75592f67479bf97f3131820819be2b.jpg"/><Relationship Id="rId81" Type="http://schemas.openxmlformats.org/officeDocument/2006/relationships/image" Target="../media/8a9aae9a37701f72db3e60e22a94095c.jpg"/><Relationship Id="rId82" Type="http://schemas.openxmlformats.org/officeDocument/2006/relationships/image" Target="../media/10519982226334d4f56aa924eaaaf53b.jpg"/><Relationship Id="rId83" Type="http://schemas.openxmlformats.org/officeDocument/2006/relationships/image" Target="../media/44400e8319b9eeac92a4956b2faf0282.jpg"/><Relationship Id="rId84" Type="http://schemas.openxmlformats.org/officeDocument/2006/relationships/image" Target="../media/30de1076f3e2bfa1a415e70d44d41fc5.jpg"/><Relationship Id="rId85" Type="http://schemas.openxmlformats.org/officeDocument/2006/relationships/image" Target="../media/79754dae9562506b8fa3ebdc7a872b47.jpg"/><Relationship Id="rId86" Type="http://schemas.openxmlformats.org/officeDocument/2006/relationships/image" Target="../media/37915630173157a0aad56d72c02cb169.jpg"/><Relationship Id="rId87" Type="http://schemas.openxmlformats.org/officeDocument/2006/relationships/image" Target="../media/ba23cbfb05c2dd8366943a8207817270.jpg"/><Relationship Id="rId88" Type="http://schemas.openxmlformats.org/officeDocument/2006/relationships/image" Target="../media/d6992e4d44ae9fb70397117988a8a792.jpg"/><Relationship Id="rId89" Type="http://schemas.openxmlformats.org/officeDocument/2006/relationships/image" Target="../media/6e5a4ffe2f27bb7462e6c98043b84826.jpg"/><Relationship Id="rId90" Type="http://schemas.openxmlformats.org/officeDocument/2006/relationships/image" Target="../media/e694fe5a560adee0aeef47603f2c292c.jpg"/><Relationship Id="rId91" Type="http://schemas.openxmlformats.org/officeDocument/2006/relationships/image" Target="../media/eac44f9fa4062269d84cc49405eb48f3.jpg"/><Relationship Id="rId92" Type="http://schemas.openxmlformats.org/officeDocument/2006/relationships/image" Target="../media/d77b1b38d6752cd928f883b2c99d8859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6f821073974d9e8edbab3ce88ee32de9.jpg"/><Relationship Id="rId95" Type="http://schemas.openxmlformats.org/officeDocument/2006/relationships/image" Target="../media/619b0233ff2871c467805b73affb0342.jpg"/><Relationship Id="rId96" Type="http://schemas.openxmlformats.org/officeDocument/2006/relationships/image" Target="../media/279218474aed9f5b478cf8261ea69cfe.jpg"/><Relationship Id="rId97" Type="http://schemas.openxmlformats.org/officeDocument/2006/relationships/image" Target="../media/8e5f838879eb4b71615a2df5cf4ea234.jpg"/><Relationship Id="rId98" Type="http://schemas.openxmlformats.org/officeDocument/2006/relationships/image" Target="../media/19cea523616642ef480f4f6bff355d41.jpg"/><Relationship Id="rId99" Type="http://schemas.openxmlformats.org/officeDocument/2006/relationships/image" Target="../media/60198e003ea7d67c4d46e0653e5e4d18.jpg"/><Relationship Id="rId100" Type="http://schemas.openxmlformats.org/officeDocument/2006/relationships/image" Target="../media/5c787e6ed086ee6de40a01e69f9b96cd.jpg"/><Relationship Id="rId101" Type="http://schemas.openxmlformats.org/officeDocument/2006/relationships/image" Target="../media/4bd5c94c1090a43fc73aa60fcfededf5.jpg"/><Relationship Id="rId102" Type="http://schemas.openxmlformats.org/officeDocument/2006/relationships/image" Target="../media/80e7cc37e7d22e9b3fc240760f48ac8f.jpg"/><Relationship Id="rId103" Type="http://schemas.openxmlformats.org/officeDocument/2006/relationships/image" Target="../media/76469224e4ce3ba149d114c92fd23cb6.jpg"/><Relationship Id="rId104" Type="http://schemas.openxmlformats.org/officeDocument/2006/relationships/image" Target="../media/5fc63f9dfc2a38c06a5d09f62dd74966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ba6b174f85742d85329218fa96526528.jpg"/><Relationship Id="rId107" Type="http://schemas.openxmlformats.org/officeDocument/2006/relationships/image" Target="../media/2caca26595ca98fdb396de7e17cf8313.png"/><Relationship Id="rId108" Type="http://schemas.openxmlformats.org/officeDocument/2006/relationships/image" Target="../media/e3978125c66c7b6a164af7889b4d8471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6aa45c3fa15bcb471bbfe88391b93c54.jpg"/><Relationship Id="rId111" Type="http://schemas.openxmlformats.org/officeDocument/2006/relationships/image" Target="../media/fb0be27438e483795942c217aae515d8.jpg"/><Relationship Id="rId112" Type="http://schemas.openxmlformats.org/officeDocument/2006/relationships/image" Target="../media/e478bd75ec6502817f2d9dff5071aa38.jpg"/><Relationship Id="rId113" Type="http://schemas.openxmlformats.org/officeDocument/2006/relationships/image" Target="../media/af8cdaa2648796c562b5968d961a79b8.jpg"/><Relationship Id="rId114" Type="http://schemas.openxmlformats.org/officeDocument/2006/relationships/image" Target="../media/ebe1e1e290ec51fc21003e947461fdfb.jpg"/><Relationship Id="rId115" Type="http://schemas.openxmlformats.org/officeDocument/2006/relationships/image" Target="../media/777a2e3c308884382f259a53a5aa08c3.jpg"/><Relationship Id="rId116" Type="http://schemas.openxmlformats.org/officeDocument/2006/relationships/image" Target="../media/865d7bce54f8383cead68781e9d01db6.png"/><Relationship Id="rId117" Type="http://schemas.openxmlformats.org/officeDocument/2006/relationships/image" Target="../media/7c4307b6e86642680c380d7630af852e.png"/><Relationship Id="rId118" Type="http://schemas.openxmlformats.org/officeDocument/2006/relationships/image" Target="../media/c764549496ad9bdc1b5e9062e79b51a7.jpg"/><Relationship Id="rId119" Type="http://schemas.openxmlformats.org/officeDocument/2006/relationships/image" Target="../media/de1c4029248ee37eb44cd3cb1e1d0280.jpg"/><Relationship Id="rId120" Type="http://schemas.openxmlformats.org/officeDocument/2006/relationships/image" Target="../media/f0f504f64cc2de015fc4fe7441f928a2.jpg"/><Relationship Id="rId121" Type="http://schemas.openxmlformats.org/officeDocument/2006/relationships/image" Target="../media/b72880c0ae04055cfb6b2134a0fd5049.jpg"/><Relationship Id="rId122" Type="http://schemas.openxmlformats.org/officeDocument/2006/relationships/image" Target="../media/d2277b809b95ac8387c77df10e5a06a4.jpg"/><Relationship Id="rId123" Type="http://schemas.openxmlformats.org/officeDocument/2006/relationships/image" Target="../media/905a43a38cf83030d82975fd9e65b9f6.jpg"/><Relationship Id="rId124" Type="http://schemas.openxmlformats.org/officeDocument/2006/relationships/image" Target="../media/f6068a66074eb3a221aa205d5bbc9036.jpg"/><Relationship Id="rId125" Type="http://schemas.openxmlformats.org/officeDocument/2006/relationships/image" Target="../media/2e9c622407d40cf29db2b9eea40b0dc3.png"/><Relationship Id="rId126" Type="http://schemas.openxmlformats.org/officeDocument/2006/relationships/image" Target="../media/3d7b5f776367c757eeab4bc53faafdec.png"/><Relationship Id="rId127" Type="http://schemas.openxmlformats.org/officeDocument/2006/relationships/image" Target="../media/64bbb2b0d5d2ca505f8cb953e5df47cf.jpg"/><Relationship Id="rId128" Type="http://schemas.openxmlformats.org/officeDocument/2006/relationships/image" Target="../media/6767dbc6c86a2e4e6acbe576051e754b.jpg"/><Relationship Id="rId129" Type="http://schemas.openxmlformats.org/officeDocument/2006/relationships/image" Target="../media/b301c00c2aec413999fddeb2b008a8cf.jpg"/><Relationship Id="rId130" Type="http://schemas.openxmlformats.org/officeDocument/2006/relationships/image" Target="../media/48f27301f752907b09fb0189f02d54cf.jpg"/><Relationship Id="rId131" Type="http://schemas.openxmlformats.org/officeDocument/2006/relationships/image" Target="../media/7351afce30052a5b1e275302a8d85cc3.jpg"/><Relationship Id="rId132" Type="http://schemas.openxmlformats.org/officeDocument/2006/relationships/image" Target="../media/1a3b36ba39ea446dc221b291896ab2e4.jpg"/><Relationship Id="rId133" Type="http://schemas.openxmlformats.org/officeDocument/2006/relationships/image" Target="../media/68b461b661ffb987791072e8434a55a3.jpg"/><Relationship Id="rId134" Type="http://schemas.openxmlformats.org/officeDocument/2006/relationships/image" Target="../media/7773e6010af576919916121311770483.jpg"/><Relationship Id="rId135" Type="http://schemas.openxmlformats.org/officeDocument/2006/relationships/image" Target="../media/07cfafb1a9a436063204e5becc73b494.jpg"/><Relationship Id="rId136" Type="http://schemas.openxmlformats.org/officeDocument/2006/relationships/image" Target="../media/1227fc6611f1895906cdefe5b64b47c3.jpg"/><Relationship Id="rId137" Type="http://schemas.openxmlformats.org/officeDocument/2006/relationships/image" Target="../media/dd0daae985b3953c65ab238da2a88930.jpg"/><Relationship Id="rId138" Type="http://schemas.openxmlformats.org/officeDocument/2006/relationships/image" Target="../media/fe9cc7fa5d110da0c7a4633ab3a9e4c2.jpg"/><Relationship Id="rId139" Type="http://schemas.openxmlformats.org/officeDocument/2006/relationships/image" Target="../media/4b6ce25543df7d614421cc1f64d3b355.jpg"/><Relationship Id="rId140" Type="http://schemas.openxmlformats.org/officeDocument/2006/relationships/image" Target="../media/2e30f2b079283313059fd9070622262b.jpg"/><Relationship Id="rId141" Type="http://schemas.openxmlformats.org/officeDocument/2006/relationships/image" Target="../media/9598691ebe25bf7bb2845d1c3763a168.jpg"/><Relationship Id="rId142" Type="http://schemas.openxmlformats.org/officeDocument/2006/relationships/image" Target="../media/ef56bc42bfa6e4a59d65696c0a8a4201.jpg"/><Relationship Id="rId143" Type="http://schemas.openxmlformats.org/officeDocument/2006/relationships/image" Target="../media/5515c1a3e90114459455170b06fad402.jpg"/><Relationship Id="rId144" Type="http://schemas.openxmlformats.org/officeDocument/2006/relationships/image" Target="../media/1a27dae5b598b8af51a7e9b848d77767.jpg"/><Relationship Id="rId145" Type="http://schemas.openxmlformats.org/officeDocument/2006/relationships/image" Target="../media/971436ec32cf432f6071c314210813a7.jpg"/><Relationship Id="rId146" Type="http://schemas.openxmlformats.org/officeDocument/2006/relationships/image" Target="../media/97d7105ba7be28dea668389425a2e464.jpg"/><Relationship Id="rId147" Type="http://schemas.openxmlformats.org/officeDocument/2006/relationships/image" Target="../media/5a671380309f01481893aa95180666ab.jpg"/><Relationship Id="rId148" Type="http://schemas.openxmlformats.org/officeDocument/2006/relationships/image" Target="../media/82136d35dd96151a6c1ad26854108665.jpg"/><Relationship Id="rId149" Type="http://schemas.openxmlformats.org/officeDocument/2006/relationships/image" Target="../media/f2a4a650ec55db23b535838f75b784d5.pn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413e80c789bc335969bbeeaa3fd8c99b.jpg"/><Relationship Id="rId157" Type="http://schemas.openxmlformats.org/officeDocument/2006/relationships/image" Target="../media/10865e5a6581ad9daf176f4656cbea93.jpg"/><Relationship Id="rId158" Type="http://schemas.openxmlformats.org/officeDocument/2006/relationships/image" Target="../media/927bddd0b69bd313763c219f042d3a62.jpg"/><Relationship Id="rId159" Type="http://schemas.openxmlformats.org/officeDocument/2006/relationships/image" Target="../media/f0dc7d991128840443ec7126f5011116.png"/><Relationship Id="rId160" Type="http://schemas.openxmlformats.org/officeDocument/2006/relationships/image" Target="../media/d001be45d1f89e2967592efc49a2cda7.jpg"/><Relationship Id="rId161" Type="http://schemas.openxmlformats.org/officeDocument/2006/relationships/image" Target="../media/f89065085a385b547c6f7e909499bfa3.jpeg"/><Relationship Id="rId162" Type="http://schemas.openxmlformats.org/officeDocument/2006/relationships/image" Target="../media/0a9e82b4aef71f27550096150ce9e70d.jpg"/><Relationship Id="rId163" Type="http://schemas.openxmlformats.org/officeDocument/2006/relationships/image" Target="../media/40ba130c4bb9da8b073ed584b4906cc5.jpg"/><Relationship Id="rId164" Type="http://schemas.openxmlformats.org/officeDocument/2006/relationships/image" Target="../media/56199d66220c8fffe6d06c9d62a14ed2.jpg"/><Relationship Id="rId165" Type="http://schemas.openxmlformats.org/officeDocument/2006/relationships/image" Target="../media/95f1215d5992500a987dba14332d8b4f.jpg"/><Relationship Id="rId166" Type="http://schemas.openxmlformats.org/officeDocument/2006/relationships/image" Target="../media/abc94fced8879ff75bb66e09e67a475f.jpg"/><Relationship Id="rId167" Type="http://schemas.openxmlformats.org/officeDocument/2006/relationships/image" Target="../media/d2cfff01fd279e034bae4cf12d4eac32.jpg"/><Relationship Id="rId168" Type="http://schemas.openxmlformats.org/officeDocument/2006/relationships/image" Target="../media/34354b86a455f2efddfc0a4870f563b5.jpg"/><Relationship Id="rId169" Type="http://schemas.openxmlformats.org/officeDocument/2006/relationships/image" Target="../media/186f9540587b0d064a2007fe1c3d7680.jpg"/><Relationship Id="rId170" Type="http://schemas.openxmlformats.org/officeDocument/2006/relationships/image" Target="../media/ea3a737e9400cac37c25da95f4e3846f.jpg"/><Relationship Id="rId171" Type="http://schemas.openxmlformats.org/officeDocument/2006/relationships/image" Target="../media/bae32dd074b803d70eb0c97444435464.jpg"/><Relationship Id="rId172" Type="http://schemas.openxmlformats.org/officeDocument/2006/relationships/image" Target="../media/8a4fe15285c61603618ff2939ee3eb85.jpg"/><Relationship Id="rId173" Type="http://schemas.openxmlformats.org/officeDocument/2006/relationships/image" Target="../media/dfe9e954d978bdbeb754a6646c67c272.jpg"/><Relationship Id="rId174" Type="http://schemas.openxmlformats.org/officeDocument/2006/relationships/image" Target="../media/6c068fc264973cbfcd97591671c1e329.jpg"/><Relationship Id="rId175" Type="http://schemas.openxmlformats.org/officeDocument/2006/relationships/image" Target="../media/ddb707d6786f92a219dab084e6491fa7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e7509f3cda88dda588214b1863d398c4.pn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40c973077e92d1e6ed9591dbff7762f3.jpg"/><Relationship Id="rId183" Type="http://schemas.openxmlformats.org/officeDocument/2006/relationships/image" Target="../media/3abbb8223c791133b52e969008998cd8.jpg"/><Relationship Id="rId184" Type="http://schemas.openxmlformats.org/officeDocument/2006/relationships/image" Target="../media/830651b3455b559e9bb452815ebd6f9a.png"/><Relationship Id="rId185" Type="http://schemas.openxmlformats.org/officeDocument/2006/relationships/image" Target="../media/607bd2a4be1a392035b74e0e792488f7.jpg"/><Relationship Id="rId186" Type="http://schemas.openxmlformats.org/officeDocument/2006/relationships/image" Target="../media/34096a38fbf18f9d0db1c54952d44f86.jpg"/><Relationship Id="rId187" Type="http://schemas.openxmlformats.org/officeDocument/2006/relationships/image" Target="../media/08b72bd7f67277163530c933fad09705.jpg"/><Relationship Id="rId188" Type="http://schemas.openxmlformats.org/officeDocument/2006/relationships/image" Target="../media/63af2c48416c986e58e2bf633e622131.jpg"/><Relationship Id="rId189" Type="http://schemas.openxmlformats.org/officeDocument/2006/relationships/image" Target="../media/a9e2e9f6b9f681ad17a458bf77cb709b.jpg"/><Relationship Id="rId190" Type="http://schemas.openxmlformats.org/officeDocument/2006/relationships/image" Target="../media/8f49e4f4e95810489bfb6999eb776eb0.jpg"/><Relationship Id="rId191" Type="http://schemas.openxmlformats.org/officeDocument/2006/relationships/image" Target="../media/25e27b7b047fbb2eca2959b0c0063e3a.jpg"/><Relationship Id="rId192" Type="http://schemas.openxmlformats.org/officeDocument/2006/relationships/image" Target="../media/2ab62968b4c0519abd67935372743782.jpg"/><Relationship Id="rId193" Type="http://schemas.openxmlformats.org/officeDocument/2006/relationships/image" Target="../media/0493cb7bac3b79e8badc913772b73be5.jpg"/><Relationship Id="rId194" Type="http://schemas.openxmlformats.org/officeDocument/2006/relationships/image" Target="../media/47e46fb352c906d2def4ef59c89346d0.jpg"/><Relationship Id="rId195" Type="http://schemas.openxmlformats.org/officeDocument/2006/relationships/image" Target="../media/93ead7beb90be351411639bfa5b7b61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8f94424905b685cf5c1bbcefdc8996d4.png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5bcbed0c33804c819d754aa1897e4020.jpg"/><Relationship Id="rId205" Type="http://schemas.openxmlformats.org/officeDocument/2006/relationships/image" Target="../media/b9ff6ab12665edced9177d0ee8fabfd1.jpg"/><Relationship Id="rId206" Type="http://schemas.openxmlformats.org/officeDocument/2006/relationships/image" Target="../media/d5d0b68700f224f87d0061d1d7c3083c.jpg"/><Relationship Id="rId207" Type="http://schemas.openxmlformats.org/officeDocument/2006/relationships/image" Target="../media/cbfef633852bf7c2b8cf3e2fc5e6dd78.jpg"/><Relationship Id="rId208" Type="http://schemas.openxmlformats.org/officeDocument/2006/relationships/image" Target="../media/241c54c5c8e855f35553cb14b783f9e2.jpg"/><Relationship Id="rId209" Type="http://schemas.openxmlformats.org/officeDocument/2006/relationships/image" Target="../media/976ba55c42fa552d710422dff9091b7c.jpg"/><Relationship Id="rId210" Type="http://schemas.openxmlformats.org/officeDocument/2006/relationships/image" Target="../media/38e34b75054ff9c99ee7ce64a969e1d7.jpg"/><Relationship Id="rId211" Type="http://schemas.openxmlformats.org/officeDocument/2006/relationships/image" Target="../media/f05f7a1ec14ca6f6c570ce1db7f53611.jpg"/><Relationship Id="rId212" Type="http://schemas.openxmlformats.org/officeDocument/2006/relationships/image" Target="../media/9aa8d8499a7b113f497f9af976363ed1.jpg"/><Relationship Id="rId213" Type="http://schemas.openxmlformats.org/officeDocument/2006/relationships/image" Target="../media/3391657f6c89ba29805992bdd374f5c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fca1ef5f5d6abe8a2b9442f419721d7d.png"/><Relationship Id="rId219" Type="http://schemas.openxmlformats.org/officeDocument/2006/relationships/image" Target="../media/b9bf070ae69f6856e33eef022f5f50db.jpg"/><Relationship Id="rId220" Type="http://schemas.openxmlformats.org/officeDocument/2006/relationships/image" Target="../media/1a18744ae26344c654520b6842bb9dc5.jpg"/><Relationship Id="rId221" Type="http://schemas.openxmlformats.org/officeDocument/2006/relationships/image" Target="../media/bd042332df5cbe649c71d21802d7364b.jpg"/><Relationship Id="rId222" Type="http://schemas.openxmlformats.org/officeDocument/2006/relationships/image" Target="../media/b0ee3a008233ed50d8a701458dcd6eb6.jpg"/><Relationship Id="rId223" Type="http://schemas.openxmlformats.org/officeDocument/2006/relationships/image" Target="../media/e4d0796de915a47998a5f194027f7320.jpg"/><Relationship Id="rId224" Type="http://schemas.openxmlformats.org/officeDocument/2006/relationships/image" Target="../media/9bec120090fa9eaacf9449227e41018f.jpg"/><Relationship Id="rId225" Type="http://schemas.openxmlformats.org/officeDocument/2006/relationships/image" Target="../media/19a370ac90d9336ab0a06c91c514877b.jpg"/><Relationship Id="rId226" Type="http://schemas.openxmlformats.org/officeDocument/2006/relationships/image" Target="../media/6cacee4f1beef33cef0bdeb6b89aed65.jpg"/><Relationship Id="rId227" Type="http://schemas.openxmlformats.org/officeDocument/2006/relationships/image" Target="../media/3280b259f57c11b364826799eb9fd20b.jpg"/><Relationship Id="rId228" Type="http://schemas.openxmlformats.org/officeDocument/2006/relationships/image" Target="../media/32b3fefe47e5924027a798a77c19323f.jpg"/><Relationship Id="rId229" Type="http://schemas.openxmlformats.org/officeDocument/2006/relationships/image" Target="../media/f2d54f5a74f080d289458d658a953327.jpg"/><Relationship Id="rId230" Type="http://schemas.openxmlformats.org/officeDocument/2006/relationships/image" Target="../media/3383f63e444c7ff82859042aa8aedb62.png"/><Relationship Id="rId231" Type="http://schemas.openxmlformats.org/officeDocument/2006/relationships/image" Target="../media/7ea35cdb0c8a833d72ad543a5d3ddaa9.jpg"/><Relationship Id="rId232" Type="http://schemas.openxmlformats.org/officeDocument/2006/relationships/image" Target="../media/0b154c6ff2c16b88cc9466c89c5d1bd6.jpg"/><Relationship Id="rId233" Type="http://schemas.openxmlformats.org/officeDocument/2006/relationships/image" Target="../media/d46cefb21b0f07c824aa6e65a77f76c5.jpg"/><Relationship Id="rId234" Type="http://schemas.openxmlformats.org/officeDocument/2006/relationships/image" Target="../media/1dd3d54cc7415d654919a31079876fe5.jpg"/><Relationship Id="rId235" Type="http://schemas.openxmlformats.org/officeDocument/2006/relationships/image" Target="../media/7eda49566d737d05d5c57959b85b25e5.jpg"/><Relationship Id="rId236" Type="http://schemas.openxmlformats.org/officeDocument/2006/relationships/image" Target="../media/1698dd3dee26552656527542d26b3501.jpg"/><Relationship Id="rId237" Type="http://schemas.openxmlformats.org/officeDocument/2006/relationships/image" Target="../media/f830b5ac58b29a0c6ab975ff1a56006e.jpg"/><Relationship Id="rId238" Type="http://schemas.openxmlformats.org/officeDocument/2006/relationships/image" Target="../media/8277fb77667b9631438735ca63288ba4.jpg"/><Relationship Id="rId239" Type="http://schemas.openxmlformats.org/officeDocument/2006/relationships/image" Target="../media/c5f4abf3ca5e64d021074d9226b7d27d.jpg"/><Relationship Id="rId240" Type="http://schemas.openxmlformats.org/officeDocument/2006/relationships/image" Target="../media/8a1bc1c0ecb951f40807373fe421dab1.jpg"/><Relationship Id="rId241" Type="http://schemas.openxmlformats.org/officeDocument/2006/relationships/image" Target="../media/2826172dbac7372e2be26089c8cd00e2.jpg"/><Relationship Id="rId242" Type="http://schemas.openxmlformats.org/officeDocument/2006/relationships/image" Target="../media/802dea1cc6c9186ee70c354c0c175e27.jpeg"/><Relationship Id="rId243" Type="http://schemas.openxmlformats.org/officeDocument/2006/relationships/image" Target="../media/40c1270b4b5f6d03749809a6d6511f98.jpg"/><Relationship Id="rId244" Type="http://schemas.openxmlformats.org/officeDocument/2006/relationships/image" Target="../media/97e1d413a9bf86f5ec144fc7e7dd9fc8.png"/><Relationship Id="rId245" Type="http://schemas.openxmlformats.org/officeDocument/2006/relationships/image" Target="../media/9104dc7c73a5128c74fa1d4bdda16e0d.png"/><Relationship Id="rId246" Type="http://schemas.openxmlformats.org/officeDocument/2006/relationships/image" Target="../media/6557c6543132626e25cd799869e2b1c8.jpg"/><Relationship Id="rId247" Type="http://schemas.openxmlformats.org/officeDocument/2006/relationships/image" Target="../media/cd8aec5d59f803ab3e6168525a86d862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e48f20e672e544d7dcac9ffe6a3c65b8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2c6e5ba24e8ea9fdc031d580fdb5ec9c.jpg"/><Relationship Id="rId258" Type="http://schemas.openxmlformats.org/officeDocument/2006/relationships/image" Target="../media/8461febe7584e68d25fee4285fda9d12.jpg"/><Relationship Id="rId259" Type="http://schemas.openxmlformats.org/officeDocument/2006/relationships/image" Target="../media/fdb9d22f7a9a150a2e893b7f32112ca1.jpg"/><Relationship Id="rId260" Type="http://schemas.openxmlformats.org/officeDocument/2006/relationships/image" Target="../media/ffe11cfb3a331177f2f61f44b95cd794.jpg"/><Relationship Id="rId261" Type="http://schemas.openxmlformats.org/officeDocument/2006/relationships/image" Target="../media/aeca8c3580c39ddad6f801e8ed0fb1ad.jpg"/><Relationship Id="rId262" Type="http://schemas.openxmlformats.org/officeDocument/2006/relationships/image" Target="../media/b0d8b4caa0c88b55626871e909e7828c.jpg"/><Relationship Id="rId263" Type="http://schemas.openxmlformats.org/officeDocument/2006/relationships/image" Target="../media/a006d37974f97c17b52d4d496bf3c206.jpg"/><Relationship Id="rId264" Type="http://schemas.openxmlformats.org/officeDocument/2006/relationships/image" Target="../media/47abdd502db37fadbe52cb32a3e896cd.jpg"/><Relationship Id="rId265" Type="http://schemas.openxmlformats.org/officeDocument/2006/relationships/image" Target="../media/9f8ebff9de86cd957ce90b9c51198917.jpg"/><Relationship Id="rId266" Type="http://schemas.openxmlformats.org/officeDocument/2006/relationships/image" Target="../media/06d0f939ceecab17dc7230d644b6d29c.jpg"/><Relationship Id="rId267" Type="http://schemas.openxmlformats.org/officeDocument/2006/relationships/image" Target="../media/b645026558a63c37478b0a1a5b6dbe64.jpg"/><Relationship Id="rId268" Type="http://schemas.openxmlformats.org/officeDocument/2006/relationships/image" Target="../media/9e9fb7a8609ad791d1cfadb4267ed017.jpg"/><Relationship Id="rId269" Type="http://schemas.openxmlformats.org/officeDocument/2006/relationships/image" Target="../media/6af8efb6c1ddab5b526eec8bc2c5e578.png"/><Relationship Id="rId270" Type="http://schemas.openxmlformats.org/officeDocument/2006/relationships/image" Target="../media/d242a0702a8abe07c1e2585e445a7a48.png"/><Relationship Id="rId271" Type="http://schemas.openxmlformats.org/officeDocument/2006/relationships/image" Target="../media/b795e70edd05c6301604527ccea5f85f.png"/><Relationship Id="rId272" Type="http://schemas.openxmlformats.org/officeDocument/2006/relationships/image" Target="../media/e5f7df41c337eb92eb5fbd59477beb86.jpg"/><Relationship Id="rId273" Type="http://schemas.openxmlformats.org/officeDocument/2006/relationships/image" Target="../media/3a0c7c67e4abcf23d3203d8daa474f03.jpg"/><Relationship Id="rId274" Type="http://schemas.openxmlformats.org/officeDocument/2006/relationships/image" Target="../media/23a9e39492886aae387f07617441cc24.jpg"/><Relationship Id="rId275" Type="http://schemas.openxmlformats.org/officeDocument/2006/relationships/image" Target="../media/cb66cdf50a005cf9bfa99f3f90b59a57.jpg"/><Relationship Id="rId276" Type="http://schemas.openxmlformats.org/officeDocument/2006/relationships/image" Target="../media/b10f645c7a0768f9a46ea57e1f9f7c97.jpg"/><Relationship Id="rId277" Type="http://schemas.openxmlformats.org/officeDocument/2006/relationships/image" Target="../media/0f2587074bd107bfb7f19ffe2c2a60a8.jpg"/><Relationship Id="rId278" Type="http://schemas.openxmlformats.org/officeDocument/2006/relationships/image" Target="../media/5dd4bfa9a9372b40f04f294ae4196237.jpg"/><Relationship Id="rId279" Type="http://schemas.openxmlformats.org/officeDocument/2006/relationships/image" Target="../media/eab713591cc28dcec3698cf1acd77c7e.jpg"/><Relationship Id="rId280" Type="http://schemas.openxmlformats.org/officeDocument/2006/relationships/image" Target="../media/7b0eb1f2899bd0282fafafe91a5d1f7a.jpg"/><Relationship Id="rId281" Type="http://schemas.openxmlformats.org/officeDocument/2006/relationships/image" Target="../media/4ace9b0b435585fdc5f639c20d608d92.jpg"/><Relationship Id="rId282" Type="http://schemas.openxmlformats.org/officeDocument/2006/relationships/image" Target="../media/2057eb32b0f64d13c0b4dd6f8a2d795d.jpg"/><Relationship Id="rId283" Type="http://schemas.openxmlformats.org/officeDocument/2006/relationships/image" Target="../media/17b2d5b4b6c89ce829cc1c9b00ec6f84.jpg"/><Relationship Id="rId284" Type="http://schemas.openxmlformats.org/officeDocument/2006/relationships/image" Target="../media/178d3e2958468969c1910ff4884bb24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f7bca01100898e6f27ef3dc0094605a7.jpg"/><Relationship Id="rId287" Type="http://schemas.openxmlformats.org/officeDocument/2006/relationships/image" Target="../media/4baea7bb251d7df5f326bf95017b6664.jpg"/><Relationship Id="rId288" Type="http://schemas.openxmlformats.org/officeDocument/2006/relationships/image" Target="../media/c893fdee8844a41106a9bda0d1be1bef.jpg"/><Relationship Id="rId289" Type="http://schemas.openxmlformats.org/officeDocument/2006/relationships/image" Target="../media/b9310f9572bcada8533017809c6d1bed.jp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f2d401be21dbfbb33ed737c40b9f25bd.jpg"/><Relationship Id="rId294" Type="http://schemas.openxmlformats.org/officeDocument/2006/relationships/image" Target="../media/b73c49c593aa55870ffbbc663bf29dce.jpg"/><Relationship Id="rId295" Type="http://schemas.openxmlformats.org/officeDocument/2006/relationships/image" Target="../media/a818ff856402e7c32b962f8e9ee8930c.jpg"/><Relationship Id="rId296" Type="http://schemas.openxmlformats.org/officeDocument/2006/relationships/image" Target="../media/633a6b153017024b7cf55f270a93d574.jpg"/><Relationship Id="rId297" Type="http://schemas.openxmlformats.org/officeDocument/2006/relationships/image" Target="../media/a9b6cbee64b82e193e44f7405c506b2f.jpg"/><Relationship Id="rId298" Type="http://schemas.openxmlformats.org/officeDocument/2006/relationships/image" Target="../media/287e9c14bbe76a65dfd3e3dbfb9c72e3.jpg"/><Relationship Id="rId299" Type="http://schemas.openxmlformats.org/officeDocument/2006/relationships/image" Target="../media/4c31d30ba9d47c3d1b27f2c13b4c8f12.jpg"/><Relationship Id="rId300" Type="http://schemas.openxmlformats.org/officeDocument/2006/relationships/image" Target="../media/de5242b2e69f74fa8861c71c6aa9cf96.jpg"/><Relationship Id="rId301" Type="http://schemas.openxmlformats.org/officeDocument/2006/relationships/image" Target="../media/8cc36f070704ab2e407832a15d4350db.jpg"/><Relationship Id="rId302" Type="http://schemas.openxmlformats.org/officeDocument/2006/relationships/image" Target="../media/14b852d64bf84b3992a15742c514f89a.jpg"/><Relationship Id="rId303" Type="http://schemas.openxmlformats.org/officeDocument/2006/relationships/image" Target="../media/b0cd097aad4c462bf8cd37e39c823771.jpg"/><Relationship Id="rId304" Type="http://schemas.openxmlformats.org/officeDocument/2006/relationships/image" Target="../media/ceaa48bb37b50f1e590164f53d08383c.jpg"/><Relationship Id="rId305" Type="http://schemas.openxmlformats.org/officeDocument/2006/relationships/image" Target="../media/0e0dc967584517a75bcff84f1bac7f31.jpg"/><Relationship Id="rId306" Type="http://schemas.openxmlformats.org/officeDocument/2006/relationships/image" Target="../media/9dc6532b5ddd7094c5213204a073ac21.jpg"/><Relationship Id="rId307" Type="http://schemas.openxmlformats.org/officeDocument/2006/relationships/image" Target="../media/1559744a7fffd82fe997d78f4632fa48.png"/><Relationship Id="rId308" Type="http://schemas.openxmlformats.org/officeDocument/2006/relationships/image" Target="../media/2f539b3e26ced6bf29fa2064abcb9ff1.jpg"/><Relationship Id="rId309" Type="http://schemas.openxmlformats.org/officeDocument/2006/relationships/image" Target="../media/f781393a49faca41fc13d0a04eaef32b.jpg"/><Relationship Id="rId310" Type="http://schemas.openxmlformats.org/officeDocument/2006/relationships/image" Target="../media/e6f44654d5a555ffd3dce4c7e24e82ae.jpeg"/><Relationship Id="rId311" Type="http://schemas.openxmlformats.org/officeDocument/2006/relationships/image" Target="../media/3ad9839919bee4eba9b30e77cbe506ca.jpg"/><Relationship Id="rId312" Type="http://schemas.openxmlformats.org/officeDocument/2006/relationships/image" Target="../media/f2b36b705112e8840d5b8b084bb5902d.jpg"/><Relationship Id="rId313" Type="http://schemas.openxmlformats.org/officeDocument/2006/relationships/image" Target="../media/cefca973787d7ccf350cb9d72ef518b5.jpg"/><Relationship Id="rId314" Type="http://schemas.openxmlformats.org/officeDocument/2006/relationships/image" Target="../media/2d790772a11d9228f282b7f8898b8248.jpg"/><Relationship Id="rId315" Type="http://schemas.openxmlformats.org/officeDocument/2006/relationships/image" Target="../media/6861f833e11e3f86c3c0b55623387f6f.jpg"/><Relationship Id="rId316" Type="http://schemas.openxmlformats.org/officeDocument/2006/relationships/image" Target="../media/f3b77ecd00ceb3d4f02e4475f7217e5c.jpg"/><Relationship Id="rId317" Type="http://schemas.openxmlformats.org/officeDocument/2006/relationships/image" Target="../media/a963c5c0fd9e06ab86ef0473430d6eb9.jpg"/><Relationship Id="rId318" Type="http://schemas.openxmlformats.org/officeDocument/2006/relationships/image" Target="../media/587e9e5168db5c7c7bd57b5c1d01f12e.jpg"/><Relationship Id="rId319" Type="http://schemas.openxmlformats.org/officeDocument/2006/relationships/image" Target="../media/f8dc1d012a304d09b022100b1e822003.jpg"/><Relationship Id="rId320" Type="http://schemas.openxmlformats.org/officeDocument/2006/relationships/image" Target="../media/c8fd9996a1167478a6d13b0983a54b01.jpg"/><Relationship Id="rId321" Type="http://schemas.openxmlformats.org/officeDocument/2006/relationships/image" Target="../media/1a36e2b2851934d81d5570769ba1354e.jpg"/><Relationship Id="rId322" Type="http://schemas.openxmlformats.org/officeDocument/2006/relationships/image" Target="../media/03a0960fbaea8a22b2b07435d9340ec0.jpg"/><Relationship Id="rId323" Type="http://schemas.openxmlformats.org/officeDocument/2006/relationships/image" Target="../media/77a62635063818afeedc29932bb031a3.jpeg"/><Relationship Id="rId324" Type="http://schemas.openxmlformats.org/officeDocument/2006/relationships/image" Target="../media/f1abb992d6a081cea9f5e3cd682c0735.jpg"/><Relationship Id="rId325" Type="http://schemas.openxmlformats.org/officeDocument/2006/relationships/image" Target="../media/0e4cf18b4282f9110bf86cb058606e56.png"/><Relationship Id="rId326" Type="http://schemas.openxmlformats.org/officeDocument/2006/relationships/image" Target="../media/f3e859f9159529f983bcd7e5a3c60c93.jpg"/><Relationship Id="rId327" Type="http://schemas.openxmlformats.org/officeDocument/2006/relationships/image" Target="../media/0a5323f65e539cd17d2951090d752654.png"/><Relationship Id="rId328" Type="http://schemas.openxmlformats.org/officeDocument/2006/relationships/image" Target="../media/f64760cd7ebd28a32dadf2134a60e345.png"/><Relationship Id="rId329" Type="http://schemas.openxmlformats.org/officeDocument/2006/relationships/image" Target="../media/b35c14b5f4ac091f42c8155411e8f723.png"/><Relationship Id="rId330" Type="http://schemas.openxmlformats.org/officeDocument/2006/relationships/image" Target="../media/cc4f7b3687417171f01da7e895fd1e65.jpg"/><Relationship Id="rId331" Type="http://schemas.openxmlformats.org/officeDocument/2006/relationships/image" Target="../media/a0f1d97f8ca3de7b5e3c5bd03aa4e85d.jpg"/><Relationship Id="rId332" Type="http://schemas.openxmlformats.org/officeDocument/2006/relationships/image" Target="../media/63c755297e44c4fe4a130c0c4e11d2fe.jpg"/><Relationship Id="rId333" Type="http://schemas.openxmlformats.org/officeDocument/2006/relationships/image" Target="../media/be473a877119dbfa363675e7d1501ebb.jpg"/><Relationship Id="rId334" Type="http://schemas.openxmlformats.org/officeDocument/2006/relationships/image" Target="../media/de5be31d4302ba67125d6903bc702498.jpg"/><Relationship Id="rId335" Type="http://schemas.openxmlformats.org/officeDocument/2006/relationships/image" Target="../media/e014fe5eb4244da70c50d197ae17d675.jpg"/><Relationship Id="rId336" Type="http://schemas.openxmlformats.org/officeDocument/2006/relationships/image" Target="../media/1ed22e1a70399fd5c32b7a129f154145.jpg"/><Relationship Id="rId337" Type="http://schemas.openxmlformats.org/officeDocument/2006/relationships/image" Target="../media/09edabb43e98fea4d71bb70afc9b6f82.jpg"/><Relationship Id="rId338" Type="http://schemas.openxmlformats.org/officeDocument/2006/relationships/image" Target="../media/f2c1fecbdb80968ddc834daee53cb47b.png"/><Relationship Id="rId339" Type="http://schemas.openxmlformats.org/officeDocument/2006/relationships/image" Target="../media/2aca4990a82f6d48aae06f0b3fbb39fc.jpg"/><Relationship Id="rId340" Type="http://schemas.openxmlformats.org/officeDocument/2006/relationships/image" Target="../media/fc2a4a64dbf6fde08a83111817ab0ebe.jpg"/><Relationship Id="rId341" Type="http://schemas.openxmlformats.org/officeDocument/2006/relationships/image" Target="../media/24d7be6cad21e3d036f650634d87eea6.jpg"/><Relationship Id="rId342" Type="http://schemas.openxmlformats.org/officeDocument/2006/relationships/image" Target="../media/9fdc7c35625217ae50d2c1fdadc8532c.jpg"/><Relationship Id="rId343" Type="http://schemas.openxmlformats.org/officeDocument/2006/relationships/image" Target="../media/53c34bd4062dd52199d9fcae4741a9eb.jpg"/><Relationship Id="rId344" Type="http://schemas.openxmlformats.org/officeDocument/2006/relationships/image" Target="../media/61ee9d74080db69ff53ecee7fb1856b0.jpg"/><Relationship Id="rId345" Type="http://schemas.openxmlformats.org/officeDocument/2006/relationships/image" Target="../media/66c76217df7d9e21a970b212df34abb8.jpg"/><Relationship Id="rId346" Type="http://schemas.openxmlformats.org/officeDocument/2006/relationships/image" Target="../media/850bcf7ba1b5261e33e2cd7d4dcc7173.jpg"/><Relationship Id="rId347" Type="http://schemas.openxmlformats.org/officeDocument/2006/relationships/image" Target="../media/c48b5a1cc3a21c9456f017d1b6b3c749.jpg"/><Relationship Id="rId348" Type="http://schemas.openxmlformats.org/officeDocument/2006/relationships/image" Target="../media/4b9ff84186c01c0b0e2a856ce76d954c.jpg"/><Relationship Id="rId349" Type="http://schemas.openxmlformats.org/officeDocument/2006/relationships/image" Target="../media/0cbe8fd84c22514a3ad583af1c314d01.jpg"/><Relationship Id="rId350" Type="http://schemas.openxmlformats.org/officeDocument/2006/relationships/image" Target="../media/94d22e7e37f116d39a3d887618db102c.jpg"/><Relationship Id="rId351" Type="http://schemas.openxmlformats.org/officeDocument/2006/relationships/image" Target="../media/f6573ab82eb998e2ff7e72a9bbd2a027.jpg"/><Relationship Id="rId352" Type="http://schemas.openxmlformats.org/officeDocument/2006/relationships/image" Target="../media/db48eb9eb0ceb1b6868f112419c90e12.jpg"/><Relationship Id="rId353" Type="http://schemas.openxmlformats.org/officeDocument/2006/relationships/image" Target="../media/c14be7cb219c1ff0e1438dde0b9dff68.jpg"/><Relationship Id="rId354" Type="http://schemas.openxmlformats.org/officeDocument/2006/relationships/image" Target="../media/5c95f1a6592edbd44ac12df56e6d84ec.jpg"/><Relationship Id="rId355" Type="http://schemas.openxmlformats.org/officeDocument/2006/relationships/image" Target="../media/87697e379b7494420cd0926b3d5a7cb5.jpg"/><Relationship Id="rId356" Type="http://schemas.openxmlformats.org/officeDocument/2006/relationships/image" Target="../media/a051242c8e7b329a208d2730c390dce2.jpg"/><Relationship Id="rId357" Type="http://schemas.openxmlformats.org/officeDocument/2006/relationships/image" Target="../media/ccb944a4203478fc03b4dd3328f935f5.png"/><Relationship Id="rId358" Type="http://schemas.openxmlformats.org/officeDocument/2006/relationships/image" Target="../media/11f9edfc594e9d726e55072d8b710420.jpg"/><Relationship Id="rId359" Type="http://schemas.openxmlformats.org/officeDocument/2006/relationships/image" Target="../media/c41545b3426412323841b041fdcac6b4.jpg"/><Relationship Id="rId360" Type="http://schemas.openxmlformats.org/officeDocument/2006/relationships/image" Target="../media/13798e04a8e2f2e9f12224d88e8288a9.jpg"/><Relationship Id="rId361" Type="http://schemas.openxmlformats.org/officeDocument/2006/relationships/image" Target="../media/94a68e20f48b48c44cd61d95cc71ce40.jpg"/><Relationship Id="rId362" Type="http://schemas.openxmlformats.org/officeDocument/2006/relationships/image" Target="../media/4f7d5228ec7f5e8e2c49199c6d56487a.jpg"/><Relationship Id="rId363" Type="http://schemas.openxmlformats.org/officeDocument/2006/relationships/image" Target="../media/eb65dee19b6d473563be8e7b39e4c42a.jpg"/><Relationship Id="rId364" Type="http://schemas.openxmlformats.org/officeDocument/2006/relationships/image" Target="../media/b4faa7c5ea4a8f6b5cd8245b68912ded.jpg"/><Relationship Id="rId365" Type="http://schemas.openxmlformats.org/officeDocument/2006/relationships/image" Target="../media/1dc53588ba6531f76d49d5cec0a24063.jpg"/><Relationship Id="rId366" Type="http://schemas.openxmlformats.org/officeDocument/2006/relationships/image" Target="../media/3604ed45bfce97bbe9fa5f0d4b12eb36.png"/><Relationship Id="rId367" Type="http://schemas.openxmlformats.org/officeDocument/2006/relationships/image" Target="../media/67970a84c0797cf0a1ec1d0f8f004735.png"/><Relationship Id="rId368" Type="http://schemas.openxmlformats.org/officeDocument/2006/relationships/image" Target="../media/f912533446f8f54412ca9689bf9cf603.png"/><Relationship Id="rId369" Type="http://schemas.openxmlformats.org/officeDocument/2006/relationships/image" Target="../media/eca8ddf2c00fffb3df1ebb673f138cf1.png"/><Relationship Id="rId370" Type="http://schemas.openxmlformats.org/officeDocument/2006/relationships/image" Target="../media/e95a259963f38df06ed55878cf2ed492.png"/><Relationship Id="rId371" Type="http://schemas.openxmlformats.org/officeDocument/2006/relationships/image" Target="../media/fcd6469645fdee09e70242c44712eeb6.jpg"/><Relationship Id="rId372" Type="http://schemas.openxmlformats.org/officeDocument/2006/relationships/image" Target="../media/cd352174e16d67da20c4df687c2176f5.jpg"/><Relationship Id="rId373" Type="http://schemas.openxmlformats.org/officeDocument/2006/relationships/image" Target="../media/7689d5fca80e21c53e7cf647afde7693.jpg"/><Relationship Id="rId374" Type="http://schemas.openxmlformats.org/officeDocument/2006/relationships/image" Target="../media/eabce026b5847be12b094867404ff950.jpg"/><Relationship Id="rId375" Type="http://schemas.openxmlformats.org/officeDocument/2006/relationships/image" Target="../media/e1a8942c5dac18df24f7118b519234ee.jpg"/><Relationship Id="rId376" Type="http://schemas.openxmlformats.org/officeDocument/2006/relationships/image" Target="../media/0db8466dcc5c39b66f2faca76eb03156.jpg"/><Relationship Id="rId377" Type="http://schemas.openxmlformats.org/officeDocument/2006/relationships/image" Target="../media/e38ece24325cde090c5f6a1144bfa1b8.jpg"/><Relationship Id="rId378" Type="http://schemas.openxmlformats.org/officeDocument/2006/relationships/image" Target="../media/c40fb8d1a1bd674949ba8570181dd503.jpg"/><Relationship Id="rId379" Type="http://schemas.openxmlformats.org/officeDocument/2006/relationships/image" Target="../media/3a720b27eeb15bb3cec6ffacc2398489.jpg"/><Relationship Id="rId380" Type="http://schemas.openxmlformats.org/officeDocument/2006/relationships/image" Target="../media/b467382a5dfc058e95b4d2ddaa10aae6.jpg"/><Relationship Id="rId381" Type="http://schemas.openxmlformats.org/officeDocument/2006/relationships/image" Target="../media/88addabe768940aa86807f108ac78ddf.jpg"/><Relationship Id="rId382" Type="http://schemas.openxmlformats.org/officeDocument/2006/relationships/image" Target="../media/4cc4b09f822d864962eb47070c72ad2c.jpg"/><Relationship Id="rId383" Type="http://schemas.openxmlformats.org/officeDocument/2006/relationships/image" Target="../media/a5f724c31df21c49f8bd49ffe10da036.jpg"/><Relationship Id="rId384" Type="http://schemas.openxmlformats.org/officeDocument/2006/relationships/image" Target="../media/545689292f11b3023815aab63495fb0e.jpg"/><Relationship Id="rId385" Type="http://schemas.openxmlformats.org/officeDocument/2006/relationships/image" Target="../media/dfc996c96d293ce4ce8dbf20cfda9758.jpg"/><Relationship Id="rId386" Type="http://schemas.openxmlformats.org/officeDocument/2006/relationships/image" Target="../media/a8639a3df919e343009f3856e6136e44.jpg"/><Relationship Id="rId387" Type="http://schemas.openxmlformats.org/officeDocument/2006/relationships/image" Target="../media/e8ebccf7bdadef385812ad28289db022.jpg"/><Relationship Id="rId388" Type="http://schemas.openxmlformats.org/officeDocument/2006/relationships/image" Target="../media/57e55590aca7421702d530b2ebf56296.jpg"/><Relationship Id="rId389" Type="http://schemas.openxmlformats.org/officeDocument/2006/relationships/image" Target="../media/3592d127dedbacf1017ab4163875d8a3.jpg"/><Relationship Id="rId390" Type="http://schemas.openxmlformats.org/officeDocument/2006/relationships/image" Target="../media/b7a20f2d9e67a82c79afae557e9a672e.jpg"/><Relationship Id="rId391" Type="http://schemas.openxmlformats.org/officeDocument/2006/relationships/image" Target="../media/63200a2c65ec84a7150fbfcf3d1fb604.jpg"/><Relationship Id="rId392" Type="http://schemas.openxmlformats.org/officeDocument/2006/relationships/image" Target="../media/4473c03ff9abb12b128e109b872d5bdd.jpg"/><Relationship Id="rId393" Type="http://schemas.openxmlformats.org/officeDocument/2006/relationships/image" Target="../media/3f20e67718f3b81238614f05ecacd6ee.jpg"/><Relationship Id="rId394" Type="http://schemas.openxmlformats.org/officeDocument/2006/relationships/image" Target="../media/5a7f37e38b3a250fc41455140a043f5b.jpg"/><Relationship Id="rId395" Type="http://schemas.openxmlformats.org/officeDocument/2006/relationships/image" Target="../media/66039cfcd398d53718814795a163897e.png"/><Relationship Id="rId396" Type="http://schemas.openxmlformats.org/officeDocument/2006/relationships/image" Target="../media/eba37c6567b8f2edd3441f0caf3518c1.jpg"/><Relationship Id="rId397" Type="http://schemas.openxmlformats.org/officeDocument/2006/relationships/image" Target="../media/b6c7f181e770c40e01873f6fbcb5df41.jpg"/><Relationship Id="rId398" Type="http://schemas.openxmlformats.org/officeDocument/2006/relationships/image" Target="../media/4ae0c84f9100805e7ef87d6a78917a69.jpg"/><Relationship Id="rId399" Type="http://schemas.openxmlformats.org/officeDocument/2006/relationships/image" Target="../media/b9b430478c2f402168678ac8c96e9d02.jpg"/><Relationship Id="rId400" Type="http://schemas.openxmlformats.org/officeDocument/2006/relationships/image" Target="../media/9c2ec78d34363846f785feb5b059c22c.jpg"/><Relationship Id="rId401" Type="http://schemas.openxmlformats.org/officeDocument/2006/relationships/image" Target="../media/e60ed0d6d4e153bca299032ff3f60960.jpg"/><Relationship Id="rId402" Type="http://schemas.openxmlformats.org/officeDocument/2006/relationships/image" Target="../media/45058549f462d140a83b6065092feb0f.jpg"/><Relationship Id="rId403" Type="http://schemas.openxmlformats.org/officeDocument/2006/relationships/image" Target="../media/8b76bd852074de048d4cb68755bc1fbf.jpg"/><Relationship Id="rId404" Type="http://schemas.openxmlformats.org/officeDocument/2006/relationships/image" Target="../media/096e0ad3121f705469a81ef256dccf45.jpg"/><Relationship Id="rId405" Type="http://schemas.openxmlformats.org/officeDocument/2006/relationships/image" Target="../media/e294a876da4360ff5022a6206fa534e5.jpeg"/><Relationship Id="rId406" Type="http://schemas.openxmlformats.org/officeDocument/2006/relationships/image" Target="../media/ebf0e11ef9af74e664763bcc8cad7c09.jpg"/><Relationship Id="rId407" Type="http://schemas.openxmlformats.org/officeDocument/2006/relationships/image" Target="../media/c4eafbb436cff2900b79eda0e11d87cc.jpg"/><Relationship Id="rId408" Type="http://schemas.openxmlformats.org/officeDocument/2006/relationships/image" Target="../media/4d76fc4a000fc8c5c654dd62e25f11d0.png"/><Relationship Id="rId409" Type="http://schemas.openxmlformats.org/officeDocument/2006/relationships/image" Target="../media/31b6617c77f0e20d64b4bbb1ed6ee0fd.jpg"/><Relationship Id="rId410" Type="http://schemas.openxmlformats.org/officeDocument/2006/relationships/image" Target="../media/f67a799fd6ca087daf20d80ec111c963.png"/><Relationship Id="rId411" Type="http://schemas.openxmlformats.org/officeDocument/2006/relationships/image" Target="../media/79f33d45923c66d5c1d85d566136ba51.jpg"/><Relationship Id="rId412" Type="http://schemas.openxmlformats.org/officeDocument/2006/relationships/image" Target="../media/0b723ea9383a35378853d2776f31e972.jpg"/><Relationship Id="rId413" Type="http://schemas.openxmlformats.org/officeDocument/2006/relationships/image" Target="../media/e1bc9f7629b0ae0e8a2fb96f76028493.jpg"/><Relationship Id="rId414" Type="http://schemas.openxmlformats.org/officeDocument/2006/relationships/image" Target="../media/866a08e9cef574cea321945971ff853b.jpg"/><Relationship Id="rId415" Type="http://schemas.openxmlformats.org/officeDocument/2006/relationships/image" Target="../media/78a00ca616fce873c4081514989a3a11.jpg"/><Relationship Id="rId416" Type="http://schemas.openxmlformats.org/officeDocument/2006/relationships/image" Target="../media/6bf113f8ce0a168824c57ceeffd61613.jpg"/><Relationship Id="rId417" Type="http://schemas.openxmlformats.org/officeDocument/2006/relationships/image" Target="../media/40c8c15bef14ba9d71403392d6cbac05.jpg"/><Relationship Id="rId418" Type="http://schemas.openxmlformats.org/officeDocument/2006/relationships/image" Target="../media/3fdc71e76b8342d9a15f5fd986b21b57.jpg"/><Relationship Id="rId419" Type="http://schemas.openxmlformats.org/officeDocument/2006/relationships/image" Target="../media/ee3497c261caa975f5d25ae01a153369.png"/><Relationship Id="rId420" Type="http://schemas.openxmlformats.org/officeDocument/2006/relationships/image" Target="../media/56b856c13deaff25f6b386178e995c03.jpg"/><Relationship Id="rId421" Type="http://schemas.openxmlformats.org/officeDocument/2006/relationships/image" Target="../media/5d359ede8d14245510caa628a1cb382d.jpg"/><Relationship Id="rId422" Type="http://schemas.openxmlformats.org/officeDocument/2006/relationships/image" Target="../media/5563a7f7f2ea8547ddef3484e187ca19.jpg"/><Relationship Id="rId423" Type="http://schemas.openxmlformats.org/officeDocument/2006/relationships/image" Target="../media/5a7aa59150aadd6b5a8b2cc8a1f12491.jpg"/><Relationship Id="rId424" Type="http://schemas.openxmlformats.org/officeDocument/2006/relationships/image" Target="../media/aa835efb680f6fc7b7eeeafd5e26a6d6.jpg"/><Relationship Id="rId425" Type="http://schemas.openxmlformats.org/officeDocument/2006/relationships/image" Target="../media/c57d93ac4fe5fca05d45468fa2ed9916.jpg"/><Relationship Id="rId426" Type="http://schemas.openxmlformats.org/officeDocument/2006/relationships/image" Target="../media/c7f6b54d63eaf04c9415dec6e2f8477d.jpg"/><Relationship Id="rId427" Type="http://schemas.openxmlformats.org/officeDocument/2006/relationships/image" Target="../media/775d5a23fbe9735816347eb8e861c3bb.jpg"/><Relationship Id="rId428" Type="http://schemas.openxmlformats.org/officeDocument/2006/relationships/image" Target="../media/4c10b87f06002e2d7a0fb5a091eeff83.jpg"/><Relationship Id="rId429" Type="http://schemas.openxmlformats.org/officeDocument/2006/relationships/image" Target="../media/c3778182fd6697880e9e0f68891dff3d.jpg"/><Relationship Id="rId430" Type="http://schemas.openxmlformats.org/officeDocument/2006/relationships/image" Target="../media/fff994c3fd2fdef99aa8299303488e70.jpg"/><Relationship Id="rId431" Type="http://schemas.openxmlformats.org/officeDocument/2006/relationships/image" Target="../media/78be9a6da7708786acd9ffa47adc9969.jpg"/><Relationship Id="rId432" Type="http://schemas.openxmlformats.org/officeDocument/2006/relationships/image" Target="../media/ed7ae86f47f7c5c7854ae37ed77fa308.jpg"/><Relationship Id="rId433" Type="http://schemas.openxmlformats.org/officeDocument/2006/relationships/image" Target="../media/27ee9cf0fbdd4a866a3a904d67094125.jpg"/><Relationship Id="rId434" Type="http://schemas.openxmlformats.org/officeDocument/2006/relationships/image" Target="../media/c20732b60a9d030838241e57a2048a9d.jpg"/><Relationship Id="rId435" Type="http://schemas.openxmlformats.org/officeDocument/2006/relationships/image" Target="../media/2521973bdae2f39d745e18d4389c549e.jpg"/><Relationship Id="rId436" Type="http://schemas.openxmlformats.org/officeDocument/2006/relationships/image" Target="../media/cc2204974c14e5436030d7d09e08b898.jpg"/><Relationship Id="rId437" Type="http://schemas.openxmlformats.org/officeDocument/2006/relationships/image" Target="../media/a4ed8a0dc49cd0203ce571683e7e7713.jpg"/><Relationship Id="rId438" Type="http://schemas.openxmlformats.org/officeDocument/2006/relationships/image" Target="../media/77de8dde85920000273f3edc9f6ea2a3.jpg"/><Relationship Id="rId439" Type="http://schemas.openxmlformats.org/officeDocument/2006/relationships/image" Target="../media/dce62a136b3078023ab113860d39b602.jpg"/><Relationship Id="rId440" Type="http://schemas.openxmlformats.org/officeDocument/2006/relationships/image" Target="../media/baafe0ce518f6a88b20b2d1da064b02d.png"/><Relationship Id="rId441" Type="http://schemas.openxmlformats.org/officeDocument/2006/relationships/image" Target="../media/f214b96e297291d823c06046c1c80932.jpg"/><Relationship Id="rId442" Type="http://schemas.openxmlformats.org/officeDocument/2006/relationships/image" Target="../media/e047baf18483b7d7e9d165115928d409.jpg"/><Relationship Id="rId443" Type="http://schemas.openxmlformats.org/officeDocument/2006/relationships/image" Target="../media/d482a25f014d5056e0931c6afb5c64f0.jpg"/><Relationship Id="rId444" Type="http://schemas.openxmlformats.org/officeDocument/2006/relationships/image" Target="../media/6f311a9567da8755517fd4fd1bbc9255.jpg"/><Relationship Id="rId445" Type="http://schemas.openxmlformats.org/officeDocument/2006/relationships/image" Target="../media/52435772fbe079bc109a5a587c1fce4a.jpeg"/><Relationship Id="rId446" Type="http://schemas.openxmlformats.org/officeDocument/2006/relationships/image" Target="../media/8b4ac39ae00c19926f344e053e9d2f7e.jpg"/><Relationship Id="rId447" Type="http://schemas.openxmlformats.org/officeDocument/2006/relationships/image" Target="../media/f44b95984647bb0089ed9d93d2fa5041.jpeg"/><Relationship Id="rId448" Type="http://schemas.openxmlformats.org/officeDocument/2006/relationships/image" Target="../media/cacacef7b7da98fe3cd3f088e3be1b71.jpg"/><Relationship Id="rId449" Type="http://schemas.openxmlformats.org/officeDocument/2006/relationships/image" Target="../media/29d07b1398604a65697afe9fb9bada14.jpg"/><Relationship Id="rId450" Type="http://schemas.openxmlformats.org/officeDocument/2006/relationships/image" Target="../media/b9fb2b32ddbbc7e1f098f35a33b764ae.png"/><Relationship Id="rId451" Type="http://schemas.openxmlformats.org/officeDocument/2006/relationships/image" Target="../media/36ca61a31a13af6060e4b6786f2d85f4.png"/><Relationship Id="rId452" Type="http://schemas.openxmlformats.org/officeDocument/2006/relationships/image" Target="../media/7a02e87b9451965fc0ffc5df9e50aed4.png"/><Relationship Id="rId453" Type="http://schemas.openxmlformats.org/officeDocument/2006/relationships/image" Target="../media/a716a0c5f02640f30a3f01d59492113f.jpg"/><Relationship Id="rId454" Type="http://schemas.openxmlformats.org/officeDocument/2006/relationships/image" Target="../media/cb8a7a629f97e659e1c25c7f975640c0.jpg"/><Relationship Id="rId455" Type="http://schemas.openxmlformats.org/officeDocument/2006/relationships/image" Target="../media/c6d21bc2a8b97e64daba59ee1352a1d6.jpg"/><Relationship Id="rId456" Type="http://schemas.openxmlformats.org/officeDocument/2006/relationships/image" Target="../media/79fb50f1ca9e48d8b552a5ee48bb0057.jpg"/><Relationship Id="rId457" Type="http://schemas.openxmlformats.org/officeDocument/2006/relationships/image" Target="../media/5c2c5bc8ec549e7558f8f7c94a925bce.jpg"/><Relationship Id="rId458" Type="http://schemas.openxmlformats.org/officeDocument/2006/relationships/image" Target="../media/0a912749fc67fed10538582cb5510459.jpg"/><Relationship Id="rId459" Type="http://schemas.openxmlformats.org/officeDocument/2006/relationships/image" Target="../media/f2b47fcde342a9cf079d7aee58fd2b00.jpg"/><Relationship Id="rId460" Type="http://schemas.openxmlformats.org/officeDocument/2006/relationships/image" Target="../media/d615e809583ea6de0e572f7674e8592b.jpg"/><Relationship Id="rId461" Type="http://schemas.openxmlformats.org/officeDocument/2006/relationships/image" Target="../media/39368e74c4d8403a74267c91765dcd78.jpg"/><Relationship Id="rId462" Type="http://schemas.openxmlformats.org/officeDocument/2006/relationships/image" Target="../media/4371b4adfb16cb1c25900472de982fe6.jpg"/><Relationship Id="rId463" Type="http://schemas.openxmlformats.org/officeDocument/2006/relationships/image" Target="../media/50d939c725844c8fd587fa56a747dde6.jpg"/><Relationship Id="rId464" Type="http://schemas.openxmlformats.org/officeDocument/2006/relationships/image" Target="../media/f8487491849f05b333025e58d8523373.jpg"/><Relationship Id="rId465" Type="http://schemas.openxmlformats.org/officeDocument/2006/relationships/image" Target="../media/5d0c404b6ca1a6dff4e7aee3f8453671.jpg"/><Relationship Id="rId466" Type="http://schemas.openxmlformats.org/officeDocument/2006/relationships/image" Target="../media/0dfdfede130f26844206958dbbf6a118.jpg"/><Relationship Id="rId467" Type="http://schemas.openxmlformats.org/officeDocument/2006/relationships/image" Target="../media/e156a8f021e3416887cee717431c2175.jpg"/><Relationship Id="rId468" Type="http://schemas.openxmlformats.org/officeDocument/2006/relationships/image" Target="../media/c728f156d6a553c4adf80221d0bbf015.jpg"/><Relationship Id="rId469" Type="http://schemas.openxmlformats.org/officeDocument/2006/relationships/image" Target="../media/8a982cf78590c68a910bb200d0e302c6.jpg"/><Relationship Id="rId470" Type="http://schemas.openxmlformats.org/officeDocument/2006/relationships/image" Target="../media/faa6e639e3dbe5259f24b89c64b71ea8.jpg"/><Relationship Id="rId471" Type="http://schemas.openxmlformats.org/officeDocument/2006/relationships/image" Target="../media/2f680b513e7c05c7bd62000a445122b1.jpg"/><Relationship Id="rId472" Type="http://schemas.openxmlformats.org/officeDocument/2006/relationships/image" Target="../media/188f3fb78d2989aa5aa00b3076536304.jpg"/><Relationship Id="rId473" Type="http://schemas.openxmlformats.org/officeDocument/2006/relationships/image" Target="../media/3bdd9f1450574a8762d7ee9bfca30b33.jpg"/><Relationship Id="rId474" Type="http://schemas.openxmlformats.org/officeDocument/2006/relationships/image" Target="../media/bbbd37fb3169b5f03f48deb790a96249.jpg"/><Relationship Id="rId475" Type="http://schemas.openxmlformats.org/officeDocument/2006/relationships/image" Target="../media/0eb959b38cd29fa07c012b67e206a9a3.jpg"/><Relationship Id="rId476" Type="http://schemas.openxmlformats.org/officeDocument/2006/relationships/image" Target="../media/be44b83b9f886fcdcc963c86fc860cc3.png"/><Relationship Id="rId477" Type="http://schemas.openxmlformats.org/officeDocument/2006/relationships/image" Target="../media/a92e088d84f0985a18d8d379bdd9bb10.png"/><Relationship Id="rId478" Type="http://schemas.openxmlformats.org/officeDocument/2006/relationships/image" Target="../media/5dc2ebbb541664df8bfec4ff3855a410.png"/><Relationship Id="rId479" Type="http://schemas.openxmlformats.org/officeDocument/2006/relationships/image" Target="../media/a6c185ef8ac6a45326cd3cfcae648335.png"/><Relationship Id="rId480" Type="http://schemas.openxmlformats.org/officeDocument/2006/relationships/image" Target="../media/c55ea9705a62046cc05f1b93330ab734.jpg"/><Relationship Id="rId481" Type="http://schemas.openxmlformats.org/officeDocument/2006/relationships/image" Target="../media/f7d3991bfd4d32fe0062c88fdae2ebb2.png"/><Relationship Id="rId482" Type="http://schemas.openxmlformats.org/officeDocument/2006/relationships/image" Target="../media/8abbcddc9f102f05f3a163c69ba84328.png"/><Relationship Id="rId483" Type="http://schemas.openxmlformats.org/officeDocument/2006/relationships/image" Target="../media/77404577dfb4645f5662b3322d93ba10.jpg"/><Relationship Id="rId484" Type="http://schemas.openxmlformats.org/officeDocument/2006/relationships/image" Target="../media/8bf9826c216fd2ea89de7f8ae31b2f50.jpg"/><Relationship Id="rId485" Type="http://schemas.openxmlformats.org/officeDocument/2006/relationships/image" Target="../media/49f1ce385861f5a954115bcf0ad43a28.png"/><Relationship Id="rId486" Type="http://schemas.openxmlformats.org/officeDocument/2006/relationships/image" Target="../media/a45cfe37da04b18ca41e1afc44d4f743.png"/><Relationship Id="rId487" Type="http://schemas.openxmlformats.org/officeDocument/2006/relationships/image" Target="../media/703c61a397f0818a0fd35e77f19b40f0.png"/><Relationship Id="rId488" Type="http://schemas.openxmlformats.org/officeDocument/2006/relationships/image" Target="../media/5eb84a18844a512f474385496cc34872.png"/><Relationship Id="rId489" Type="http://schemas.openxmlformats.org/officeDocument/2006/relationships/image" Target="../media/79ddb5ff7bf39eaac874174eb3177a10.png"/><Relationship Id="rId490" Type="http://schemas.openxmlformats.org/officeDocument/2006/relationships/image" Target="../media/f763751c6518d61af3388e936f5ddf63.png"/><Relationship Id="rId491" Type="http://schemas.openxmlformats.org/officeDocument/2006/relationships/image" Target="../media/ae74a6be029554fd3bfb6133ae9f35a1.png"/><Relationship Id="rId492" Type="http://schemas.openxmlformats.org/officeDocument/2006/relationships/image" Target="../media/2f3706bfa51e10ad87aebb018df497bd.png"/><Relationship Id="rId493" Type="http://schemas.openxmlformats.org/officeDocument/2006/relationships/image" Target="../media/49c57edc5c9162c5fba785d452a74582.png"/><Relationship Id="rId494" Type="http://schemas.openxmlformats.org/officeDocument/2006/relationships/image" Target="../media/b1968243826c38f67cf363326a8bd978.png"/><Relationship Id="rId495" Type="http://schemas.openxmlformats.org/officeDocument/2006/relationships/image" Target="../media/fa42497bc27f0750f60ca4da38c37af2.png"/><Relationship Id="rId496" Type="http://schemas.openxmlformats.org/officeDocument/2006/relationships/image" Target="../media/7c3c3b541b8ab8c6f3d647bc1bc2eb8a.png"/><Relationship Id="rId497" Type="http://schemas.openxmlformats.org/officeDocument/2006/relationships/image" Target="../media/c4fbc95008ed658a7dd2a6a2d356eb17.jpg"/><Relationship Id="rId498" Type="http://schemas.openxmlformats.org/officeDocument/2006/relationships/image" Target="../media/1cdff4efcaf2537ce57acfaf0e26c994.png"/><Relationship Id="rId499" Type="http://schemas.openxmlformats.org/officeDocument/2006/relationships/image" Target="../media/873fe09e7456d59ae85b9d30c9558038.jpg"/><Relationship Id="rId500" Type="http://schemas.openxmlformats.org/officeDocument/2006/relationships/image" Target="../media/f9fd400773070afbb00f121216410acb.png"/><Relationship Id="rId501" Type="http://schemas.openxmlformats.org/officeDocument/2006/relationships/image" Target="../media/b3222ed2b0861cfe7ec22f62566e70dc.png"/><Relationship Id="rId502" Type="http://schemas.openxmlformats.org/officeDocument/2006/relationships/image" Target="../media/e1d3d560daa4e87dc778286a883d02a2.jpg"/><Relationship Id="rId503" Type="http://schemas.openxmlformats.org/officeDocument/2006/relationships/image" Target="../media/be8a2504a13bf3cf6475746d85da2d4b.png"/><Relationship Id="rId504" Type="http://schemas.openxmlformats.org/officeDocument/2006/relationships/image" Target="../media/6ea08d7d2b5891cce4f9fb2b54e53663.jpg"/><Relationship Id="rId505" Type="http://schemas.openxmlformats.org/officeDocument/2006/relationships/image" Target="../media/350f01b74f7991618ed99ad58eee1fc0.png"/><Relationship Id="rId506" Type="http://schemas.openxmlformats.org/officeDocument/2006/relationships/image" Target="../media/a8ef7e20e16ec403e8075ba238447bfa.jpg"/><Relationship Id="rId507" Type="http://schemas.openxmlformats.org/officeDocument/2006/relationships/image" Target="../media/5af0321a17b5c72604f67708a8b6a544.jpg"/><Relationship Id="rId508" Type="http://schemas.openxmlformats.org/officeDocument/2006/relationships/image" Target="../media/76cef3a0271d611a7d59ca9a8dbdc353.jpg"/><Relationship Id="rId509" Type="http://schemas.openxmlformats.org/officeDocument/2006/relationships/image" Target="../media/6fbaacf7053239aae476b983d55183cf.jpg"/><Relationship Id="rId510" Type="http://schemas.openxmlformats.org/officeDocument/2006/relationships/image" Target="../media/c4d1e02e0350c0f9b252516ded5dc592.jpg"/><Relationship Id="rId511" Type="http://schemas.openxmlformats.org/officeDocument/2006/relationships/image" Target="../media/502ab27c6d6057df7d57f71883a62659.jpg"/><Relationship Id="rId512" Type="http://schemas.openxmlformats.org/officeDocument/2006/relationships/image" Target="../media/bdd5c7caf8c2005ad7d663b39826b821.jpg"/><Relationship Id="rId513" Type="http://schemas.openxmlformats.org/officeDocument/2006/relationships/image" Target="../media/b0e599da6d1c2c5fef22c4c0693ad559.jpg"/><Relationship Id="rId514" Type="http://schemas.openxmlformats.org/officeDocument/2006/relationships/image" Target="../media/f310b2c78ad5c0d5415698e28463166f.jpg"/><Relationship Id="rId515" Type="http://schemas.openxmlformats.org/officeDocument/2006/relationships/image" Target="../media/2e7b22b16f938469cc22b615c0aab889.jpg"/><Relationship Id="rId516" Type="http://schemas.openxmlformats.org/officeDocument/2006/relationships/image" Target="../media/1ffaea3634e5351ea1cc0c1b67ec66cf.jpg"/><Relationship Id="rId517" Type="http://schemas.openxmlformats.org/officeDocument/2006/relationships/image" Target="../media/e8f998fdbdeaca3bcf9d206f85215354.png"/><Relationship Id="rId518" Type="http://schemas.openxmlformats.org/officeDocument/2006/relationships/image" Target="../media/10a17f95998c21d84b1dc2a22035ea39.png"/><Relationship Id="rId519" Type="http://schemas.openxmlformats.org/officeDocument/2006/relationships/image" Target="../media/e6dd76b2e68ff711c5b35924117963d4.png"/><Relationship Id="rId520" Type="http://schemas.openxmlformats.org/officeDocument/2006/relationships/image" Target="../media/6de1c11ba4f0a71e05e967543ebd1d7a.png"/><Relationship Id="rId521" Type="http://schemas.openxmlformats.org/officeDocument/2006/relationships/image" Target="../media/58c08925a578ee43c1e6649e8d61a287.jpg"/><Relationship Id="rId522" Type="http://schemas.openxmlformats.org/officeDocument/2006/relationships/image" Target="../media/cdf2438d91936fd3b33648b955172101.jpg"/><Relationship Id="rId523" Type="http://schemas.openxmlformats.org/officeDocument/2006/relationships/image" Target="../media/008aeb027959ae0e314dee882cf3d6ee.jpg"/><Relationship Id="rId524" Type="http://schemas.openxmlformats.org/officeDocument/2006/relationships/image" Target="../media/9a4c5381f0cad7e2aa6f2bc32aa3fb51.jpg"/><Relationship Id="rId525" Type="http://schemas.openxmlformats.org/officeDocument/2006/relationships/image" Target="../media/a97ec10cbc99ee0484a75a907b27e152.jpg"/><Relationship Id="rId526" Type="http://schemas.openxmlformats.org/officeDocument/2006/relationships/image" Target="../media/db4e78d896c0fb869fd11be54870b3c6.jpg"/><Relationship Id="rId527" Type="http://schemas.openxmlformats.org/officeDocument/2006/relationships/image" Target="../media/3bf830500107a82b67e7a9552d63551f.jpg"/><Relationship Id="rId528" Type="http://schemas.openxmlformats.org/officeDocument/2006/relationships/image" Target="../media/39545df78787561f917089db329e4617.jpg"/><Relationship Id="rId529" Type="http://schemas.openxmlformats.org/officeDocument/2006/relationships/image" Target="../media/6dc48ba0182b0c7cbd5a2807ee90fa84.jpg"/><Relationship Id="rId530" Type="http://schemas.openxmlformats.org/officeDocument/2006/relationships/image" Target="../media/e505155dbdefd9009c731243941aba89.jpg"/><Relationship Id="rId531" Type="http://schemas.openxmlformats.org/officeDocument/2006/relationships/image" Target="../media/b16529c84cf1e7a17c84a35c829d2c24.jpg"/><Relationship Id="rId532" Type="http://schemas.openxmlformats.org/officeDocument/2006/relationships/image" Target="../media/2c73736721694fc52d131959aa251975.jpg"/><Relationship Id="rId533" Type="http://schemas.openxmlformats.org/officeDocument/2006/relationships/image" Target="../media/47641de7641578479544e963c6517689.jpg"/><Relationship Id="rId534" Type="http://schemas.openxmlformats.org/officeDocument/2006/relationships/image" Target="../media/940066a338aadad2e9c3d32b83a12c78.jpg"/><Relationship Id="rId535" Type="http://schemas.openxmlformats.org/officeDocument/2006/relationships/image" Target="../media/39a263d235e99c7db2ed4771c55499b9.jpg"/><Relationship Id="rId536" Type="http://schemas.openxmlformats.org/officeDocument/2006/relationships/image" Target="../media/c8a4845bc05d924d9ca084c5b0c3db0e.jpg"/><Relationship Id="rId537" Type="http://schemas.openxmlformats.org/officeDocument/2006/relationships/image" Target="../media/b3a6f54ce18e8e8049e35807d73b506b.jpg"/><Relationship Id="rId538" Type="http://schemas.openxmlformats.org/officeDocument/2006/relationships/image" Target="../media/28b07a1e58e3c59c8a72ce54ff5a07e4.jpg"/><Relationship Id="rId539" Type="http://schemas.openxmlformats.org/officeDocument/2006/relationships/image" Target="../media/2adc0556294f6325a8b243b8dc60c7fb.jpg"/><Relationship Id="rId540" Type="http://schemas.openxmlformats.org/officeDocument/2006/relationships/image" Target="../media/a52c3c873e77aaff0f111a181f812164.jpg"/><Relationship Id="rId541" Type="http://schemas.openxmlformats.org/officeDocument/2006/relationships/image" Target="../media/368a705c8c80cb0bce29882a08c2eb5a.jpg"/><Relationship Id="rId542" Type="http://schemas.openxmlformats.org/officeDocument/2006/relationships/image" Target="../media/247bc22f4e95cacffb2c38b34f18f463.jpg"/><Relationship Id="rId543" Type="http://schemas.openxmlformats.org/officeDocument/2006/relationships/image" Target="../media/72c2fb3898492db1c90abfe8fa42407f.jpg"/><Relationship Id="rId544" Type="http://schemas.openxmlformats.org/officeDocument/2006/relationships/image" Target="../media/444f0aa99699c0aeb91cae567bd3fd3f.jpg"/><Relationship Id="rId545" Type="http://schemas.openxmlformats.org/officeDocument/2006/relationships/image" Target="../media/ab08e978208ea1c752f304dd74c32db7.jpg"/><Relationship Id="rId546" Type="http://schemas.openxmlformats.org/officeDocument/2006/relationships/image" Target="../media/d8a4dc7208ccb17a1ffc8ecb2fc498ad.jpg"/><Relationship Id="rId547" Type="http://schemas.openxmlformats.org/officeDocument/2006/relationships/image" Target="../media/0cf61def0e8a63b8709082866b19f82e.jpg"/><Relationship Id="rId548" Type="http://schemas.openxmlformats.org/officeDocument/2006/relationships/image" Target="../media/75492bcfa0644532329005b597572103.jpg"/><Relationship Id="rId549" Type="http://schemas.openxmlformats.org/officeDocument/2006/relationships/image" Target="../media/bae8bbe57f4ec4ed2dc16cbf2cc1780b.jpg"/><Relationship Id="rId550" Type="http://schemas.openxmlformats.org/officeDocument/2006/relationships/image" Target="../media/b2cc2660bfb0957422635a0d1ab14347.jpg"/><Relationship Id="rId551" Type="http://schemas.openxmlformats.org/officeDocument/2006/relationships/image" Target="../media/3727f077b7ee6d0a059cff076283ec0c.jpeg"/><Relationship Id="rId552" Type="http://schemas.openxmlformats.org/officeDocument/2006/relationships/image" Target="../media/c94df83942ff40cd097938dff467c1d2.jpeg"/><Relationship Id="rId553" Type="http://schemas.openxmlformats.org/officeDocument/2006/relationships/image" Target="../media/c2f3e3a9e6ebcb6390788b44082130e7.jpg"/><Relationship Id="rId554" Type="http://schemas.openxmlformats.org/officeDocument/2006/relationships/image" Target="../media/e8f6f63f954a9df3cdb47d47bcc425e6.jpg"/><Relationship Id="rId555" Type="http://schemas.openxmlformats.org/officeDocument/2006/relationships/image" Target="../media/d5ad47b8462119ecef81b9eaad87a12f.jpg"/><Relationship Id="rId556" Type="http://schemas.openxmlformats.org/officeDocument/2006/relationships/image" Target="../media/bbe6dbb291d9543c34f5205e33d61d42.jpg"/><Relationship Id="rId557" Type="http://schemas.openxmlformats.org/officeDocument/2006/relationships/image" Target="../media/6e1c70f43e418d5f01f146bcd48a822a.jpg"/><Relationship Id="rId558" Type="http://schemas.openxmlformats.org/officeDocument/2006/relationships/image" Target="../media/e47e9f4a9fcd9922bb03283e85a6953a.jpeg"/><Relationship Id="rId559" Type="http://schemas.openxmlformats.org/officeDocument/2006/relationships/image" Target="../media/663e030d6250e898bc076d63a17262f6.jpg"/><Relationship Id="rId560" Type="http://schemas.openxmlformats.org/officeDocument/2006/relationships/image" Target="../media/7d411a5396aa7cf23a703f8fb6c33170.jpg"/><Relationship Id="rId561" Type="http://schemas.openxmlformats.org/officeDocument/2006/relationships/image" Target="../media/4040c2937547c4f20709790bd9cff6ab.jpg"/><Relationship Id="rId562" Type="http://schemas.openxmlformats.org/officeDocument/2006/relationships/image" Target="../media/55308342bbfcbf0a0fcb45e684b0e497.jpg"/><Relationship Id="rId563" Type="http://schemas.openxmlformats.org/officeDocument/2006/relationships/image" Target="../media/3080c5ab35ac94dcc70fb5870a72a6de.jpg"/><Relationship Id="rId564" Type="http://schemas.openxmlformats.org/officeDocument/2006/relationships/image" Target="../media/1f9964b5cf46f7132ac924391d9a1c39.jpg"/><Relationship Id="rId565" Type="http://schemas.openxmlformats.org/officeDocument/2006/relationships/image" Target="../media/83cb18b97cbb5bac182dd6d609934b2b.png"/><Relationship Id="rId566" Type="http://schemas.openxmlformats.org/officeDocument/2006/relationships/image" Target="../media/463849496f53de82e82e50dd1f97f764.jpg"/><Relationship Id="rId567" Type="http://schemas.openxmlformats.org/officeDocument/2006/relationships/image" Target="../media/7a8c4d4312e7ad6441b0d99184221fb4.png"/><Relationship Id="rId568" Type="http://schemas.openxmlformats.org/officeDocument/2006/relationships/image" Target="../media/e44c3f3df5a5283b7298ac0cd3665bc7.png"/><Relationship Id="rId569" Type="http://schemas.openxmlformats.org/officeDocument/2006/relationships/image" Target="../media/655c6953cdd3de932abfd95b68e243af.jpg"/><Relationship Id="rId570" Type="http://schemas.openxmlformats.org/officeDocument/2006/relationships/image" Target="../media/ce53647b92f887c54effe5b601bba6fc.jpg"/><Relationship Id="rId571" Type="http://schemas.openxmlformats.org/officeDocument/2006/relationships/image" Target="../media/949c894646bc46323791a8d935f927f5.png"/><Relationship Id="rId572" Type="http://schemas.openxmlformats.org/officeDocument/2006/relationships/image" Target="../media/f3011b1569018343f977c6d71b0bf13b.jpg"/><Relationship Id="rId573" Type="http://schemas.openxmlformats.org/officeDocument/2006/relationships/image" Target="../media/93ed572532e53a34c34f8edc68c3bc2d.jpg"/><Relationship Id="rId574" Type="http://schemas.openxmlformats.org/officeDocument/2006/relationships/image" Target="../media/699f5b30367e9973b3db0bf0cd0ab646.jpg"/><Relationship Id="rId575" Type="http://schemas.openxmlformats.org/officeDocument/2006/relationships/image" Target="../media/1497bf99730b1068bc859de2da57c9b1.jpg"/><Relationship Id="rId576" Type="http://schemas.openxmlformats.org/officeDocument/2006/relationships/image" Target="../media/210e72418a2458f69ee3d132656d043a.png"/><Relationship Id="rId577" Type="http://schemas.openxmlformats.org/officeDocument/2006/relationships/image" Target="../media/8e86e1f5db00ce3f6760a236ec845855.jpg"/><Relationship Id="rId578" Type="http://schemas.openxmlformats.org/officeDocument/2006/relationships/image" Target="../media/a6a25b38d623e78957457028d2ac2d70.jpg"/><Relationship Id="rId579" Type="http://schemas.openxmlformats.org/officeDocument/2006/relationships/image" Target="../media/5de3d219c5b2191b9275b6f8f02af675.jpg"/><Relationship Id="rId580" Type="http://schemas.openxmlformats.org/officeDocument/2006/relationships/image" Target="../media/418b27f6c9aedb1dfe22c57a6615674e.jpg"/><Relationship Id="rId581" Type="http://schemas.openxmlformats.org/officeDocument/2006/relationships/image" Target="../media/7b1dcd50e9cc79602bab836f9644f4de.jpg"/><Relationship Id="rId582" Type="http://schemas.openxmlformats.org/officeDocument/2006/relationships/image" Target="../media/5706f804d98f5e6809c8fe8fc56790ed.jpg"/><Relationship Id="rId583" Type="http://schemas.openxmlformats.org/officeDocument/2006/relationships/image" Target="../media/ee4f7c9c7afd0c1d87b7f62492ca8a91.jpg"/><Relationship Id="rId584" Type="http://schemas.openxmlformats.org/officeDocument/2006/relationships/image" Target="../media/8a86d4634dc7047192edb4ae1868a860.jpeg"/><Relationship Id="rId585" Type="http://schemas.openxmlformats.org/officeDocument/2006/relationships/image" Target="../media/38fca87c2fd0782092bd9fb68cd8f991.jpg"/><Relationship Id="rId586" Type="http://schemas.openxmlformats.org/officeDocument/2006/relationships/image" Target="../media/df4f4356a72ab804efa1bac1a5e8e5bd.jpg"/><Relationship Id="rId587" Type="http://schemas.openxmlformats.org/officeDocument/2006/relationships/image" Target="../media/5bf30e324b1152090a922a12d5773137.jpg"/><Relationship Id="rId588" Type="http://schemas.openxmlformats.org/officeDocument/2006/relationships/image" Target="../media/e8142820308b4fce513ad799994df4f2.jpg"/><Relationship Id="rId589" Type="http://schemas.openxmlformats.org/officeDocument/2006/relationships/image" Target="../media/9f3bb49f5f11d1843078f36bf7161c14.jpg"/><Relationship Id="rId590" Type="http://schemas.openxmlformats.org/officeDocument/2006/relationships/image" Target="../media/9f74b151c040df83198ad510c58b3220.jpg"/><Relationship Id="rId591" Type="http://schemas.openxmlformats.org/officeDocument/2006/relationships/image" Target="../media/d01037684999422a80eb0d6d85ee67d7.jpg"/><Relationship Id="rId592" Type="http://schemas.openxmlformats.org/officeDocument/2006/relationships/image" Target="../media/810faf6d58d9120217dc2e5aa6de3b79.png"/><Relationship Id="rId593" Type="http://schemas.openxmlformats.org/officeDocument/2006/relationships/image" Target="../media/c2033b4e5c4dee6dea58bb36b6a2fade.jpg"/><Relationship Id="rId594" Type="http://schemas.openxmlformats.org/officeDocument/2006/relationships/image" Target="../media/70b01c31ae4ea6f0d69c498ec308e42e.jpg"/><Relationship Id="rId595" Type="http://schemas.openxmlformats.org/officeDocument/2006/relationships/image" Target="../media/8b9103cf0666444a242cda67a380b1fa.jpg"/><Relationship Id="rId596" Type="http://schemas.openxmlformats.org/officeDocument/2006/relationships/image" Target="../media/b77d5429bec98e50e4eb901c54473f6e.jpg"/><Relationship Id="rId597" Type="http://schemas.openxmlformats.org/officeDocument/2006/relationships/image" Target="../media/3bae1b11fb088db6d3bec1070f0e9fc6.jpg"/><Relationship Id="rId598" Type="http://schemas.openxmlformats.org/officeDocument/2006/relationships/image" Target="../media/23ebb0998ebf37bb7dd6ad95ac9c5aef.jpg"/><Relationship Id="rId599" Type="http://schemas.openxmlformats.org/officeDocument/2006/relationships/image" Target="../media/c3a5e792cbb2d163e751c92e810d370e.jpg"/><Relationship Id="rId600" Type="http://schemas.openxmlformats.org/officeDocument/2006/relationships/image" Target="../media/21ce46acf442244bebbdde147635e5dd.jpg"/><Relationship Id="rId601" Type="http://schemas.openxmlformats.org/officeDocument/2006/relationships/image" Target="../media/89e2a3113b0e5a3aab491d592b409196.jpg"/><Relationship Id="rId602" Type="http://schemas.openxmlformats.org/officeDocument/2006/relationships/image" Target="../media/6db2febca9119590e390002e94c02c42.jpg"/><Relationship Id="rId603" Type="http://schemas.openxmlformats.org/officeDocument/2006/relationships/image" Target="../media/f0978fd32e197266b2d0b600455924b0.jpg"/><Relationship Id="rId604" Type="http://schemas.openxmlformats.org/officeDocument/2006/relationships/image" Target="../media/dcf882610dbd8f183a3c4223e3827c4e.jpg"/><Relationship Id="rId605" Type="http://schemas.openxmlformats.org/officeDocument/2006/relationships/image" Target="../media/bf120c051b1139cf70e3923a149ab7e8.jpg"/><Relationship Id="rId606" Type="http://schemas.openxmlformats.org/officeDocument/2006/relationships/image" Target="../media/15729d94218c529af2a60622b0bb07ce.jpg"/><Relationship Id="rId607" Type="http://schemas.openxmlformats.org/officeDocument/2006/relationships/image" Target="../media/1ab4996247e4081a602e9c01ea108d09.jpg"/><Relationship Id="rId608" Type="http://schemas.openxmlformats.org/officeDocument/2006/relationships/image" Target="../media/68ce4b9cd0fe64d838e69512c5b83b1b.jpg"/><Relationship Id="rId609" Type="http://schemas.openxmlformats.org/officeDocument/2006/relationships/image" Target="../media/a511a7506f0f08ea1beafcf6a16bbe80.jpg"/><Relationship Id="rId610" Type="http://schemas.openxmlformats.org/officeDocument/2006/relationships/image" Target="../media/a516e1bbffb89c06e688089938fc89cf.jpg"/><Relationship Id="rId611" Type="http://schemas.openxmlformats.org/officeDocument/2006/relationships/image" Target="../media/c35b3fd438e0c98ad350811fa8243078.jpg"/><Relationship Id="rId612" Type="http://schemas.openxmlformats.org/officeDocument/2006/relationships/image" Target="../media/98a374c840f59e85bcea9f32fdc34a78.jpg"/><Relationship Id="rId613" Type="http://schemas.openxmlformats.org/officeDocument/2006/relationships/image" Target="../media/c8ac2eb6473249ca0d093bca0839f6c9.jpg"/><Relationship Id="rId614" Type="http://schemas.openxmlformats.org/officeDocument/2006/relationships/image" Target="../media/3086bd797f8d0a2499079a09e4756f40.jpg"/><Relationship Id="rId615" Type="http://schemas.openxmlformats.org/officeDocument/2006/relationships/image" Target="../media/25db16996e383792ea84a71845e79c14.jpg"/><Relationship Id="rId616" Type="http://schemas.openxmlformats.org/officeDocument/2006/relationships/image" Target="../media/1e329f9424faaf0a9769823e3c4deb47.jpg"/><Relationship Id="rId617" Type="http://schemas.openxmlformats.org/officeDocument/2006/relationships/image" Target="../media/90b17ac792e946ac2bc3e6e75e613f4d.jpg"/><Relationship Id="rId618" Type="http://schemas.openxmlformats.org/officeDocument/2006/relationships/image" Target="../media/2858142573861ece93f9a1425762fe26.jpg"/><Relationship Id="rId619" Type="http://schemas.openxmlformats.org/officeDocument/2006/relationships/image" Target="../media/baff35f120d25f3c9cfbb66ee437dbc7.jpg"/><Relationship Id="rId620" Type="http://schemas.openxmlformats.org/officeDocument/2006/relationships/image" Target="../media/e33856a2210360b0517737f3f0d962a4.jpg"/><Relationship Id="rId621" Type="http://schemas.openxmlformats.org/officeDocument/2006/relationships/image" Target="../media/4d5adf6d4c0d762bddc3f2919125b6c6.jpg"/><Relationship Id="rId622" Type="http://schemas.openxmlformats.org/officeDocument/2006/relationships/image" Target="../media/09a8cc4eac17584f7dc7cdec31430563.jpg"/><Relationship Id="rId623" Type="http://schemas.openxmlformats.org/officeDocument/2006/relationships/image" Target="../media/9ec4bfbfaca118740ee7c226c49fb90a.jpg"/><Relationship Id="rId624" Type="http://schemas.openxmlformats.org/officeDocument/2006/relationships/image" Target="../media/a94421a0cd971bcd527c573f38b96706.jpg"/><Relationship Id="rId625" Type="http://schemas.openxmlformats.org/officeDocument/2006/relationships/image" Target="../media/c11722111cb4044a2ef56568a2e83f8c.png"/><Relationship Id="rId626" Type="http://schemas.openxmlformats.org/officeDocument/2006/relationships/image" Target="../media/4f4322abf478a0f4c9748da6588c24da.jpg"/><Relationship Id="rId627" Type="http://schemas.openxmlformats.org/officeDocument/2006/relationships/image" Target="../media/9425f30d82790f9346297f6493170e27.jpg"/><Relationship Id="rId628" Type="http://schemas.openxmlformats.org/officeDocument/2006/relationships/image" Target="../media/50526d8ec0266b0521cf9a652138c4ba.jpg"/><Relationship Id="rId629" Type="http://schemas.openxmlformats.org/officeDocument/2006/relationships/image" Target="../media/8c9e52c117c752edf0aaafe719f1f351.jpg"/><Relationship Id="rId630" Type="http://schemas.openxmlformats.org/officeDocument/2006/relationships/image" Target="../media/75070f9b3ff5fa79d4a3e4729144abb8.jpg"/><Relationship Id="rId631" Type="http://schemas.openxmlformats.org/officeDocument/2006/relationships/image" Target="../media/3bade117ecfe344f25d1fd9085a32600.jpg"/><Relationship Id="rId632" Type="http://schemas.openxmlformats.org/officeDocument/2006/relationships/image" Target="../media/5dec758b75bc7b82be3d5690e5e482a6.jpg"/><Relationship Id="rId633" Type="http://schemas.openxmlformats.org/officeDocument/2006/relationships/image" Target="../media/a185a53c21af6f3223074e8696efc3b3.jpg"/><Relationship Id="rId634" Type="http://schemas.openxmlformats.org/officeDocument/2006/relationships/image" Target="../media/22ed108186d6a3e59f7fedafdd052338.jpg"/><Relationship Id="rId635" Type="http://schemas.openxmlformats.org/officeDocument/2006/relationships/image" Target="../media/6e1126d731865c28c7858086c925b098.jpg"/><Relationship Id="rId636" Type="http://schemas.openxmlformats.org/officeDocument/2006/relationships/image" Target="../media/ecd86207978bcdab0551f4a96747cabf.jpg"/><Relationship Id="rId637" Type="http://schemas.openxmlformats.org/officeDocument/2006/relationships/image" Target="../media/64be0120b8daf5846681972d00ed2752.jpg"/><Relationship Id="rId638" Type="http://schemas.openxmlformats.org/officeDocument/2006/relationships/image" Target="../media/2cca6dbe4e5ca26e5d7bf36fa94c1126.jpg"/><Relationship Id="rId639" Type="http://schemas.openxmlformats.org/officeDocument/2006/relationships/image" Target="../media/5c2cc5a623c885e046cbdbbb138eee24.jpg"/><Relationship Id="rId640" Type="http://schemas.openxmlformats.org/officeDocument/2006/relationships/image" Target="../media/2ff970172ec5b50724197a7142b7ed83.jpg"/><Relationship Id="rId641" Type="http://schemas.openxmlformats.org/officeDocument/2006/relationships/image" Target="../media/6f64f64d3ea7cdbf856e733f52c70459.jpg"/><Relationship Id="rId642" Type="http://schemas.openxmlformats.org/officeDocument/2006/relationships/image" Target="../media/da611247cc70baf5174fae10fdea8479.png"/><Relationship Id="rId643" Type="http://schemas.openxmlformats.org/officeDocument/2006/relationships/image" Target="../media/1de4351558da08a149e0bafcb4282bdc.jpg"/><Relationship Id="rId644" Type="http://schemas.openxmlformats.org/officeDocument/2006/relationships/image" Target="../media/fa2cfdd2a34815a2613c58c64620f6f5.jpg"/><Relationship Id="rId645" Type="http://schemas.openxmlformats.org/officeDocument/2006/relationships/image" Target="../media/bc37d3221791eb5a4495b513ead8ff88.jpg"/><Relationship Id="rId646" Type="http://schemas.openxmlformats.org/officeDocument/2006/relationships/image" Target="../media/1a62d41406db7fc7eb38db012a9d5cfd.jpg"/><Relationship Id="rId647" Type="http://schemas.openxmlformats.org/officeDocument/2006/relationships/image" Target="../media/aed6725c7516c743a260b54623f3cfdb.jpg"/><Relationship Id="rId648" Type="http://schemas.openxmlformats.org/officeDocument/2006/relationships/image" Target="../media/6752cadb6c26d03a53874a3b6382813d.jpg"/><Relationship Id="rId649" Type="http://schemas.openxmlformats.org/officeDocument/2006/relationships/image" Target="../media/1cbe4f939484f75f6a8ad612a8753b98.jpg"/><Relationship Id="rId650" Type="http://schemas.openxmlformats.org/officeDocument/2006/relationships/image" Target="../media/73553eebe40aeb6b962dc01912e3a36d.jpg"/><Relationship Id="rId651" Type="http://schemas.openxmlformats.org/officeDocument/2006/relationships/image" Target="../media/9899dc76be858feeb4e5d9a647941d0d.jpg"/><Relationship Id="rId652" Type="http://schemas.openxmlformats.org/officeDocument/2006/relationships/image" Target="../media/998eaebb23b536d78dd1dfe1f1fed8aa.jpg"/><Relationship Id="rId653" Type="http://schemas.openxmlformats.org/officeDocument/2006/relationships/image" Target="../media/e1da1add8bab7ba0350f619adca03136.jpg"/><Relationship Id="rId654" Type="http://schemas.openxmlformats.org/officeDocument/2006/relationships/image" Target="../media/f2c785f2cd8c4c8f300a5c603f909507.jpg"/><Relationship Id="rId655" Type="http://schemas.openxmlformats.org/officeDocument/2006/relationships/image" Target="../media/cc6c438b4cc82829f47aad4fd13a0a81.jpg"/><Relationship Id="rId656" Type="http://schemas.openxmlformats.org/officeDocument/2006/relationships/image" Target="../media/e92a7b5c0883c2cb367b56d6edba9498.jpg"/><Relationship Id="rId657" Type="http://schemas.openxmlformats.org/officeDocument/2006/relationships/image" Target="../media/8ec68aba77c72ed131637857e3e26f51.jpg"/><Relationship Id="rId658" Type="http://schemas.openxmlformats.org/officeDocument/2006/relationships/image" Target="../media/8915dfd224c4a42f59783320b6c38c7f.jpg"/><Relationship Id="rId659" Type="http://schemas.openxmlformats.org/officeDocument/2006/relationships/image" Target="../media/8b412e97acfb884906d2c5029a2fbb35.jpg"/><Relationship Id="rId660" Type="http://schemas.openxmlformats.org/officeDocument/2006/relationships/image" Target="../media/e99631fb625e74768b698dbd98171b6c.jpg"/><Relationship Id="rId661" Type="http://schemas.openxmlformats.org/officeDocument/2006/relationships/image" Target="../media/3a0c98e8204d50a2c984417850d9bc9c.jpg"/><Relationship Id="rId662" Type="http://schemas.openxmlformats.org/officeDocument/2006/relationships/image" Target="../media/ebf671c143f79dc57b77693047fa3112.jpg"/><Relationship Id="rId663" Type="http://schemas.openxmlformats.org/officeDocument/2006/relationships/image" Target="../media/56f44ad59e7985529f0c0fb614c40294.jpg"/><Relationship Id="rId664" Type="http://schemas.openxmlformats.org/officeDocument/2006/relationships/image" Target="../media/431fda6b60f7bdab33a4097ae8cf68d1.jpg"/><Relationship Id="rId665" Type="http://schemas.openxmlformats.org/officeDocument/2006/relationships/image" Target="../media/ebfa7d3cb7cb96c66e4e32bec4a46b82.jpg"/><Relationship Id="rId666" Type="http://schemas.openxmlformats.org/officeDocument/2006/relationships/image" Target="../media/bb0a012b99a2821206d6b3677c2914ac.png"/><Relationship Id="rId667" Type="http://schemas.openxmlformats.org/officeDocument/2006/relationships/image" Target="../media/882f23065fe459bd7a5a77ffda7a9dc5.jpg"/><Relationship Id="rId668" Type="http://schemas.openxmlformats.org/officeDocument/2006/relationships/image" Target="../media/91f24f2985b8834f6dc9209a7616bdb8.png"/><Relationship Id="rId669" Type="http://schemas.openxmlformats.org/officeDocument/2006/relationships/image" Target="../media/8fa42f29acdfc98408e451e72c4fd8f4.jpg"/><Relationship Id="rId670" Type="http://schemas.openxmlformats.org/officeDocument/2006/relationships/image" Target="../media/a9600c3ef5138abaf77d9c207e08424a.jpg"/><Relationship Id="rId671" Type="http://schemas.openxmlformats.org/officeDocument/2006/relationships/image" Target="../media/33baee819395b200bd7f4b8ca58fabba.jpg"/><Relationship Id="rId672" Type="http://schemas.openxmlformats.org/officeDocument/2006/relationships/image" Target="../media/1636062fba543207a0987f982877b218.jpg"/><Relationship Id="rId673" Type="http://schemas.openxmlformats.org/officeDocument/2006/relationships/image" Target="../media/ed74e29ccbd5442d3fb2c31f37e9a4dc.jpg"/><Relationship Id="rId674" Type="http://schemas.openxmlformats.org/officeDocument/2006/relationships/image" Target="../media/d244e23d962737bdb3d81837595c8b47.jpg"/><Relationship Id="rId675" Type="http://schemas.openxmlformats.org/officeDocument/2006/relationships/image" Target="../media/e58b511f288d5269d81120e2790db968.jpg"/><Relationship Id="rId676" Type="http://schemas.openxmlformats.org/officeDocument/2006/relationships/image" Target="../media/b54dead549fb5f22345b0a2a1b568dfa.jpg"/><Relationship Id="rId677" Type="http://schemas.openxmlformats.org/officeDocument/2006/relationships/image" Target="../media/1db51c832e13b52a3772ec7b5019cca6.jpg"/><Relationship Id="rId678" Type="http://schemas.openxmlformats.org/officeDocument/2006/relationships/image" Target="../media/56fa63b8382776fdbc71e5ce5c9f7d62.jpg"/><Relationship Id="rId679" Type="http://schemas.openxmlformats.org/officeDocument/2006/relationships/image" Target="../media/90fc368b8a2d24d83572e229ef45580d.jpg"/><Relationship Id="rId680" Type="http://schemas.openxmlformats.org/officeDocument/2006/relationships/image" Target="../media/95622b8b0b88feec20df3d6c767cec2e.jpg"/><Relationship Id="rId681" Type="http://schemas.openxmlformats.org/officeDocument/2006/relationships/image" Target="../media/e269e7ac2527783adc79a2bff48c5f99.jpg"/><Relationship Id="rId682" Type="http://schemas.openxmlformats.org/officeDocument/2006/relationships/image" Target="../media/66a9e3bb294eba08886f45ea5ec9f3c5.jpg"/><Relationship Id="rId683" Type="http://schemas.openxmlformats.org/officeDocument/2006/relationships/image" Target="../media/a509e81c0b7915ee14cf3bd5b06cdedf.jpg"/><Relationship Id="rId684" Type="http://schemas.openxmlformats.org/officeDocument/2006/relationships/image" Target="../media/524dc211bac1b7e96343a58fbd763d31.jpg"/><Relationship Id="rId685" Type="http://schemas.openxmlformats.org/officeDocument/2006/relationships/image" Target="../media/ac97f48a766b29c5fed395ec1e8d6be3.jpg"/><Relationship Id="rId686" Type="http://schemas.openxmlformats.org/officeDocument/2006/relationships/image" Target="../media/63eb60608424155265448ed778448452.jpg"/><Relationship Id="rId687" Type="http://schemas.openxmlformats.org/officeDocument/2006/relationships/image" Target="../media/8d6a327d2600f235f82511d039424844.jpg"/><Relationship Id="rId688" Type="http://schemas.openxmlformats.org/officeDocument/2006/relationships/image" Target="../media/20dfc64384bb6bc9d2f2dda6f70f672f.jpg"/><Relationship Id="rId689" Type="http://schemas.openxmlformats.org/officeDocument/2006/relationships/image" Target="../media/83ff388d51bb9de7901b332541834437.jpg"/><Relationship Id="rId690" Type="http://schemas.openxmlformats.org/officeDocument/2006/relationships/image" Target="../media/a642e92d28e0f9093872eb6eb9f70308.png"/><Relationship Id="rId691" Type="http://schemas.openxmlformats.org/officeDocument/2006/relationships/image" Target="../media/eaf649fd5747609b81791a1a2b241da2.jpg"/><Relationship Id="rId692" Type="http://schemas.openxmlformats.org/officeDocument/2006/relationships/image" Target="../media/c3d619e96c1f5a48ab893e7529a1d89b.png"/><Relationship Id="rId69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476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37</xdr:row>
      <xdr:rowOff>95250</xdr:rowOff>
    </xdr:from>
    <xdr:ext cx="5334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257175</xdr:rowOff>
    </xdr:from>
    <xdr:ext cx="762000" cy="2286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95250</xdr:rowOff>
    </xdr:from>
    <xdr:ext cx="762000" cy="5619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47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95250</xdr:rowOff>
    </xdr:from>
    <xdr:ext cx="762000" cy="5524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0</xdr:rowOff>
    </xdr:from>
    <xdr:ext cx="762000" cy="7429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190500</xdr:rowOff>
    </xdr:from>
    <xdr:ext cx="762000" cy="3714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476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114300</xdr:rowOff>
    </xdr:from>
    <xdr:ext cx="762000" cy="5238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57150</xdr:rowOff>
    </xdr:from>
    <xdr:ext cx="762000" cy="6381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524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3905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</xdr:row>
      <xdr:rowOff>95250</xdr:rowOff>
    </xdr:from>
    <xdr:ext cx="43815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85</xdr:row>
      <xdr:rowOff>95250</xdr:rowOff>
    </xdr:from>
    <xdr:ext cx="504825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61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95250</xdr:rowOff>
    </xdr:from>
    <xdr:ext cx="7620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100</xdr:row>
      <xdr:rowOff>95250</xdr:rowOff>
    </xdr:from>
    <xdr:ext cx="438150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110</xdr:row>
      <xdr:rowOff>95250</xdr:rowOff>
    </xdr:from>
    <xdr:ext cx="42862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113</xdr:row>
      <xdr:rowOff>95250</xdr:rowOff>
    </xdr:from>
    <xdr:ext cx="485775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119</xdr:row>
      <xdr:rowOff>95250</xdr:rowOff>
    </xdr:from>
    <xdr:ext cx="49530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429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180975</xdr:rowOff>
    </xdr:from>
    <xdr:ext cx="762000" cy="4000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124</xdr:row>
      <xdr:rowOff>95250</xdr:rowOff>
    </xdr:from>
    <xdr:ext cx="5334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114300</xdr:rowOff>
    </xdr:from>
    <xdr:ext cx="762000" cy="5334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66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104775</xdr:rowOff>
    </xdr:from>
    <xdr:ext cx="762000" cy="5429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85725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160</xdr:row>
      <xdr:rowOff>95250</xdr:rowOff>
    </xdr:from>
    <xdr:ext cx="4286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162</xdr:row>
      <xdr:rowOff>95250</xdr:rowOff>
    </xdr:from>
    <xdr:ext cx="47625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165</xdr:row>
      <xdr:rowOff>95250</xdr:rowOff>
    </xdr:from>
    <xdr:ext cx="37147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57150</xdr:rowOff>
    </xdr:from>
    <xdr:ext cx="762000" cy="6286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172</xdr:row>
      <xdr:rowOff>95250</xdr:rowOff>
    </xdr:from>
    <xdr:ext cx="42862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173</xdr:row>
      <xdr:rowOff>95250</xdr:rowOff>
    </xdr:from>
    <xdr:ext cx="38100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180</xdr:row>
      <xdr:rowOff>95250</xdr:rowOff>
    </xdr:from>
    <xdr:ext cx="41910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186</xdr:row>
      <xdr:rowOff>95250</xdr:rowOff>
    </xdr:from>
    <xdr:ext cx="285750" cy="55245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123825</xdr:rowOff>
    </xdr:from>
    <xdr:ext cx="762000" cy="50482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190</xdr:row>
      <xdr:rowOff>95250</xdr:rowOff>
    </xdr:from>
    <xdr:ext cx="381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005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192</xdr:row>
      <xdr:rowOff>95250</xdr:rowOff>
    </xdr:from>
    <xdr:ext cx="352425" cy="5524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85725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208</xdr:row>
      <xdr:rowOff>95250</xdr:rowOff>
    </xdr:from>
    <xdr:ext cx="4953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2862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957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231</xdr:row>
      <xdr:rowOff>95250</xdr:rowOff>
    </xdr:from>
    <xdr:ext cx="3905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235</xdr:row>
      <xdr:rowOff>95250</xdr:rowOff>
    </xdr:from>
    <xdr:ext cx="2190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237</xdr:row>
      <xdr:rowOff>95250</xdr:rowOff>
    </xdr:from>
    <xdr:ext cx="2476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286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76200</xdr:rowOff>
    </xdr:from>
    <xdr:ext cx="762000" cy="5905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048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3048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258</xdr:row>
      <xdr:rowOff>95250</xdr:rowOff>
    </xdr:from>
    <xdr:ext cx="41910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259</xdr:row>
      <xdr:rowOff>95250</xdr:rowOff>
    </xdr:from>
    <xdr:ext cx="4095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260</xdr:row>
      <xdr:rowOff>95250</xdr:rowOff>
    </xdr:from>
    <xdr:ext cx="3429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261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264</xdr:row>
      <xdr:rowOff>95250</xdr:rowOff>
    </xdr:from>
    <xdr:ext cx="2381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272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274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238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333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281</xdr:row>
      <xdr:rowOff>95250</xdr:rowOff>
    </xdr:from>
    <xdr:ext cx="3143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2385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291</xdr:row>
      <xdr:rowOff>95250</xdr:rowOff>
    </xdr:from>
    <xdr:ext cx="36195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114300</xdr:rowOff>
    </xdr:from>
    <xdr:ext cx="762000" cy="5334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114300</xdr:rowOff>
    </xdr:from>
    <xdr:ext cx="762000" cy="5334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297</xdr:row>
      <xdr:rowOff>95250</xdr:rowOff>
    </xdr:from>
    <xdr:ext cx="2476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298</xdr:row>
      <xdr:rowOff>95250</xdr:rowOff>
    </xdr:from>
    <xdr:ext cx="2286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048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308</xdr:row>
      <xdr:rowOff>95250</xdr:rowOff>
    </xdr:from>
    <xdr:ext cx="42862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313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314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321</xdr:row>
      <xdr:rowOff>95250</xdr:rowOff>
    </xdr:from>
    <xdr:ext cx="36195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324</xdr:row>
      <xdr:rowOff>95250</xdr:rowOff>
    </xdr:from>
    <xdr:ext cx="30480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762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340</xdr:row>
      <xdr:rowOff>95250</xdr:rowOff>
    </xdr:from>
    <xdr:ext cx="1809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238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352</xdr:row>
      <xdr:rowOff>95250</xdr:rowOff>
    </xdr:from>
    <xdr:ext cx="33337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357</xdr:row>
      <xdr:rowOff>95250</xdr:rowOff>
    </xdr:from>
    <xdr:ext cx="1619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360</xdr:row>
      <xdr:rowOff>95250</xdr:rowOff>
    </xdr:from>
    <xdr:ext cx="2190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367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374</xdr:row>
      <xdr:rowOff>95250</xdr:rowOff>
    </xdr:from>
    <xdr:ext cx="2667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378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380</xdr:row>
      <xdr:rowOff>95250</xdr:rowOff>
    </xdr:from>
    <xdr:ext cx="31432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381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476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123825</xdr:rowOff>
    </xdr:from>
    <xdr:ext cx="762000" cy="5048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397</xdr:row>
      <xdr:rowOff>95250</xdr:rowOff>
    </xdr:from>
    <xdr:ext cx="21907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381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400</xdr:row>
      <xdr:rowOff>95250</xdr:rowOff>
    </xdr:from>
    <xdr:ext cx="2286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476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404</xdr:row>
      <xdr:rowOff>95250</xdr:rowOff>
    </xdr:from>
    <xdr:ext cx="381000" cy="56197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410</xdr:row>
      <xdr:rowOff>95250</xdr:rowOff>
    </xdr:from>
    <xdr:ext cx="152400" cy="5334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415</xdr:row>
      <xdr:rowOff>95250</xdr:rowOff>
    </xdr:from>
    <xdr:ext cx="200025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2385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143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425</xdr:row>
      <xdr:rowOff>95250</xdr:rowOff>
    </xdr:from>
    <xdr:ext cx="2952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95250</xdr:rowOff>
    </xdr:from>
    <xdr:ext cx="7620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432</xdr:row>
      <xdr:rowOff>95250</xdr:rowOff>
    </xdr:from>
    <xdr:ext cx="2381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09550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444</xdr:row>
      <xdr:rowOff>95250</xdr:rowOff>
    </xdr:from>
    <xdr:ext cx="2000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381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190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451</xdr:row>
      <xdr:rowOff>95250</xdr:rowOff>
    </xdr:from>
    <xdr:ext cx="3143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190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133350</xdr:rowOff>
    </xdr:from>
    <xdr:ext cx="762000" cy="4857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762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457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095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095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461</xdr:row>
      <xdr:rowOff>95250</xdr:rowOff>
    </xdr:from>
    <xdr:ext cx="2286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857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465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857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143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471</xdr:row>
      <xdr:rowOff>95250</xdr:rowOff>
    </xdr:from>
    <xdr:ext cx="3429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476</xdr:row>
      <xdr:rowOff>95250</xdr:rowOff>
    </xdr:from>
    <xdr:ext cx="523875" cy="56197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479</xdr:row>
      <xdr:rowOff>95250</xdr:rowOff>
    </xdr:from>
    <xdr:ext cx="495300" cy="56197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480</xdr:row>
      <xdr:rowOff>95250</xdr:rowOff>
    </xdr:from>
    <xdr:ext cx="3524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481</xdr:row>
      <xdr:rowOff>95250</xdr:rowOff>
    </xdr:from>
    <xdr:ext cx="35242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09550" cy="542925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476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493</xdr:row>
      <xdr:rowOff>95250</xdr:rowOff>
    </xdr:from>
    <xdr:ext cx="31432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4292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495</xdr:row>
      <xdr:rowOff>95250</xdr:rowOff>
    </xdr:from>
    <xdr:ext cx="3333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503</xdr:row>
      <xdr:rowOff>95250</xdr:rowOff>
    </xdr:from>
    <xdr:ext cx="3524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504</xdr:row>
      <xdr:rowOff>95250</xdr:rowOff>
    </xdr:from>
    <xdr:ext cx="381000" cy="56197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506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333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513</xdr:row>
      <xdr:rowOff>95250</xdr:rowOff>
    </xdr:from>
    <xdr:ext cx="3048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571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521</xdr:row>
      <xdr:rowOff>95250</xdr:rowOff>
    </xdr:from>
    <xdr:ext cx="304800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476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095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190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539</xdr:row>
      <xdr:rowOff>95250</xdr:rowOff>
    </xdr:from>
    <xdr:ext cx="266700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76200</xdr:rowOff>
    </xdr:from>
    <xdr:ext cx="762000" cy="5905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09550" cy="5429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47650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5717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571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565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566</xdr:row>
      <xdr:rowOff>95250</xdr:rowOff>
    </xdr:from>
    <xdr:ext cx="3333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570</xdr:row>
      <xdr:rowOff>95250</xdr:rowOff>
    </xdr:from>
    <xdr:ext cx="200025" cy="5429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476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572</xdr:row>
      <xdr:rowOff>95250</xdr:rowOff>
    </xdr:from>
    <xdr:ext cx="200025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575</xdr:row>
      <xdr:rowOff>95250</xdr:rowOff>
    </xdr:from>
    <xdr:ext cx="2762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577</xdr:row>
      <xdr:rowOff>95250</xdr:rowOff>
    </xdr:from>
    <xdr:ext cx="2667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667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613</xdr:row>
      <xdr:rowOff>95250</xdr:rowOff>
    </xdr:from>
    <xdr:ext cx="533400" cy="5619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47650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618</xdr:row>
      <xdr:rowOff>95250</xdr:rowOff>
    </xdr:from>
    <xdr:ext cx="31432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0</xdr:rowOff>
    </xdr:from>
    <xdr:ext cx="762000" cy="7524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620</xdr:row>
      <xdr:rowOff>95250</xdr:rowOff>
    </xdr:from>
    <xdr:ext cx="3524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624</xdr:row>
      <xdr:rowOff>95250</xdr:rowOff>
    </xdr:from>
    <xdr:ext cx="24765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625</xdr:row>
      <xdr:rowOff>95250</xdr:rowOff>
    </xdr:from>
    <xdr:ext cx="25717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571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571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381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28600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381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633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634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637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639</xdr:row>
      <xdr:rowOff>95250</xdr:rowOff>
    </xdr:from>
    <xdr:ext cx="200025" cy="5429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640</xdr:row>
      <xdr:rowOff>95250</xdr:rowOff>
    </xdr:from>
    <xdr:ext cx="24765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641</xdr:row>
      <xdr:rowOff>95250</xdr:rowOff>
    </xdr:from>
    <xdr:ext cx="2000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643</xdr:row>
      <xdr:rowOff>95250</xdr:rowOff>
    </xdr:from>
    <xdr:ext cx="190500" cy="5429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1907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381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649</xdr:row>
      <xdr:rowOff>95250</xdr:rowOff>
    </xdr:from>
    <xdr:ext cx="2762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381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209550</xdr:rowOff>
    </xdr:from>
    <xdr:ext cx="762000" cy="3429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228600</xdr:rowOff>
    </xdr:from>
    <xdr:ext cx="762000" cy="2952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658</xdr:row>
      <xdr:rowOff>95250</xdr:rowOff>
    </xdr:from>
    <xdr:ext cx="4286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190500</xdr:rowOff>
    </xdr:from>
    <xdr:ext cx="762000" cy="3714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660</xdr:row>
      <xdr:rowOff>95250</xdr:rowOff>
    </xdr:from>
    <xdr:ext cx="2667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161925</xdr:rowOff>
    </xdr:from>
    <xdr:ext cx="762000" cy="4286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209550</xdr:rowOff>
    </xdr:from>
    <xdr:ext cx="762000" cy="3429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663</xdr:row>
      <xdr:rowOff>95250</xdr:rowOff>
    </xdr:from>
    <xdr:ext cx="533400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664</xdr:row>
      <xdr:rowOff>95250</xdr:rowOff>
    </xdr:from>
    <xdr:ext cx="5238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76200</xdr:rowOff>
    </xdr:from>
    <xdr:ext cx="762000" cy="5905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190500</xdr:rowOff>
    </xdr:from>
    <xdr:ext cx="762000" cy="3619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257175</xdr:rowOff>
    </xdr:from>
    <xdr:ext cx="762000" cy="2286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674</xdr:row>
      <xdr:rowOff>95250</xdr:rowOff>
    </xdr:from>
    <xdr:ext cx="5048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142875</xdr:rowOff>
    </xdr:from>
    <xdr:ext cx="762000" cy="4667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209550</xdr:rowOff>
    </xdr:from>
    <xdr:ext cx="762000" cy="3333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228600</xdr:rowOff>
    </xdr:from>
    <xdr:ext cx="762000" cy="2857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219075</xdr:rowOff>
    </xdr:from>
    <xdr:ext cx="762000" cy="3143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190500</xdr:rowOff>
    </xdr:from>
    <xdr:ext cx="762000" cy="3619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209550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143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219075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219075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142875</xdr:rowOff>
    </xdr:from>
    <xdr:ext cx="762000" cy="4667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200025</xdr:rowOff>
    </xdr:from>
    <xdr:ext cx="762000" cy="3524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333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228600</xdr:rowOff>
    </xdr:from>
    <xdr:ext cx="762000" cy="2857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247650</xdr:rowOff>
    </xdr:from>
    <xdr:ext cx="762000" cy="2476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180975</xdr:rowOff>
    </xdr:from>
    <xdr:ext cx="762000" cy="4000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228600</xdr:rowOff>
    </xdr:from>
    <xdr:ext cx="762000" cy="2952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247650</xdr:rowOff>
    </xdr:from>
    <xdr:ext cx="762000" cy="2476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257175</xdr:rowOff>
    </xdr:from>
    <xdr:ext cx="762000" cy="2381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238125</xdr:rowOff>
    </xdr:from>
    <xdr:ext cx="762000" cy="2762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228600</xdr:rowOff>
    </xdr:from>
    <xdr:ext cx="762000" cy="2857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257175</xdr:rowOff>
    </xdr:from>
    <xdr:ext cx="762000" cy="2286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257175</xdr:rowOff>
    </xdr:from>
    <xdr:ext cx="762000" cy="2381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238125</xdr:rowOff>
    </xdr:from>
    <xdr:ext cx="762000" cy="2762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47625</xdr:rowOff>
    </xdr:from>
    <xdr:ext cx="762000" cy="6572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57150</xdr:rowOff>
    </xdr:from>
    <xdr:ext cx="762000" cy="6286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238125</xdr:rowOff>
    </xdr:from>
    <xdr:ext cx="762000" cy="2762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257175</xdr:rowOff>
    </xdr:from>
    <xdr:ext cx="762000" cy="2381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238125</xdr:rowOff>
    </xdr:from>
    <xdr:ext cx="762000" cy="2667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95250</xdr:rowOff>
    </xdr:from>
    <xdr:ext cx="76200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57150</xdr:rowOff>
    </xdr:from>
    <xdr:ext cx="762000" cy="6381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57150</xdr:rowOff>
    </xdr:from>
    <xdr:ext cx="762000" cy="6381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85725</xdr:rowOff>
    </xdr:from>
    <xdr:ext cx="762000" cy="5810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114300</xdr:rowOff>
    </xdr:from>
    <xdr:ext cx="762000" cy="5238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85725</xdr:rowOff>
    </xdr:from>
    <xdr:ext cx="7620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142875</xdr:rowOff>
    </xdr:from>
    <xdr:ext cx="762000" cy="4667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619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719</xdr:row>
      <xdr:rowOff>95250</xdr:rowOff>
    </xdr:from>
    <xdr:ext cx="3714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720</xdr:row>
      <xdr:rowOff>95250</xdr:rowOff>
    </xdr:from>
    <xdr:ext cx="371475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721</xdr:row>
      <xdr:rowOff>95250</xdr:rowOff>
    </xdr:from>
    <xdr:ext cx="4095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114300</xdr:rowOff>
    </xdr:from>
    <xdr:ext cx="762000" cy="5334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724</xdr:row>
      <xdr:rowOff>95250</xdr:rowOff>
    </xdr:from>
    <xdr:ext cx="3429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133350</xdr:rowOff>
    </xdr:from>
    <xdr:ext cx="762000" cy="4762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95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66675</xdr:rowOff>
    </xdr:from>
    <xdr:ext cx="762000" cy="6286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729</xdr:row>
      <xdr:rowOff>95250</xdr:rowOff>
    </xdr:from>
    <xdr:ext cx="39052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0050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732</xdr:row>
      <xdr:rowOff>95250</xdr:rowOff>
    </xdr:from>
    <xdr:ext cx="361950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9575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238125</xdr:rowOff>
    </xdr:from>
    <xdr:ext cx="762000" cy="2762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005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23850" cy="552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741</xdr:row>
      <xdr:rowOff>95250</xdr:rowOff>
    </xdr:from>
    <xdr:ext cx="390525" cy="5619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743</xdr:row>
      <xdr:rowOff>95250</xdr:rowOff>
    </xdr:from>
    <xdr:ext cx="2952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744</xdr:row>
      <xdr:rowOff>95250</xdr:rowOff>
    </xdr:from>
    <xdr:ext cx="276225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746</xdr:row>
      <xdr:rowOff>95250</xdr:rowOff>
    </xdr:from>
    <xdr:ext cx="2190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747</xdr:row>
      <xdr:rowOff>95250</xdr:rowOff>
    </xdr:from>
    <xdr:ext cx="180975" cy="5429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755</xdr:row>
      <xdr:rowOff>95250</xdr:rowOff>
    </xdr:from>
    <xdr:ext cx="2190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756</xdr:row>
      <xdr:rowOff>95250</xdr:rowOff>
    </xdr:from>
    <xdr:ext cx="209550" cy="5429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762</xdr:row>
      <xdr:rowOff>95250</xdr:rowOff>
    </xdr:from>
    <xdr:ext cx="190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763</xdr:row>
      <xdr:rowOff>95250</xdr:rowOff>
    </xdr:from>
    <xdr:ext cx="209550" cy="5429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765</xdr:row>
      <xdr:rowOff>95250</xdr:rowOff>
    </xdr:from>
    <xdr:ext cx="33337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767</xdr:row>
      <xdr:rowOff>95250</xdr:rowOff>
    </xdr:from>
    <xdr:ext cx="2286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768</xdr:row>
      <xdr:rowOff>95250</xdr:rowOff>
    </xdr:from>
    <xdr:ext cx="3333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771</xdr:row>
      <xdr:rowOff>95250</xdr:rowOff>
    </xdr:from>
    <xdr:ext cx="476250" cy="5619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772</xdr:row>
      <xdr:rowOff>95250</xdr:rowOff>
    </xdr:from>
    <xdr:ext cx="466725" cy="5619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778</xdr:row>
      <xdr:rowOff>95250</xdr:rowOff>
    </xdr:from>
    <xdr:ext cx="47625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780</xdr:row>
      <xdr:rowOff>95250</xdr:rowOff>
    </xdr:from>
    <xdr:ext cx="4095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781</xdr:row>
      <xdr:rowOff>95250</xdr:rowOff>
    </xdr:from>
    <xdr:ext cx="40957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782</xdr:row>
      <xdr:rowOff>95250</xdr:rowOff>
    </xdr:from>
    <xdr:ext cx="4191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783</xdr:row>
      <xdr:rowOff>95250</xdr:rowOff>
    </xdr:from>
    <xdr:ext cx="400050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785</xdr:row>
      <xdr:rowOff>95250</xdr:rowOff>
    </xdr:from>
    <xdr:ext cx="20955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787</xdr:row>
      <xdr:rowOff>95250</xdr:rowOff>
    </xdr:from>
    <xdr:ext cx="4191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788</xdr:row>
      <xdr:rowOff>95250</xdr:rowOff>
    </xdr:from>
    <xdr:ext cx="4191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789</xdr:row>
      <xdr:rowOff>95250</xdr:rowOff>
    </xdr:from>
    <xdr:ext cx="4191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790</xdr:row>
      <xdr:rowOff>95250</xdr:rowOff>
    </xdr:from>
    <xdr:ext cx="419100" cy="5619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792</xdr:row>
      <xdr:rowOff>95250</xdr:rowOff>
    </xdr:from>
    <xdr:ext cx="257175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143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795</xdr:row>
      <xdr:rowOff>95250</xdr:rowOff>
    </xdr:from>
    <xdr:ext cx="400050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796</xdr:row>
      <xdr:rowOff>95250</xdr:rowOff>
    </xdr:from>
    <xdr:ext cx="390525" cy="5619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797</xdr:row>
      <xdr:rowOff>95250</xdr:rowOff>
    </xdr:from>
    <xdr:ext cx="390525" cy="5619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798</xdr:row>
      <xdr:rowOff>95250</xdr:rowOff>
    </xdr:from>
    <xdr:ext cx="39052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799</xdr:row>
      <xdr:rowOff>95250</xdr:rowOff>
    </xdr:from>
    <xdr:ext cx="381000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228600</xdr:rowOff>
    </xdr:from>
    <xdr:ext cx="762000" cy="2952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209550</xdr:rowOff>
    </xdr:from>
    <xdr:ext cx="762000" cy="3333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209550</xdr:rowOff>
    </xdr:from>
    <xdr:ext cx="762000" cy="3238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180975</xdr:rowOff>
    </xdr:from>
    <xdr:ext cx="762000" cy="4000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048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1432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333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333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048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0</xdr:rowOff>
    </xdr:from>
    <xdr:ext cx="762000" cy="7524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5245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52450" cy="5619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295275</xdr:rowOff>
    </xdr:from>
    <xdr:ext cx="762000" cy="1714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228600</xdr:rowOff>
    </xdr:from>
    <xdr:ext cx="762000" cy="2857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200025</xdr:rowOff>
    </xdr:from>
    <xdr:ext cx="762000" cy="3524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304800</xdr:rowOff>
    </xdr:from>
    <xdr:ext cx="762000" cy="1333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304800</xdr:rowOff>
    </xdr:from>
    <xdr:ext cx="762000" cy="1524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66675</xdr:rowOff>
    </xdr:from>
    <xdr:ext cx="762000" cy="6191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838</xdr:row>
      <xdr:rowOff>95250</xdr:rowOff>
    </xdr:from>
    <xdr:ext cx="295275" cy="5524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839</xdr:row>
      <xdr:rowOff>95250</xdr:rowOff>
    </xdr:from>
    <xdr:ext cx="295275" cy="5524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841</xdr:row>
      <xdr:rowOff>95250</xdr:rowOff>
    </xdr:from>
    <xdr:ext cx="542925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842</xdr:row>
      <xdr:rowOff>95250</xdr:rowOff>
    </xdr:from>
    <xdr:ext cx="485775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845</xdr:row>
      <xdr:rowOff>95250</xdr:rowOff>
    </xdr:from>
    <xdr:ext cx="333375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846</xdr:row>
      <xdr:rowOff>95250</xdr:rowOff>
    </xdr:from>
    <xdr:ext cx="381000" cy="5619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9"/>
  <sheetViews>
    <sheetView tabSelected="1" workbookViewId="0" showGridLines="true" showRowColHeaders="1">
      <selection activeCell="D849" sqref="D84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SUMPRODUCT(G12:G849, I12:I849)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60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61</v>
      </c>
      <c r="E29" s="15" t="s">
        <v>62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30</v>
      </c>
      <c r="B31" s="34" t="s">
        <v>64</v>
      </c>
      <c r="C31" s="15"/>
      <c r="D31" s="34" t="s">
        <v>67</v>
      </c>
      <c r="E31" s="15" t="s">
        <v>68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71.8</v>
      </c>
      <c r="J31" s="21">
        <v>65.4</v>
      </c>
      <c r="K31" s="22">
        <v>63.17</v>
      </c>
      <c r="L31" s="18">
        <v>69.9</v>
      </c>
    </row>
    <row r="32" spans="1:26" customHeight="1" ht="80">
      <c r="A32" s="34" t="s">
        <v>63</v>
      </c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72.7</v>
      </c>
      <c r="J32" s="21">
        <v>65.4</v>
      </c>
      <c r="K32" s="22">
        <v>63.17</v>
      </c>
      <c r="L32" s="18">
        <v>69.9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24" t="s">
        <v>74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74</v>
      </c>
      <c r="G35" s="17">
        <v>0</v>
      </c>
      <c r="H35" s="19">
        <f>IF(G6 &gt;= 300000, G35 * K35,IF(G6 &gt;= 150000, G35 * J35,IF(G6 &lt; 150000, G35 * I35, 0)))</f>
        <v>0</v>
      </c>
      <c r="I35" s="20">
        <v>53</v>
      </c>
      <c r="J35" s="21">
        <v>47.27</v>
      </c>
      <c r="K35" s="22">
        <v>45.65</v>
      </c>
      <c r="L35" s="18">
        <v>50.5</v>
      </c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24" t="s">
        <v>74</v>
      </c>
      <c r="G36" s="17">
        <v>0</v>
      </c>
      <c r="H36" s="19">
        <f>IF(G6 &gt;= 300000, G36 * K36,IF(G6 &gt;= 150000, G36 * J36,IF(G6 &lt; 150000, G36 * I36, 0)))</f>
        <v>0</v>
      </c>
      <c r="I36" s="20">
        <v>58.1</v>
      </c>
      <c r="J36" s="21">
        <v>52.3</v>
      </c>
      <c r="K36" s="22">
        <v>50.51</v>
      </c>
      <c r="L36" s="18">
        <v>55.9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4" t="s">
        <v>74</v>
      </c>
      <c r="G38" s="17">
        <v>0</v>
      </c>
      <c r="H38" s="19">
        <f>IF(G6 &gt;= 300000, G38 * K38,IF(G6 &gt;= 150000, G38 * J38,IF(G6 &lt; 150000, G38 * I38, 0)))</f>
        <v>0</v>
      </c>
      <c r="I38" s="20">
        <v>113.7</v>
      </c>
      <c r="J38" s="21">
        <v>103.43</v>
      </c>
      <c r="K38" s="22">
        <v>99.89</v>
      </c>
      <c r="L38" s="18">
        <v>110.5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63</v>
      </c>
      <c r="B40" s="34"/>
      <c r="C40" s="15"/>
      <c r="D40" s="34" t="s">
        <v>85</v>
      </c>
      <c r="E40" s="15" t="s">
        <v>86</v>
      </c>
      <c r="F40" s="24" t="s">
        <v>74</v>
      </c>
      <c r="G40" s="17">
        <v>0</v>
      </c>
      <c r="H40" s="19">
        <f>IF(G6 &gt;= 300000, G40 * K40,IF(G6 &gt;= 150000, G40 * J40,IF(G6 &lt; 150000, G40 * I40, 0)))</f>
        <v>0</v>
      </c>
      <c r="I40" s="20">
        <v>66.7</v>
      </c>
      <c r="J40" s="21">
        <v>60.49</v>
      </c>
      <c r="K40" s="22">
        <v>58.42</v>
      </c>
      <c r="L40" s="18">
        <v>64.6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95.8</v>
      </c>
      <c r="J42" s="21">
        <v>88.1</v>
      </c>
      <c r="K42" s="22">
        <v>85.09</v>
      </c>
      <c r="L42" s="18">
        <v>94.1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77</v>
      </c>
      <c r="B44" s="34" t="s">
        <v>91</v>
      </c>
      <c r="C44" s="15"/>
      <c r="D44" s="34" t="s">
        <v>92</v>
      </c>
      <c r="E44" s="15" t="s">
        <v>93</v>
      </c>
      <c r="F44" s="24" t="s">
        <v>74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95</v>
      </c>
      <c r="E46" s="15" t="s">
        <v>96</v>
      </c>
      <c r="F46" s="24" t="s">
        <v>74</v>
      </c>
      <c r="G46" s="17">
        <v>0</v>
      </c>
      <c r="H46" s="19">
        <f>IF(G6 &gt;= 300000, G46 * K46,IF(G6 &gt;= 150000, G46 * J46,IF(G6 &lt; 150000, G46 * I46, 0)))</f>
        <v>0</v>
      </c>
      <c r="I46" s="20">
        <v>441.2</v>
      </c>
      <c r="J46" s="21">
        <v>402.48</v>
      </c>
      <c r="K46" s="22">
        <v>388.72</v>
      </c>
      <c r="L46" s="18">
        <v>430.0</v>
      </c>
    </row>
    <row r="47" spans="1:26" customHeight="1" ht="80">
      <c r="A47" s="34" t="s">
        <v>77</v>
      </c>
      <c r="B47" s="34" t="s">
        <v>97</v>
      </c>
      <c r="C47" s="15"/>
      <c r="D47" s="34" t="s">
        <v>98</v>
      </c>
      <c r="E47" s="15" t="s">
        <v>99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89.8</v>
      </c>
      <c r="J47" s="21">
        <v>82.02</v>
      </c>
      <c r="K47" s="22">
        <v>79.21</v>
      </c>
      <c r="L47" s="18">
        <v>87.6</v>
      </c>
    </row>
    <row r="48" spans="1:26" customHeight="1" ht="80">
      <c r="A48" s="34" t="s">
        <v>77</v>
      </c>
      <c r="B48" s="34" t="s">
        <v>97</v>
      </c>
      <c r="C48" s="15"/>
      <c r="D48" s="34" t="s">
        <v>100</v>
      </c>
      <c r="E48" s="15" t="s">
        <v>101</v>
      </c>
      <c r="F48" s="24" t="s">
        <v>74</v>
      </c>
      <c r="G48" s="17">
        <v>0</v>
      </c>
      <c r="H48" s="19">
        <f>IF(G6 &gt;= 300000, G48 * K48,IF(G6 &gt;= 150000, G48 * J48,IF(G6 &lt; 150000, G48 * I48, 0)))</f>
        <v>0</v>
      </c>
      <c r="I48" s="20">
        <v>464.3</v>
      </c>
      <c r="J48" s="21">
        <v>423.42</v>
      </c>
      <c r="K48" s="22">
        <v>408.95</v>
      </c>
      <c r="L48" s="18">
        <v>452.4</v>
      </c>
    </row>
    <row r="49" spans="1:26" customHeight="1" ht="80">
      <c r="A49" s="34" t="s">
        <v>77</v>
      </c>
      <c r="B49" s="34"/>
      <c r="C49" s="15"/>
      <c r="D49" s="34" t="s">
        <v>102</v>
      </c>
      <c r="E49" s="15" t="s">
        <v>103</v>
      </c>
      <c r="F49" s="24" t="s">
        <v>74</v>
      </c>
      <c r="G49" s="17">
        <v>0</v>
      </c>
      <c r="H49" s="19">
        <f>IF(G6 &gt;= 300000, G49 * K49,IF(G6 &gt;= 150000, G49 * J49,IF(G6 &lt; 150000, G49 * I49, 0)))</f>
        <v>0</v>
      </c>
      <c r="I49" s="20">
        <v>443.7</v>
      </c>
      <c r="J49" s="21">
        <v>402.48</v>
      </c>
      <c r="K49" s="22">
        <v>388.72</v>
      </c>
      <c r="L49" s="18">
        <v>430.0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105</v>
      </c>
      <c r="B51" s="34"/>
      <c r="C51" s="15"/>
      <c r="D51" s="34" t="s">
        <v>106</v>
      </c>
      <c r="E51" s="15" t="s">
        <v>107</v>
      </c>
      <c r="F51" s="23" t="s">
        <v>41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108</v>
      </c>
      <c r="E52" s="15" t="s">
        <v>109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110</v>
      </c>
      <c r="E53" s="15" t="s">
        <v>111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105</v>
      </c>
      <c r="B54" s="34"/>
      <c r="C54" s="15"/>
      <c r="D54" s="34" t="s">
        <v>112</v>
      </c>
      <c r="E54" s="15" t="s">
        <v>113</v>
      </c>
      <c r="F54" s="24" t="s">
        <v>74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30</v>
      </c>
      <c r="B56" s="34"/>
      <c r="C56" s="15"/>
      <c r="D56" s="34" t="s">
        <v>115</v>
      </c>
      <c r="E56" s="15" t="s">
        <v>116</v>
      </c>
      <c r="F56" s="24" t="s">
        <v>74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 customHeight="1" ht="80">
      <c r="A57" s="34" t="s">
        <v>30</v>
      </c>
      <c r="B57" s="34"/>
      <c r="C57" s="15"/>
      <c r="D57" s="34" t="s">
        <v>117</v>
      </c>
      <c r="E57" s="15" t="s">
        <v>118</v>
      </c>
      <c r="F57" s="23" t="s">
        <v>41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48.44</v>
      </c>
      <c r="K57" s="22">
        <v>46.78</v>
      </c>
      <c r="L57" s="18">
        <v>51.8</v>
      </c>
    </row>
    <row r="58" spans="1:26" customHeight="1" ht="80">
      <c r="A58" s="34" t="s">
        <v>30</v>
      </c>
      <c r="B58" s="34"/>
      <c r="C58" s="15"/>
      <c r="D58" s="34" t="s">
        <v>119</v>
      </c>
      <c r="E58" s="15" t="s">
        <v>120</v>
      </c>
      <c r="F58" s="23" t="s">
        <v>41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30</v>
      </c>
      <c r="B59" s="34"/>
      <c r="C59" s="15"/>
      <c r="D59" s="34" t="s">
        <v>121</v>
      </c>
      <c r="E59" s="15" t="s">
        <v>122</v>
      </c>
      <c r="F59" s="23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53.9</v>
      </c>
      <c r="J59" s="21">
        <v>48.44</v>
      </c>
      <c r="K59" s="22">
        <v>46.78</v>
      </c>
      <c r="L59" s="18">
        <v>51.8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63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70.1</v>
      </c>
      <c r="J61" s="21">
        <v>63.77</v>
      </c>
      <c r="K61" s="22">
        <v>61.59</v>
      </c>
      <c r="L61" s="18">
        <v>68.1</v>
      </c>
    </row>
    <row r="62" spans="1:26" customHeight="1" ht="80">
      <c r="A62" s="34" t="s">
        <v>77</v>
      </c>
      <c r="B62" s="34" t="s">
        <v>78</v>
      </c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46.22</v>
      </c>
      <c r="K62" s="22">
        <v>44.64</v>
      </c>
      <c r="L62" s="18">
        <v>49.4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48</v>
      </c>
      <c r="B64" s="34"/>
      <c r="C64" s="15"/>
      <c r="D64" s="34" t="s">
        <v>129</v>
      </c>
      <c r="E64" s="15" t="s">
        <v>130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35.9</v>
      </c>
      <c r="J64" s="21">
        <v>27.5</v>
      </c>
      <c r="K64" s="22">
        <v>26.56</v>
      </c>
      <c r="L64" s="18">
        <v>29.4</v>
      </c>
    </row>
    <row r="65" spans="1:26">
      <c r="A65" s="33"/>
      <c r="B65" s="33" t="s">
        <v>131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48</v>
      </c>
      <c r="B66" s="34" t="s">
        <v>132</v>
      </c>
      <c r="C66" s="15"/>
      <c r="D66" s="34" t="s">
        <v>133</v>
      </c>
      <c r="E66" s="15" t="s">
        <v>134</v>
      </c>
      <c r="F66" s="24" t="s">
        <v>74</v>
      </c>
      <c r="G66" s="17">
        <v>0</v>
      </c>
      <c r="H66" s="19">
        <f>IF(G6 &gt;= 300000, G66 * K66,IF(G6 &gt;= 150000, G66 * J66,IF(G6 &lt; 150000, G66 * I66, 0)))</f>
        <v>0</v>
      </c>
      <c r="I66" s="20">
        <v>371.9</v>
      </c>
      <c r="J66" s="21">
        <v>339.89</v>
      </c>
      <c r="K66" s="22">
        <v>328.27</v>
      </c>
      <c r="L66" s="18">
        <v>363.1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136</v>
      </c>
      <c r="B68" s="34" t="s">
        <v>137</v>
      </c>
      <c r="C68" s="15"/>
      <c r="D68" s="34" t="s">
        <v>138</v>
      </c>
      <c r="E68" s="15" t="s">
        <v>139</v>
      </c>
      <c r="F68" s="23" t="s">
        <v>41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235.4</v>
      </c>
      <c r="K68" s="22">
        <v>227.36</v>
      </c>
      <c r="L68" s="18">
        <v>251.5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30</v>
      </c>
      <c r="B70" s="34" t="s">
        <v>78</v>
      </c>
      <c r="C70" s="15"/>
      <c r="D70" s="34" t="s">
        <v>141</v>
      </c>
      <c r="E70" s="15" t="s">
        <v>142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198.4</v>
      </c>
      <c r="J70" s="21">
        <v>180.41</v>
      </c>
      <c r="K70" s="22">
        <v>174.25</v>
      </c>
      <c r="L70" s="18">
        <v>192.8</v>
      </c>
    </row>
    <row r="71" spans="1:26" customHeight="1" ht="80">
      <c r="A71" s="34" t="s">
        <v>30</v>
      </c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46.2</v>
      </c>
      <c r="J71" s="21">
        <v>41.77</v>
      </c>
      <c r="K71" s="22">
        <v>40.34</v>
      </c>
      <c r="L71" s="18">
        <v>44.6</v>
      </c>
    </row>
    <row r="72" spans="1:26">
      <c r="A72" s="33"/>
      <c r="B72" s="33" t="s">
        <v>145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146</v>
      </c>
      <c r="B73" s="34"/>
      <c r="C73" s="15"/>
      <c r="D73" s="34" t="s">
        <v>147</v>
      </c>
      <c r="E73" s="15" t="s">
        <v>148</v>
      </c>
      <c r="F73" s="23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196.7</v>
      </c>
      <c r="J73" s="21">
        <v>170.47</v>
      </c>
      <c r="K73" s="22">
        <v>164.64</v>
      </c>
      <c r="L73" s="18">
        <v>182.1</v>
      </c>
    </row>
    <row r="74" spans="1:26" customHeight="1" ht="80">
      <c r="A74" s="34" t="s">
        <v>146</v>
      </c>
      <c r="B74" s="34" t="s">
        <v>149</v>
      </c>
      <c r="C74" s="15"/>
      <c r="D74" s="34" t="s">
        <v>150</v>
      </c>
      <c r="E74" s="15" t="s">
        <v>151</v>
      </c>
      <c r="F74" s="23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147.1</v>
      </c>
      <c r="J74" s="21">
        <v>134.78</v>
      </c>
      <c r="K74" s="22">
        <v>130.18</v>
      </c>
      <c r="L74" s="18">
        <v>144.0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/>
      <c r="B79" s="34"/>
      <c r="C79" s="15"/>
      <c r="D79" s="34" t="s">
        <v>159</v>
      </c>
      <c r="E79" s="15" t="s">
        <v>160</v>
      </c>
      <c r="F79" s="24" t="s">
        <v>74</v>
      </c>
      <c r="G79" s="17">
        <v>0</v>
      </c>
      <c r="H79" s="19">
        <f>IF(G6 &gt;= 300000, G79 * K79,IF(G6 &gt;= 150000, G79 * J79,IF(G6 &lt; 150000, G79 * I79, 0)))</f>
        <v>0</v>
      </c>
      <c r="I79" s="20">
        <v>141.1</v>
      </c>
      <c r="J79" s="21">
        <v>128.7</v>
      </c>
      <c r="K79" s="22">
        <v>124.3</v>
      </c>
      <c r="L79" s="18">
        <v>137.5</v>
      </c>
    </row>
    <row r="80" spans="1:26" customHeight="1" ht="80">
      <c r="A80" s="34"/>
      <c r="B80" s="34"/>
      <c r="C80" s="15"/>
      <c r="D80" s="34" t="s">
        <v>161</v>
      </c>
      <c r="E80" s="15" t="s">
        <v>162</v>
      </c>
      <c r="F80" s="24" t="s">
        <v>74</v>
      </c>
      <c r="G80" s="17">
        <v>0</v>
      </c>
      <c r="H80" s="19">
        <f>IF(G6 &gt;= 300000, G80 * K80,IF(G6 &gt;= 150000, G80 * J80,IF(G6 &lt; 150000, G80 * I80, 0)))</f>
        <v>0</v>
      </c>
      <c r="I80" s="20">
        <v>141.1</v>
      </c>
      <c r="J80" s="21">
        <v>128.7</v>
      </c>
      <c r="K80" s="22">
        <v>124.3</v>
      </c>
      <c r="L80" s="18">
        <v>137.5</v>
      </c>
    </row>
    <row r="81" spans="1:26" customHeight="1" ht="80">
      <c r="A81" s="34" t="s">
        <v>30</v>
      </c>
      <c r="B81" s="34" t="s">
        <v>163</v>
      </c>
      <c r="C81" s="15"/>
      <c r="D81" s="34" t="s">
        <v>164</v>
      </c>
      <c r="E81" s="15" t="s">
        <v>165</v>
      </c>
      <c r="F81" s="24" t="s">
        <v>74</v>
      </c>
      <c r="G81" s="17">
        <v>0</v>
      </c>
      <c r="H81" s="19">
        <f>IF(G6 &gt;= 300000, G81 * K81,IF(G6 &gt;= 150000, G81 * J81,IF(G6 &lt; 150000, G81 * I81, 0)))</f>
        <v>0</v>
      </c>
      <c r="I81" s="20">
        <v>85.5</v>
      </c>
      <c r="J81" s="21">
        <v>75.7</v>
      </c>
      <c r="K81" s="22">
        <v>73.11</v>
      </c>
      <c r="L81" s="18">
        <v>80.9</v>
      </c>
    </row>
    <row r="82" spans="1:26" customHeight="1" ht="80">
      <c r="A82" s="34" t="s">
        <v>30</v>
      </c>
      <c r="B82" s="34" t="s">
        <v>163</v>
      </c>
      <c r="C82" s="15"/>
      <c r="D82" s="34" t="s">
        <v>166</v>
      </c>
      <c r="E82" s="15" t="s">
        <v>167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30</v>
      </c>
      <c r="B83" s="34" t="s">
        <v>163</v>
      </c>
      <c r="C83" s="15"/>
      <c r="D83" s="34" t="s">
        <v>168</v>
      </c>
      <c r="E83" s="15" t="s">
        <v>169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174.92</v>
      </c>
      <c r="K83" s="22">
        <v>168.94</v>
      </c>
      <c r="L83" s="18">
        <v>186.9</v>
      </c>
    </row>
    <row r="84" spans="1:26" customHeight="1" ht="80">
      <c r="A84" s="34" t="s">
        <v>30</v>
      </c>
      <c r="B84" s="34"/>
      <c r="C84" s="15"/>
      <c r="D84" s="34" t="s">
        <v>170</v>
      </c>
      <c r="E84" s="15" t="s">
        <v>171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188.1</v>
      </c>
      <c r="J84" s="21">
        <v>170.47</v>
      </c>
      <c r="K84" s="22">
        <v>164.64</v>
      </c>
      <c r="L84" s="18">
        <v>182.1</v>
      </c>
    </row>
    <row r="85" spans="1:26" customHeight="1" ht="80">
      <c r="A85" s="34" t="s">
        <v>30</v>
      </c>
      <c r="B85" s="34" t="s">
        <v>163</v>
      </c>
      <c r="C85" s="15"/>
      <c r="D85" s="34" t="s">
        <v>172</v>
      </c>
      <c r="E85" s="15" t="s">
        <v>173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199.2</v>
      </c>
      <c r="J85" s="21">
        <v>181.47</v>
      </c>
      <c r="K85" s="22">
        <v>175.26</v>
      </c>
      <c r="L85" s="18">
        <v>193.9</v>
      </c>
    </row>
    <row r="86" spans="1:26" customHeight="1" ht="80">
      <c r="A86" s="34" t="s">
        <v>30</v>
      </c>
      <c r="B86" s="34" t="s">
        <v>163</v>
      </c>
      <c r="C86" s="15"/>
      <c r="D86" s="34" t="s">
        <v>174</v>
      </c>
      <c r="E86" s="15" t="s">
        <v>175</v>
      </c>
      <c r="F86" s="23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161.69</v>
      </c>
      <c r="K86" s="22">
        <v>156.17</v>
      </c>
      <c r="L86" s="18">
        <v>172.8</v>
      </c>
    </row>
    <row r="87" spans="1:26" customHeight="1" ht="80">
      <c r="A87" s="34" t="s">
        <v>30</v>
      </c>
      <c r="B87" s="34" t="s">
        <v>163</v>
      </c>
      <c r="C87" s="15"/>
      <c r="D87" s="34" t="s">
        <v>176</v>
      </c>
      <c r="E87" s="15" t="s">
        <v>177</v>
      </c>
      <c r="F87" s="23" t="s">
        <v>41</v>
      </c>
      <c r="G87" s="17">
        <v>0</v>
      </c>
      <c r="H87" s="19">
        <f>IF(G6 &gt;= 300000, G87 * K87,IF(G6 &gt;= 150000, G87 * J87,IF(G6 &lt; 150000, G87 * I87, 0)))</f>
        <v>0</v>
      </c>
      <c r="I87" s="20">
        <v>188.1</v>
      </c>
      <c r="J87" s="21">
        <v>161.69</v>
      </c>
      <c r="K87" s="22">
        <v>156.17</v>
      </c>
      <c r="L87" s="18">
        <v>172.8</v>
      </c>
    </row>
    <row r="88" spans="1:26">
      <c r="A88" s="33"/>
      <c r="B88" s="33" t="s">
        <v>178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74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74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183</v>
      </c>
      <c r="E91" s="15" t="s">
        <v>184</v>
      </c>
      <c r="F91" s="24" t="s">
        <v>74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186</v>
      </c>
      <c r="B93" s="34" t="s">
        <v>187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28.2</v>
      </c>
      <c r="J93" s="21">
        <v>25.74</v>
      </c>
      <c r="K93" s="22">
        <v>24.86</v>
      </c>
      <c r="L93" s="18">
        <v>27.5</v>
      </c>
    </row>
    <row r="94" spans="1:26" customHeight="1" ht="80">
      <c r="A94" s="34" t="s">
        <v>186</v>
      </c>
      <c r="B94" s="34" t="s">
        <v>187</v>
      </c>
      <c r="C94" s="15"/>
      <c r="D94" s="34" t="s">
        <v>190</v>
      </c>
      <c r="E94" s="15" t="s">
        <v>191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28.2</v>
      </c>
      <c r="J94" s="21">
        <v>25.74</v>
      </c>
      <c r="K94" s="22">
        <v>24.86</v>
      </c>
      <c r="L94" s="18">
        <v>27.5</v>
      </c>
    </row>
    <row r="95" spans="1:26">
      <c r="A95" s="33"/>
      <c r="B95" s="33" t="s">
        <v>192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193</v>
      </c>
      <c r="B96" s="34" t="s">
        <v>194</v>
      </c>
      <c r="C96" s="15"/>
      <c r="D96" s="34" t="s">
        <v>195</v>
      </c>
      <c r="E96" s="15" t="s">
        <v>196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193</v>
      </c>
      <c r="B97" s="34" t="s">
        <v>194</v>
      </c>
      <c r="C97" s="15"/>
      <c r="D97" s="34" t="s">
        <v>197</v>
      </c>
      <c r="E97" s="15" t="s">
        <v>198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193</v>
      </c>
      <c r="B98" s="34" t="s">
        <v>194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193</v>
      </c>
      <c r="B99" s="34" t="s">
        <v>194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193</v>
      </c>
      <c r="B100" s="34" t="s">
        <v>194</v>
      </c>
      <c r="C100" s="15"/>
      <c r="D100" s="34" t="s">
        <v>203</v>
      </c>
      <c r="E100" s="15" t="s">
        <v>204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 customHeight="1" ht="80">
      <c r="A101" s="34" t="s">
        <v>193</v>
      </c>
      <c r="B101" s="34" t="s">
        <v>194</v>
      </c>
      <c r="C101" s="15"/>
      <c r="D101" s="34" t="s">
        <v>205</v>
      </c>
      <c r="E101" s="15" t="s">
        <v>206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77</v>
      </c>
      <c r="B103" s="34" t="s">
        <v>208</v>
      </c>
      <c r="C103" s="15"/>
      <c r="D103" s="34" t="s">
        <v>209</v>
      </c>
      <c r="E103" s="15" t="s">
        <v>210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145.4</v>
      </c>
      <c r="J103" s="21">
        <v>115.48</v>
      </c>
      <c r="K103" s="22">
        <v>111.53</v>
      </c>
      <c r="L103" s="18">
        <v>123.4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48</v>
      </c>
      <c r="B105" s="34" t="s">
        <v>212</v>
      </c>
      <c r="C105" s="15"/>
      <c r="D105" s="34" t="s">
        <v>213</v>
      </c>
      <c r="E105" s="15" t="s">
        <v>214</v>
      </c>
      <c r="F105" s="24" t="s">
        <v>74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212</v>
      </c>
      <c r="C106" s="15"/>
      <c r="D106" s="34" t="s">
        <v>215</v>
      </c>
      <c r="E106" s="15" t="s">
        <v>216</v>
      </c>
      <c r="F106" s="24" t="s">
        <v>74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48</v>
      </c>
      <c r="B107" s="34" t="s">
        <v>212</v>
      </c>
      <c r="C107" s="15"/>
      <c r="D107" s="34" t="s">
        <v>217</v>
      </c>
      <c r="E107" s="15" t="s">
        <v>218</v>
      </c>
      <c r="F107" s="24" t="s">
        <v>74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 customHeight="1" ht="80">
      <c r="A108" s="34" t="s">
        <v>48</v>
      </c>
      <c r="B108" s="34" t="s">
        <v>212</v>
      </c>
      <c r="C108" s="15"/>
      <c r="D108" s="34" t="s">
        <v>219</v>
      </c>
      <c r="E108" s="15" t="s">
        <v>220</v>
      </c>
      <c r="F108" s="24" t="s">
        <v>74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48</v>
      </c>
      <c r="B109" s="34" t="s">
        <v>212</v>
      </c>
      <c r="C109" s="15"/>
      <c r="D109" s="34" t="s">
        <v>221</v>
      </c>
      <c r="E109" s="15" t="s">
        <v>222</v>
      </c>
      <c r="F109" s="24" t="s">
        <v>74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327.6</v>
      </c>
      <c r="K109" s="22">
        <v>316.4</v>
      </c>
      <c r="L109" s="18">
        <v>350.0</v>
      </c>
    </row>
    <row r="110" spans="1:26">
      <c r="A110" s="33"/>
      <c r="B110" s="33" t="s">
        <v>223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224</v>
      </c>
      <c r="E111" s="15" t="s">
        <v>225</v>
      </c>
      <c r="F111" s="24" t="s">
        <v>74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226</v>
      </c>
      <c r="B112" s="34"/>
      <c r="C112" s="15"/>
      <c r="D112" s="34" t="s">
        <v>227</v>
      </c>
      <c r="E112" s="15" t="s">
        <v>228</v>
      </c>
      <c r="F112" s="24" t="s">
        <v>74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226</v>
      </c>
      <c r="B113" s="34"/>
      <c r="C113" s="15"/>
      <c r="D113" s="34" t="s">
        <v>229</v>
      </c>
      <c r="E113" s="15" t="s">
        <v>230</v>
      </c>
      <c r="F113" s="24" t="s">
        <v>74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 customHeight="1" ht="80">
      <c r="A114" s="34" t="s">
        <v>226</v>
      </c>
      <c r="B114" s="34"/>
      <c r="C114" s="15"/>
      <c r="D114" s="34" t="s">
        <v>231</v>
      </c>
      <c r="E114" s="15" t="s">
        <v>232</v>
      </c>
      <c r="F114" s="24" t="s">
        <v>74</v>
      </c>
      <c r="G114" s="17">
        <v>0</v>
      </c>
      <c r="H114" s="19">
        <f>IF(G6 &gt;= 300000, G114 * K114,IF(G6 &gt;= 150000, G114 * J114,IF(G6 &lt; 150000, G114 * I114, 0)))</f>
        <v>0</v>
      </c>
      <c r="I114" s="20">
        <v>961.9</v>
      </c>
      <c r="J114" s="21">
        <v>877.5</v>
      </c>
      <c r="K114" s="22">
        <v>847.5</v>
      </c>
      <c r="L114" s="18">
        <v>937.5</v>
      </c>
    </row>
    <row r="115" spans="1:26">
      <c r="A115" s="33"/>
      <c r="B115" s="33" t="s">
        <v>233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234</v>
      </c>
      <c r="B116" s="34" t="s">
        <v>235</v>
      </c>
      <c r="C116" s="15"/>
      <c r="D116" s="34" t="s">
        <v>236</v>
      </c>
      <c r="E116" s="15" t="s">
        <v>237</v>
      </c>
      <c r="F116" s="23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105.2</v>
      </c>
      <c r="J116" s="21">
        <v>95.24</v>
      </c>
      <c r="K116" s="22">
        <v>91.98</v>
      </c>
      <c r="L116" s="18">
        <v>101.8</v>
      </c>
    </row>
    <row r="117" spans="1:26" customHeight="1" ht="80">
      <c r="A117" s="34" t="s">
        <v>234</v>
      </c>
      <c r="B117" s="34" t="s">
        <v>235</v>
      </c>
      <c r="C117" s="15"/>
      <c r="D117" s="34" t="s">
        <v>238</v>
      </c>
      <c r="E117" s="15" t="s">
        <v>239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95.24</v>
      </c>
      <c r="K117" s="22">
        <v>91.98</v>
      </c>
      <c r="L117" s="18">
        <v>101.8</v>
      </c>
    </row>
    <row r="118" spans="1:26" customHeight="1" ht="80">
      <c r="A118" s="34" t="s">
        <v>234</v>
      </c>
      <c r="B118" s="34" t="s">
        <v>235</v>
      </c>
      <c r="C118" s="15"/>
      <c r="D118" s="34" t="s">
        <v>240</v>
      </c>
      <c r="E118" s="15" t="s">
        <v>241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105.2</v>
      </c>
      <c r="J118" s="21">
        <v>95.24</v>
      </c>
      <c r="K118" s="22">
        <v>91.98</v>
      </c>
      <c r="L118" s="18">
        <v>101.8</v>
      </c>
    </row>
    <row r="119" spans="1:26">
      <c r="A119" s="33"/>
      <c r="B119" s="33" t="s">
        <v>242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243</v>
      </c>
      <c r="E120" s="15" t="s">
        <v>244</v>
      </c>
      <c r="F120" s="24" t="s">
        <v>74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 t="s">
        <v>77</v>
      </c>
      <c r="B121" s="34"/>
      <c r="C121" s="15"/>
      <c r="D121" s="34" t="s">
        <v>245</v>
      </c>
      <c r="E121" s="15" t="s">
        <v>246</v>
      </c>
      <c r="F121" s="24" t="s">
        <v>74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4" t="s">
        <v>74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>
      <c r="A123" s="33"/>
      <c r="B123" s="33" t="s">
        <v>249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85.5</v>
      </c>
      <c r="J124" s="21">
        <v>76.05</v>
      </c>
      <c r="K124" s="22">
        <v>73.45</v>
      </c>
      <c r="L124" s="18">
        <v>81.3</v>
      </c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4" t="s">
        <v>74</v>
      </c>
      <c r="G125" s="17">
        <v>0</v>
      </c>
      <c r="H125" s="19">
        <f>IF(G6 &gt;= 300000, G125 * K125,IF(G6 &gt;= 150000, G125 * J125,IF(G6 &lt; 150000, G125 * I125, 0)))</f>
        <v>0</v>
      </c>
      <c r="I125" s="20">
        <v>275.3</v>
      </c>
      <c r="J125" s="21">
        <v>251.9</v>
      </c>
      <c r="K125" s="22">
        <v>243.29</v>
      </c>
      <c r="L125" s="18">
        <v>269.1</v>
      </c>
    </row>
    <row r="126" spans="1:26" customHeight="1" ht="80">
      <c r="A126" s="34" t="s">
        <v>77</v>
      </c>
      <c r="B126" s="34"/>
      <c r="C126" s="15"/>
      <c r="D126" s="34" t="s">
        <v>254</v>
      </c>
      <c r="E126" s="15" t="s">
        <v>255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171</v>
      </c>
      <c r="J126" s="21">
        <v>152.92</v>
      </c>
      <c r="K126" s="22">
        <v>147.69</v>
      </c>
      <c r="L126" s="18">
        <v>163.4</v>
      </c>
    </row>
    <row r="127" spans="1:26">
      <c r="A127" s="33"/>
      <c r="B127" s="33" t="s">
        <v>256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115.4</v>
      </c>
      <c r="J128" s="21">
        <v>105.3</v>
      </c>
      <c r="K128" s="22">
        <v>103.5</v>
      </c>
      <c r="L128" s="18">
        <v>112.5</v>
      </c>
    </row>
    <row r="129" spans="1:26" customHeight="1" ht="80">
      <c r="A129" s="34"/>
      <c r="B129" s="34"/>
      <c r="C129" s="15"/>
      <c r="D129" s="34" t="s">
        <v>259</v>
      </c>
      <c r="E129" s="15" t="s">
        <v>260</v>
      </c>
      <c r="F129" s="24" t="s">
        <v>74</v>
      </c>
      <c r="G129" s="17">
        <v>0</v>
      </c>
      <c r="H129" s="19">
        <f>IF(G6 &gt;= 300000, G129 * K129,IF(G6 &gt;= 150000, G129 * J129,IF(G6 &lt; 150000, G129 * I129, 0)))</f>
        <v>0</v>
      </c>
      <c r="I129" s="20">
        <v>109.4</v>
      </c>
      <c r="J129" s="21">
        <v>99.45</v>
      </c>
      <c r="K129" s="22">
        <v>97.75</v>
      </c>
      <c r="L129" s="18">
        <v>106.3</v>
      </c>
    </row>
    <row r="130" spans="1:26" customHeight="1" ht="80">
      <c r="A130" s="34"/>
      <c r="B130" s="34"/>
      <c r="C130" s="15"/>
      <c r="D130" s="34" t="s">
        <v>261</v>
      </c>
      <c r="E130" s="15" t="s">
        <v>262</v>
      </c>
      <c r="F130" s="23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23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128.3</v>
      </c>
      <c r="J131" s="21">
        <v>117.0</v>
      </c>
      <c r="K131" s="22">
        <v>115.0</v>
      </c>
      <c r="L131" s="18">
        <v>125.0</v>
      </c>
    </row>
    <row r="132" spans="1:26" customHeight="1" ht="80">
      <c r="A132" s="34" t="s">
        <v>105</v>
      </c>
      <c r="B132" s="34"/>
      <c r="C132" s="15"/>
      <c r="D132" s="34" t="s">
        <v>265</v>
      </c>
      <c r="E132" s="15" t="s">
        <v>266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94.9</v>
      </c>
      <c r="J132" s="21">
        <v>86.58</v>
      </c>
      <c r="K132" s="22">
        <v>85.1</v>
      </c>
      <c r="L132" s="18">
        <v>92.5</v>
      </c>
    </row>
    <row r="133" spans="1:26" customHeight="1" ht="80">
      <c r="A133" s="34" t="s">
        <v>105</v>
      </c>
      <c r="B133" s="34" t="s">
        <v>267</v>
      </c>
      <c r="C133" s="15"/>
      <c r="D133" s="34" t="s">
        <v>268</v>
      </c>
      <c r="E133" s="15" t="s">
        <v>269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120.6</v>
      </c>
      <c r="J133" s="21">
        <v>109.98</v>
      </c>
      <c r="K133" s="22">
        <v>108.1</v>
      </c>
      <c r="L133" s="18">
        <v>117.5</v>
      </c>
    </row>
    <row r="134" spans="1:26" customHeight="1" ht="80">
      <c r="A134" s="34" t="s">
        <v>105</v>
      </c>
      <c r="B134" s="34" t="s">
        <v>267</v>
      </c>
      <c r="C134" s="15"/>
      <c r="D134" s="34" t="s">
        <v>270</v>
      </c>
      <c r="E134" s="15" t="s">
        <v>271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160.7</v>
      </c>
      <c r="J134" s="21">
        <v>146.25</v>
      </c>
      <c r="K134" s="22">
        <v>143.75</v>
      </c>
      <c r="L134" s="18">
        <v>156.3</v>
      </c>
    </row>
    <row r="135" spans="1:26" customHeight="1" ht="80">
      <c r="A135" s="34" t="s">
        <v>105</v>
      </c>
      <c r="B135" s="34" t="s">
        <v>267</v>
      </c>
      <c r="C135" s="15"/>
      <c r="D135" s="34" t="s">
        <v>272</v>
      </c>
      <c r="E135" s="15" t="s">
        <v>273</v>
      </c>
      <c r="F135" s="23" t="s">
        <v>41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 t="s">
        <v>105</v>
      </c>
      <c r="B136" s="34" t="s">
        <v>267</v>
      </c>
      <c r="C136" s="15"/>
      <c r="D136" s="34" t="s">
        <v>274</v>
      </c>
      <c r="E136" s="15" t="s">
        <v>275</v>
      </c>
      <c r="F136" s="23" t="s">
        <v>41</v>
      </c>
      <c r="G136" s="17">
        <v>0</v>
      </c>
      <c r="H136" s="19">
        <f>IF(G6 &gt;= 300000, G136 * K136,IF(G6 &gt;= 150000, G136 * J136,IF(G6 &lt; 150000, G136 * I136, 0)))</f>
        <v>0</v>
      </c>
      <c r="I136" s="20">
        <v>179.6</v>
      </c>
      <c r="J136" s="21">
        <v>157.95</v>
      </c>
      <c r="K136" s="22">
        <v>155.25</v>
      </c>
      <c r="L136" s="18">
        <v>168.8</v>
      </c>
    </row>
    <row r="137" spans="1:26" customHeight="1" ht="80">
      <c r="A137" s="34" t="s">
        <v>105</v>
      </c>
      <c r="B137" s="34" t="s">
        <v>267</v>
      </c>
      <c r="C137" s="15"/>
      <c r="D137" s="34" t="s">
        <v>276</v>
      </c>
      <c r="E137" s="15" t="s">
        <v>277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102.6</v>
      </c>
      <c r="J137" s="21">
        <v>85.41</v>
      </c>
      <c r="K137" s="22">
        <v>83.95</v>
      </c>
      <c r="L137" s="18">
        <v>91.3</v>
      </c>
    </row>
    <row r="138" spans="1:26" customHeight="1" ht="80">
      <c r="A138" s="34" t="s">
        <v>105</v>
      </c>
      <c r="B138" s="34" t="s">
        <v>267</v>
      </c>
      <c r="C138" s="15"/>
      <c r="D138" s="34" t="s">
        <v>278</v>
      </c>
      <c r="E138" s="15" t="s">
        <v>279</v>
      </c>
      <c r="F138" s="23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105.3</v>
      </c>
      <c r="K138" s="22">
        <v>103.5</v>
      </c>
      <c r="L138" s="18">
        <v>112.5</v>
      </c>
    </row>
    <row r="139" spans="1:26" customHeight="1" ht="80">
      <c r="A139" s="34" t="s">
        <v>105</v>
      </c>
      <c r="B139" s="34" t="s">
        <v>267</v>
      </c>
      <c r="C139" s="15"/>
      <c r="D139" s="34" t="s">
        <v>280</v>
      </c>
      <c r="E139" s="15" t="s">
        <v>281</v>
      </c>
      <c r="F139" s="24" t="s">
        <v>74</v>
      </c>
      <c r="G139" s="17">
        <v>0</v>
      </c>
      <c r="H139" s="19">
        <f>IF(G6 &gt;= 300000, G139 * K139,IF(G6 &gt;= 150000, G139 * J139,IF(G6 &lt; 150000, G139 * I139, 0)))</f>
        <v>0</v>
      </c>
      <c r="I139" s="20">
        <v>89.8</v>
      </c>
      <c r="J139" s="21">
        <v>81.9</v>
      </c>
      <c r="K139" s="22">
        <v>80.5</v>
      </c>
      <c r="L139" s="18">
        <v>87.5</v>
      </c>
    </row>
    <row r="140" spans="1:26" customHeight="1" ht="80">
      <c r="A140" s="34" t="s">
        <v>105</v>
      </c>
      <c r="B140" s="34" t="s">
        <v>267</v>
      </c>
      <c r="C140" s="15"/>
      <c r="D140" s="34" t="s">
        <v>282</v>
      </c>
      <c r="E140" s="15" t="s">
        <v>283</v>
      </c>
      <c r="F140" s="23" t="s">
        <v>41</v>
      </c>
      <c r="G140" s="17">
        <v>0</v>
      </c>
      <c r="H140" s="19">
        <f>IF(G6 &gt;= 300000, G140 * K140,IF(G6 &gt;= 150000, G140 * J140,IF(G6 &lt; 150000, G140 * I140, 0)))</f>
        <v>0</v>
      </c>
      <c r="I140" s="20">
        <v>136.8</v>
      </c>
      <c r="J140" s="21">
        <v>108.81</v>
      </c>
      <c r="K140" s="22">
        <v>106.95</v>
      </c>
      <c r="L140" s="18">
        <v>116.3</v>
      </c>
    </row>
    <row r="141" spans="1:26" customHeight="1" ht="80">
      <c r="A141" s="34" t="s">
        <v>105</v>
      </c>
      <c r="B141" s="34" t="s">
        <v>267</v>
      </c>
      <c r="C141" s="15"/>
      <c r="D141" s="34" t="s">
        <v>284</v>
      </c>
      <c r="E141" s="15" t="s">
        <v>285</v>
      </c>
      <c r="F141" s="23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132.5</v>
      </c>
      <c r="J141" s="21">
        <v>119.34</v>
      </c>
      <c r="K141" s="22">
        <v>117.3</v>
      </c>
      <c r="L141" s="18">
        <v>127.5</v>
      </c>
    </row>
    <row r="142" spans="1:26" customHeight="1" ht="80">
      <c r="A142" s="34" t="s">
        <v>105</v>
      </c>
      <c r="B142" s="34" t="s">
        <v>267</v>
      </c>
      <c r="C142" s="15"/>
      <c r="D142" s="34" t="s">
        <v>286</v>
      </c>
      <c r="E142" s="15" t="s">
        <v>287</v>
      </c>
      <c r="F142" s="23" t="s">
        <v>41</v>
      </c>
      <c r="G142" s="17">
        <v>0</v>
      </c>
      <c r="H142" s="19">
        <f>IF(G6 &gt;= 300000, G142 * K142,IF(G6 &gt;= 150000, G142 * J142,IF(G6 &lt; 150000, G142 * I142, 0)))</f>
        <v>0</v>
      </c>
      <c r="I142" s="20">
        <v>120.6</v>
      </c>
      <c r="J142" s="21">
        <v>109.98</v>
      </c>
      <c r="K142" s="22">
        <v>108.1</v>
      </c>
      <c r="L142" s="18">
        <v>117.5</v>
      </c>
    </row>
    <row r="143" spans="1:26" customHeight="1" ht="80">
      <c r="A143" s="34" t="s">
        <v>105</v>
      </c>
      <c r="B143" s="34" t="s">
        <v>267</v>
      </c>
      <c r="C143" s="15"/>
      <c r="D143" s="34" t="s">
        <v>288</v>
      </c>
      <c r="E143" s="15" t="s">
        <v>289</v>
      </c>
      <c r="F143" s="24" t="s">
        <v>74</v>
      </c>
      <c r="G143" s="17">
        <v>0</v>
      </c>
      <c r="H143" s="19">
        <f>IF(G6 &gt;= 300000, G143 * K143,IF(G6 &gt;= 150000, G143 * J143,IF(G6 &lt; 150000, G143 * I143, 0)))</f>
        <v>0</v>
      </c>
      <c r="I143" s="20">
        <v>141.1</v>
      </c>
      <c r="J143" s="21">
        <v>128.7</v>
      </c>
      <c r="K143" s="22">
        <v>126.5</v>
      </c>
      <c r="L143" s="18">
        <v>137.5</v>
      </c>
    </row>
    <row r="144" spans="1:26" customHeight="1" ht="80">
      <c r="A144" s="34" t="s">
        <v>105</v>
      </c>
      <c r="B144" s="34" t="s">
        <v>267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173.6</v>
      </c>
      <c r="J144" s="21">
        <v>157.95</v>
      </c>
      <c r="K144" s="22">
        <v>155.25</v>
      </c>
      <c r="L144" s="18">
        <v>168.8</v>
      </c>
    </row>
    <row r="145" spans="1:26" customHeight="1" ht="80">
      <c r="A145" s="34" t="s">
        <v>105</v>
      </c>
      <c r="B145" s="34" t="s">
        <v>267</v>
      </c>
      <c r="C145" s="15"/>
      <c r="D145" s="34" t="s">
        <v>292</v>
      </c>
      <c r="E145" s="15" t="s">
        <v>293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106.9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105</v>
      </c>
      <c r="B146" s="34" t="s">
        <v>267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145.4</v>
      </c>
      <c r="J146" s="21">
        <v>114.66</v>
      </c>
      <c r="K146" s="22">
        <v>112.7</v>
      </c>
      <c r="L146" s="18">
        <v>122.5</v>
      </c>
    </row>
    <row r="147" spans="1:26" customHeight="1" ht="80">
      <c r="A147" s="34" t="s">
        <v>105</v>
      </c>
      <c r="B147" s="34" t="s">
        <v>267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105</v>
      </c>
      <c r="B148" s="34" t="s">
        <v>267</v>
      </c>
      <c r="C148" s="15"/>
      <c r="D148" s="34" t="s">
        <v>298</v>
      </c>
      <c r="E148" s="15" t="s">
        <v>299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111.2</v>
      </c>
      <c r="J148" s="21">
        <v>90.09</v>
      </c>
      <c r="K148" s="22">
        <v>88.55</v>
      </c>
      <c r="L148" s="18">
        <v>96.3</v>
      </c>
    </row>
    <row r="149" spans="1:26" customHeight="1" ht="80">
      <c r="A149" s="34" t="s">
        <v>105</v>
      </c>
      <c r="B149" s="34" t="s">
        <v>267</v>
      </c>
      <c r="C149" s="15"/>
      <c r="D149" s="34" t="s">
        <v>300</v>
      </c>
      <c r="E149" s="15" t="s">
        <v>301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92.3</v>
      </c>
      <c r="J149" s="21">
        <v>84.24</v>
      </c>
      <c r="K149" s="22">
        <v>82.8</v>
      </c>
      <c r="L149" s="18">
        <v>90.0</v>
      </c>
    </row>
    <row r="150" spans="1:26" customHeight="1" ht="80">
      <c r="A150" s="34" t="s">
        <v>105</v>
      </c>
      <c r="B150" s="34" t="s">
        <v>267</v>
      </c>
      <c r="C150" s="15"/>
      <c r="D150" s="34" t="s">
        <v>302</v>
      </c>
      <c r="E150" s="15" t="s">
        <v>303</v>
      </c>
      <c r="F150" s="24" t="s">
        <v>74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112.9</v>
      </c>
      <c r="J150" s="21">
        <v>102.96</v>
      </c>
      <c r="K150" s="22">
        <v>101.2</v>
      </c>
      <c r="L150" s="18">
        <v>110.0</v>
      </c>
    </row>
    <row r="151" spans="1:26" customHeight="1" ht="80">
      <c r="A151" s="34" t="s">
        <v>105</v>
      </c>
      <c r="B151" s="34" t="s">
        <v>267</v>
      </c>
      <c r="C151" s="15"/>
      <c r="D151" s="34" t="s">
        <v>304</v>
      </c>
      <c r="E151" s="15" t="s">
        <v>305</v>
      </c>
      <c r="F151" s="24" t="s">
        <v>74</v>
      </c>
      <c r="G151" s="17">
        <v>0</v>
      </c>
      <c r="H151" s="19">
        <f>IF(G6 &gt;= 300000, G151 * K151,IF(G6 &gt;= 150000, G151 * J151,IF(G6 &lt; 150000, G151 * I151, 0)))</f>
        <v>0</v>
      </c>
      <c r="I151" s="20">
        <v>109.4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105</v>
      </c>
      <c r="B152" s="34" t="s">
        <v>267</v>
      </c>
      <c r="C152" s="15"/>
      <c r="D152" s="34" t="s">
        <v>306</v>
      </c>
      <c r="E152" s="15" t="s">
        <v>307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165.9</v>
      </c>
      <c r="J152" s="21">
        <v>150.93</v>
      </c>
      <c r="K152" s="22">
        <v>148.35</v>
      </c>
      <c r="L152" s="18">
        <v>161.3</v>
      </c>
    </row>
    <row r="153" spans="1:26" customHeight="1" ht="80">
      <c r="A153" s="34" t="s">
        <v>105</v>
      </c>
      <c r="B153" s="34" t="s">
        <v>267</v>
      </c>
      <c r="C153" s="15"/>
      <c r="D153" s="34" t="s">
        <v>308</v>
      </c>
      <c r="E153" s="15" t="s">
        <v>309</v>
      </c>
      <c r="F153" s="23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160.7</v>
      </c>
      <c r="J153" s="21">
        <v>143.91</v>
      </c>
      <c r="K153" s="22">
        <v>141.45</v>
      </c>
      <c r="L153" s="18">
        <v>153.8</v>
      </c>
    </row>
    <row r="154" spans="1:26" customHeight="1" ht="80">
      <c r="A154" s="34" t="s">
        <v>105</v>
      </c>
      <c r="B154" s="34" t="s">
        <v>267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120.51</v>
      </c>
      <c r="K154" s="22">
        <v>118.45</v>
      </c>
      <c r="L154" s="18">
        <v>128.8</v>
      </c>
    </row>
    <row r="155" spans="1:26">
      <c r="A155" s="33"/>
      <c r="B155" s="33" t="s">
        <v>312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313</v>
      </c>
      <c r="E156" s="15" t="s">
        <v>314</v>
      </c>
      <c r="F156" s="23" t="s">
        <v>41</v>
      </c>
      <c r="G156" s="17">
        <v>0</v>
      </c>
      <c r="H156" s="19">
        <f>IF(G6 &gt;= 300000, G156 * K156,IF(G6 &gt;= 150000, G156 * J156,IF(G6 &lt; 150000, G156 * I156, 0)))</f>
        <v>0</v>
      </c>
      <c r="I156" s="20">
        <v>84.6</v>
      </c>
      <c r="J156" s="21">
        <v>77.22</v>
      </c>
      <c r="K156" s="22">
        <v>74.58</v>
      </c>
      <c r="L156" s="18">
        <v>82.5</v>
      </c>
    </row>
    <row r="157" spans="1:26" customHeight="1" ht="80">
      <c r="A157" s="34"/>
      <c r="B157" s="34"/>
      <c r="C157" s="15"/>
      <c r="D157" s="34" t="s">
        <v>315</v>
      </c>
      <c r="E157" s="15" t="s">
        <v>316</v>
      </c>
      <c r="F157" s="23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84.6</v>
      </c>
      <c r="J157" s="21">
        <v>77.22</v>
      </c>
      <c r="K157" s="22">
        <v>74.58</v>
      </c>
      <c r="L157" s="18">
        <v>82.5</v>
      </c>
    </row>
    <row r="158" spans="1:26">
      <c r="A158" s="33"/>
      <c r="B158" s="33" t="s">
        <v>317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318</v>
      </c>
      <c r="E159" s="15" t="s">
        <v>319</v>
      </c>
      <c r="F159" s="24" t="s">
        <v>74</v>
      </c>
      <c r="G159" s="17">
        <v>0</v>
      </c>
      <c r="H159" s="19">
        <f>IF(G6 &gt;= 300000, G159 * K159,IF(G6 &gt;= 150000, G159 * J159,IF(G6 &lt; 150000, G159 * I159, 0)))</f>
        <v>0</v>
      </c>
      <c r="I159" s="20">
        <v>100.9</v>
      </c>
      <c r="J159" s="21">
        <v>92.43</v>
      </c>
      <c r="K159" s="22">
        <v>89.27</v>
      </c>
      <c r="L159" s="18">
        <v>98.8</v>
      </c>
    </row>
    <row r="160" spans="1:26">
      <c r="A160" s="33"/>
      <c r="B160" s="33" t="s">
        <v>320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 t="s">
        <v>105</v>
      </c>
      <c r="B161" s="34" t="s">
        <v>321</v>
      </c>
      <c r="C161" s="15"/>
      <c r="D161" s="34" t="s">
        <v>322</v>
      </c>
      <c r="E161" s="15" t="s">
        <v>323</v>
      </c>
      <c r="F161" s="24" t="s">
        <v>74</v>
      </c>
      <c r="G161" s="17">
        <v>0</v>
      </c>
      <c r="H161" s="19">
        <f>IF(G6 &gt;= 300000, G161 * K161,IF(G6 &gt;= 150000, G161 * J161,IF(G6 &lt; 150000, G161 * I161, 0)))</f>
        <v>0</v>
      </c>
      <c r="I161" s="20">
        <v>227.4</v>
      </c>
      <c r="J161" s="21">
        <v>207.79</v>
      </c>
      <c r="K161" s="22">
        <v>198.91</v>
      </c>
      <c r="L161" s="18">
        <v>222.0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23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55.6</v>
      </c>
      <c r="J163" s="21">
        <v>49.49</v>
      </c>
      <c r="K163" s="22">
        <v>47.8</v>
      </c>
      <c r="L163" s="18">
        <v>52.9</v>
      </c>
    </row>
    <row r="164" spans="1:26" customHeight="1" ht="80">
      <c r="A164" s="34"/>
      <c r="B164" s="34"/>
      <c r="C164" s="15"/>
      <c r="D164" s="34" t="s">
        <v>327</v>
      </c>
      <c r="E164" s="15" t="s">
        <v>328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30.8</v>
      </c>
      <c r="J164" s="21">
        <v>25.27</v>
      </c>
      <c r="K164" s="22">
        <v>24.41</v>
      </c>
      <c r="L164" s="18">
        <v>27.0</v>
      </c>
    </row>
    <row r="165" spans="1:26">
      <c r="A165" s="33"/>
      <c r="B165" s="33" t="s">
        <v>329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/>
      <c r="B166" s="34"/>
      <c r="C166" s="15"/>
      <c r="D166" s="34" t="s">
        <v>330</v>
      </c>
      <c r="E166" s="15" t="s">
        <v>331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112.2</v>
      </c>
      <c r="K166" s="22">
        <v>108.37</v>
      </c>
      <c r="L166" s="18">
        <v>119.9</v>
      </c>
    </row>
    <row r="167" spans="1:26" customHeight="1" ht="80">
      <c r="A167" s="34" t="s">
        <v>186</v>
      </c>
      <c r="B167" s="34" t="s">
        <v>187</v>
      </c>
      <c r="C167" s="15"/>
      <c r="D167" s="34" t="s">
        <v>332</v>
      </c>
      <c r="E167" s="15" t="s">
        <v>333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122.3</v>
      </c>
      <c r="J167" s="21">
        <v>111.15</v>
      </c>
      <c r="K167" s="22">
        <v>109.25</v>
      </c>
      <c r="L167" s="18">
        <v>118.8</v>
      </c>
    </row>
    <row r="168" spans="1:26" customHeight="1" ht="80">
      <c r="A168" s="34" t="s">
        <v>186</v>
      </c>
      <c r="B168" s="34" t="s">
        <v>187</v>
      </c>
      <c r="C168" s="15"/>
      <c r="D168" s="34" t="s">
        <v>334</v>
      </c>
      <c r="E168" s="15" t="s">
        <v>335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107.35</v>
      </c>
      <c r="L168" s="18">
        <v>118.8</v>
      </c>
    </row>
    <row r="169" spans="1:26" customHeight="1" ht="80">
      <c r="A169" s="34" t="s">
        <v>186</v>
      </c>
      <c r="B169" s="34" t="s">
        <v>187</v>
      </c>
      <c r="C169" s="15"/>
      <c r="D169" s="34" t="s">
        <v>336</v>
      </c>
      <c r="E169" s="15" t="s">
        <v>337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122.3</v>
      </c>
      <c r="J169" s="21">
        <v>111.15</v>
      </c>
      <c r="K169" s="22">
        <v>109.25</v>
      </c>
      <c r="L169" s="18">
        <v>118.8</v>
      </c>
    </row>
    <row r="170" spans="1:26" customHeight="1" ht="80">
      <c r="A170" s="34" t="s">
        <v>186</v>
      </c>
      <c r="B170" s="34" t="s">
        <v>187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123.1</v>
      </c>
      <c r="J170" s="21">
        <v>112.2</v>
      </c>
      <c r="K170" s="22">
        <v>108.37</v>
      </c>
      <c r="L170" s="18">
        <v>119.9</v>
      </c>
    </row>
    <row r="171" spans="1:26" customHeight="1" ht="80">
      <c r="A171" s="34" t="s">
        <v>186</v>
      </c>
      <c r="B171" s="34" t="s">
        <v>187</v>
      </c>
      <c r="C171" s="15"/>
      <c r="D171" s="34" t="s">
        <v>340</v>
      </c>
      <c r="E171" s="15" t="s">
        <v>341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122.3</v>
      </c>
      <c r="J171" s="21">
        <v>111.15</v>
      </c>
      <c r="K171" s="22">
        <v>109.25</v>
      </c>
      <c r="L171" s="18">
        <v>118.8</v>
      </c>
    </row>
    <row r="172" spans="1:26">
      <c r="A172" s="33"/>
      <c r="B172" s="33" t="s">
        <v>342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 t="s">
        <v>193</v>
      </c>
      <c r="B173" s="34"/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193</v>
      </c>
      <c r="B174" s="34" t="s">
        <v>194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47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193</v>
      </c>
      <c r="B175" s="34" t="s">
        <v>194</v>
      </c>
      <c r="C175" s="15"/>
      <c r="D175" s="34" t="s">
        <v>347</v>
      </c>
      <c r="E175" s="15" t="s">
        <v>348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193</v>
      </c>
      <c r="B176" s="34"/>
      <c r="C176" s="15"/>
      <c r="D176" s="34" t="s">
        <v>349</v>
      </c>
      <c r="E176" s="15" t="s">
        <v>350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193</v>
      </c>
      <c r="B177" s="34" t="s">
        <v>194</v>
      </c>
      <c r="C177" s="15"/>
      <c r="D177" s="34" t="s">
        <v>351</v>
      </c>
      <c r="E177" s="15" t="s">
        <v>352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193</v>
      </c>
      <c r="B178" s="34" t="s">
        <v>194</v>
      </c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193</v>
      </c>
      <c r="B179" s="34"/>
      <c r="C179" s="15"/>
      <c r="D179" s="34" t="s">
        <v>355</v>
      </c>
      <c r="E179" s="15" t="s">
        <v>356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193</v>
      </c>
      <c r="B180" s="34" t="s">
        <v>194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193</v>
      </c>
      <c r="B181" s="34" t="s">
        <v>194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112.9</v>
      </c>
      <c r="J181" s="21">
        <v>106.7</v>
      </c>
      <c r="K181" s="22">
        <v>102.14</v>
      </c>
      <c r="L181" s="18">
        <v>114.0</v>
      </c>
    </row>
    <row r="182" spans="1:26" customHeight="1" ht="80">
      <c r="A182" s="34" t="s">
        <v>193</v>
      </c>
      <c r="B182" s="34" t="s">
        <v>194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193</v>
      </c>
      <c r="B183" s="34" t="s">
        <v>194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126.5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193</v>
      </c>
      <c r="B184" s="34" t="s">
        <v>194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193</v>
      </c>
      <c r="B185" s="34" t="s">
        <v>194</v>
      </c>
      <c r="C185" s="15"/>
      <c r="D185" s="34" t="s">
        <v>367</v>
      </c>
      <c r="E185" s="15" t="s">
        <v>368</v>
      </c>
      <c r="F185" s="24" t="s">
        <v>74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193</v>
      </c>
      <c r="B186" s="34" t="s">
        <v>194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193</v>
      </c>
      <c r="B187" s="34" t="s">
        <v>194</v>
      </c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193</v>
      </c>
      <c r="B188" s="34" t="s">
        <v>194</v>
      </c>
      <c r="C188" s="15"/>
      <c r="D188" s="34" t="s">
        <v>373</v>
      </c>
      <c r="E188" s="15" t="s">
        <v>374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193</v>
      </c>
      <c r="B189" s="34" t="s">
        <v>194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193</v>
      </c>
      <c r="B190" s="34" t="s">
        <v>194</v>
      </c>
      <c r="C190" s="15"/>
      <c r="D190" s="34" t="s">
        <v>377</v>
      </c>
      <c r="E190" s="15" t="s">
        <v>378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193</v>
      </c>
      <c r="B191" s="34" t="s">
        <v>194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47.9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193</v>
      </c>
      <c r="B192" s="34" t="s">
        <v>194</v>
      </c>
      <c r="C192" s="15"/>
      <c r="D192" s="34" t="s">
        <v>381</v>
      </c>
      <c r="E192" s="15" t="s">
        <v>382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47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193</v>
      </c>
      <c r="B193" s="34" t="s">
        <v>194</v>
      </c>
      <c r="C193" s="15"/>
      <c r="D193" s="34" t="s">
        <v>383</v>
      </c>
      <c r="E193" s="15" t="s">
        <v>384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47.9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193</v>
      </c>
      <c r="B194" s="34" t="s">
        <v>194</v>
      </c>
      <c r="C194" s="15"/>
      <c r="D194" s="34" t="s">
        <v>385</v>
      </c>
      <c r="E194" s="15" t="s">
        <v>386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193</v>
      </c>
      <c r="B195" s="34" t="s">
        <v>194</v>
      </c>
      <c r="C195" s="15"/>
      <c r="D195" s="34" t="s">
        <v>387</v>
      </c>
      <c r="E195" s="15" t="s">
        <v>388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193</v>
      </c>
      <c r="B196" s="34" t="s">
        <v>194</v>
      </c>
      <c r="C196" s="15"/>
      <c r="D196" s="34" t="s">
        <v>389</v>
      </c>
      <c r="E196" s="15" t="s">
        <v>390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193</v>
      </c>
      <c r="B197" s="34" t="s">
        <v>194</v>
      </c>
      <c r="C197" s="15"/>
      <c r="D197" s="34" t="s">
        <v>391</v>
      </c>
      <c r="E197" s="15" t="s">
        <v>392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193</v>
      </c>
      <c r="B198" s="34" t="s">
        <v>194</v>
      </c>
      <c r="C198" s="15"/>
      <c r="D198" s="34" t="s">
        <v>393</v>
      </c>
      <c r="E198" s="15" t="s">
        <v>394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193</v>
      </c>
      <c r="B199" s="34" t="s">
        <v>194</v>
      </c>
      <c r="C199" s="15"/>
      <c r="D199" s="34" t="s">
        <v>395</v>
      </c>
      <c r="E199" s="15" t="s">
        <v>396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193</v>
      </c>
      <c r="B200" s="34" t="s">
        <v>194</v>
      </c>
      <c r="C200" s="15"/>
      <c r="D200" s="34" t="s">
        <v>397</v>
      </c>
      <c r="E200" s="15" t="s">
        <v>398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193</v>
      </c>
      <c r="B201" s="34" t="s">
        <v>194</v>
      </c>
      <c r="C201" s="15"/>
      <c r="D201" s="34" t="s">
        <v>399</v>
      </c>
      <c r="E201" s="15" t="s">
        <v>400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193</v>
      </c>
      <c r="B202" s="34" t="s">
        <v>194</v>
      </c>
      <c r="C202" s="15"/>
      <c r="D202" s="34" t="s">
        <v>401</v>
      </c>
      <c r="E202" s="15" t="s">
        <v>402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193</v>
      </c>
      <c r="B203" s="34" t="s">
        <v>194</v>
      </c>
      <c r="C203" s="15"/>
      <c r="D203" s="34" t="s">
        <v>403</v>
      </c>
      <c r="E203" s="15" t="s">
        <v>404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193</v>
      </c>
      <c r="B204" s="34" t="s">
        <v>194</v>
      </c>
      <c r="C204" s="15"/>
      <c r="D204" s="34" t="s">
        <v>405</v>
      </c>
      <c r="E204" s="15" t="s">
        <v>406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193</v>
      </c>
      <c r="B205" s="34" t="s">
        <v>194</v>
      </c>
      <c r="C205" s="15"/>
      <c r="D205" s="34" t="s">
        <v>407</v>
      </c>
      <c r="E205" s="15" t="s">
        <v>408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193</v>
      </c>
      <c r="B206" s="34" t="s">
        <v>194</v>
      </c>
      <c r="C206" s="15"/>
      <c r="D206" s="34" t="s">
        <v>409</v>
      </c>
      <c r="E206" s="15" t="s">
        <v>410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193</v>
      </c>
      <c r="B207" s="34" t="s">
        <v>194</v>
      </c>
      <c r="C207" s="15"/>
      <c r="D207" s="34" t="s">
        <v>411</v>
      </c>
      <c r="E207" s="15" t="s">
        <v>412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>
      <c r="A208" s="33"/>
      <c r="B208" s="33" t="s">
        <v>413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4" t="s">
        <v>74</v>
      </c>
      <c r="G209" s="17">
        <v>0</v>
      </c>
      <c r="H209" s="19">
        <f>IF(G6 &gt;= 300000, G209 * K209,IF(G6 &gt;= 150000, G209 * J209,IF(G6 &lt; 150000, G209 * I209, 0)))</f>
        <v>0</v>
      </c>
      <c r="I209" s="20">
        <v>179.6</v>
      </c>
      <c r="J209" s="21">
        <v>163.92</v>
      </c>
      <c r="K209" s="22">
        <v>158.31</v>
      </c>
      <c r="L209" s="18">
        <v>175.1</v>
      </c>
    </row>
    <row r="210" spans="1:26">
      <c r="A210" s="33"/>
      <c r="B210" s="33" t="s">
        <v>416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417</v>
      </c>
      <c r="E211" s="15" t="s">
        <v>418</v>
      </c>
      <c r="F211" s="24" t="s">
        <v>74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419</v>
      </c>
      <c r="E212" s="15" t="s">
        <v>420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421</v>
      </c>
      <c r="E213" s="15" t="s">
        <v>422</v>
      </c>
      <c r="F213" s="24" t="s">
        <v>74</v>
      </c>
      <c r="G213" s="17">
        <v>0</v>
      </c>
      <c r="H213" s="19">
        <f>IF(G6 &gt;= 300000, G213 * K213,IF(G6 &gt;= 150000, G213 * J213,IF(G6 &lt; 150000, G213 * I213, 0)))</f>
        <v>0</v>
      </c>
      <c r="I213" s="20">
        <v>159</v>
      </c>
      <c r="J213" s="21">
        <v>145.2</v>
      </c>
      <c r="K213" s="22">
        <v>140.23</v>
      </c>
      <c r="L213" s="18">
        <v>155.1</v>
      </c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159</v>
      </c>
      <c r="J214" s="21">
        <v>145.2</v>
      </c>
      <c r="K214" s="22">
        <v>140.23</v>
      </c>
      <c r="L214" s="18">
        <v>155.1</v>
      </c>
    </row>
    <row r="215" spans="1:26">
      <c r="A215" s="33"/>
      <c r="B215" s="33" t="s">
        <v>425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118</v>
      </c>
      <c r="J216" s="21">
        <v>107.76</v>
      </c>
      <c r="K216" s="22">
        <v>104.07</v>
      </c>
      <c r="L216" s="18">
        <v>115.1</v>
      </c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24" t="s">
        <v>74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48</v>
      </c>
      <c r="B218" s="34"/>
      <c r="C218" s="15"/>
      <c r="D218" s="34" t="s">
        <v>430</v>
      </c>
      <c r="E218" s="15" t="s">
        <v>431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 t="s">
        <v>48</v>
      </c>
      <c r="B219" s="34"/>
      <c r="C219" s="15"/>
      <c r="D219" s="34" t="s">
        <v>432</v>
      </c>
      <c r="E219" s="15" t="s">
        <v>433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48</v>
      </c>
      <c r="B220" s="34"/>
      <c r="C220" s="15"/>
      <c r="D220" s="34" t="s">
        <v>434</v>
      </c>
      <c r="E220" s="15" t="s">
        <v>435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 t="s">
        <v>48</v>
      </c>
      <c r="B221" s="34"/>
      <c r="C221" s="15"/>
      <c r="D221" s="34" t="s">
        <v>436</v>
      </c>
      <c r="E221" s="15" t="s">
        <v>437</v>
      </c>
      <c r="F221" s="23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85.5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 t="s">
        <v>48</v>
      </c>
      <c r="B222" s="34"/>
      <c r="C222" s="15"/>
      <c r="D222" s="34" t="s">
        <v>438</v>
      </c>
      <c r="E222" s="15" t="s">
        <v>439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85.5</v>
      </c>
      <c r="J222" s="21">
        <v>75.93</v>
      </c>
      <c r="K222" s="22">
        <v>73.34</v>
      </c>
      <c r="L222" s="18">
        <v>81.1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92.66</v>
      </c>
      <c r="K223" s="22">
        <v>89.5</v>
      </c>
      <c r="L223" s="18">
        <v>99.0</v>
      </c>
    </row>
    <row r="224" spans="1:26" customHeight="1" ht="80">
      <c r="A224" s="34" t="s">
        <v>193</v>
      </c>
      <c r="B224" s="34" t="s">
        <v>442</v>
      </c>
      <c r="C224" s="15"/>
      <c r="D224" s="34" t="s">
        <v>443</v>
      </c>
      <c r="E224" s="15" t="s">
        <v>444</v>
      </c>
      <c r="F224" s="24" t="s">
        <v>74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30</v>
      </c>
      <c r="B225" s="34" t="s">
        <v>442</v>
      </c>
      <c r="C225" s="15"/>
      <c r="D225" s="34" t="s">
        <v>445</v>
      </c>
      <c r="E225" s="15" t="s">
        <v>446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102.6</v>
      </c>
      <c r="J225" s="21">
        <v>92.66</v>
      </c>
      <c r="K225" s="22">
        <v>89.5</v>
      </c>
      <c r="L225" s="18">
        <v>99.0</v>
      </c>
    </row>
    <row r="226" spans="1:26" customHeight="1" ht="80">
      <c r="A226" s="34" t="s">
        <v>30</v>
      </c>
      <c r="B226" s="34" t="s">
        <v>442</v>
      </c>
      <c r="C226" s="15"/>
      <c r="D226" s="34" t="s">
        <v>447</v>
      </c>
      <c r="E226" s="15" t="s">
        <v>448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119.7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30</v>
      </c>
      <c r="B227" s="34" t="s">
        <v>442</v>
      </c>
      <c r="C227" s="15"/>
      <c r="D227" s="34" t="s">
        <v>449</v>
      </c>
      <c r="E227" s="15" t="s">
        <v>450</v>
      </c>
      <c r="F227" s="23" t="s">
        <v>41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>
      <c r="A228" s="33"/>
      <c r="B228" s="33" t="s">
        <v>451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452</v>
      </c>
      <c r="B229" s="34"/>
      <c r="C229" s="15"/>
      <c r="D229" s="34" t="s">
        <v>453</v>
      </c>
      <c r="E229" s="15" t="s">
        <v>454</v>
      </c>
      <c r="F229" s="23" t="s">
        <v>41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452</v>
      </c>
      <c r="B230" s="34"/>
      <c r="C230" s="15"/>
      <c r="D230" s="34" t="s">
        <v>455</v>
      </c>
      <c r="E230" s="15" t="s">
        <v>456</v>
      </c>
      <c r="F230" s="23" t="s">
        <v>41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84.24</v>
      </c>
      <c r="K230" s="22">
        <v>81.36</v>
      </c>
      <c r="L230" s="18">
        <v>90.0</v>
      </c>
    </row>
    <row r="231" spans="1:26">
      <c r="A231" s="33"/>
      <c r="B231" s="33" t="s">
        <v>457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452</v>
      </c>
      <c r="B232" s="34"/>
      <c r="C232" s="15"/>
      <c r="D232" s="34" t="s">
        <v>458</v>
      </c>
      <c r="E232" s="15" t="s">
        <v>459</v>
      </c>
      <c r="F232" s="24" t="s">
        <v>74</v>
      </c>
      <c r="G232" s="17">
        <v>0</v>
      </c>
      <c r="H232" s="19">
        <f>IF(G6 &gt;= 300000, G232 * K232,IF(G6 &gt;= 150000, G232 * J232,IF(G6 &lt; 150000, G232 * I232, 0)))</f>
        <v>0</v>
      </c>
      <c r="I232" s="20">
        <v>94.1</v>
      </c>
      <c r="J232" s="21">
        <v>84.24</v>
      </c>
      <c r="K232" s="22">
        <v>81.36</v>
      </c>
      <c r="L232" s="18">
        <v>90.0</v>
      </c>
    </row>
    <row r="233" spans="1:26">
      <c r="A233" s="33"/>
      <c r="B233" s="33" t="s">
        <v>460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105</v>
      </c>
      <c r="B234" s="34" t="s">
        <v>461</v>
      </c>
      <c r="C234" s="15"/>
      <c r="D234" s="34" t="s">
        <v>462</v>
      </c>
      <c r="E234" s="15" t="s">
        <v>463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105</v>
      </c>
      <c r="B235" s="34" t="s">
        <v>461</v>
      </c>
      <c r="C235" s="15"/>
      <c r="D235" s="34" t="s">
        <v>464</v>
      </c>
      <c r="E235" s="15" t="s">
        <v>465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 customHeight="1" ht="80">
      <c r="A236" s="34" t="s">
        <v>105</v>
      </c>
      <c r="B236" s="34" t="s">
        <v>461</v>
      </c>
      <c r="C236" s="15"/>
      <c r="D236" s="34" t="s">
        <v>466</v>
      </c>
      <c r="E236" s="15" t="s">
        <v>467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>
      <c r="A237" s="33"/>
      <c r="B237" s="33" t="s">
        <v>468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469</v>
      </c>
      <c r="E238" s="15" t="s">
        <v>470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98.3</v>
      </c>
      <c r="J238" s="21">
        <v>88.92</v>
      </c>
      <c r="K238" s="22">
        <v>87.4</v>
      </c>
      <c r="L238" s="18">
        <v>95.0</v>
      </c>
    </row>
    <row r="239" spans="1:26" customHeight="1" ht="80">
      <c r="A239" s="34"/>
      <c r="B239" s="34"/>
      <c r="C239" s="15"/>
      <c r="D239" s="34" t="s">
        <v>471</v>
      </c>
      <c r="E239" s="15" t="s">
        <v>472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98.3</v>
      </c>
      <c r="J239" s="21">
        <v>87.75</v>
      </c>
      <c r="K239" s="22">
        <v>86.25</v>
      </c>
      <c r="L239" s="18">
        <v>93.8</v>
      </c>
    </row>
    <row r="240" spans="1:26" customHeight="1" ht="80">
      <c r="A240" s="34"/>
      <c r="B240" s="34"/>
      <c r="C240" s="15"/>
      <c r="D240" s="34" t="s">
        <v>473</v>
      </c>
      <c r="E240" s="15" t="s">
        <v>474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98.3</v>
      </c>
      <c r="J240" s="21">
        <v>88.92</v>
      </c>
      <c r="K240" s="22">
        <v>87.4</v>
      </c>
      <c r="L240" s="18">
        <v>95.0</v>
      </c>
    </row>
    <row r="241" spans="1:26" customHeight="1" ht="80">
      <c r="A241" s="34" t="s">
        <v>146</v>
      </c>
      <c r="B241" s="34" t="s">
        <v>475</v>
      </c>
      <c r="C241" s="15"/>
      <c r="D241" s="34" t="s">
        <v>476</v>
      </c>
      <c r="E241" s="15" t="s">
        <v>477</v>
      </c>
      <c r="F241" s="23" t="s">
        <v>41</v>
      </c>
      <c r="G241" s="17">
        <v>0</v>
      </c>
      <c r="H241" s="19">
        <f>IF(G6 &gt;= 300000, G241 * K241,IF(G6 &gt;= 150000, G241 * J241,IF(G6 &lt; 150000, G241 * I241, 0)))</f>
        <v>0</v>
      </c>
      <c r="I241" s="20">
        <v>141.1</v>
      </c>
      <c r="J241" s="21">
        <v>127.85</v>
      </c>
      <c r="K241" s="22">
        <v>123.48</v>
      </c>
      <c r="L241" s="18">
        <v>136.6</v>
      </c>
    </row>
    <row r="242" spans="1:26" customHeight="1" ht="80">
      <c r="A242" s="34" t="s">
        <v>146</v>
      </c>
      <c r="B242" s="34"/>
      <c r="C242" s="15"/>
      <c r="D242" s="34" t="s">
        <v>478</v>
      </c>
      <c r="E242" s="15" t="s">
        <v>479</v>
      </c>
      <c r="F242" s="23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141.1</v>
      </c>
      <c r="J242" s="21">
        <v>127.85</v>
      </c>
      <c r="K242" s="22">
        <v>123.48</v>
      </c>
      <c r="L242" s="18">
        <v>136.6</v>
      </c>
    </row>
    <row r="243" spans="1:26" customHeight="1" ht="80">
      <c r="A243" s="34" t="s">
        <v>146</v>
      </c>
      <c r="B243" s="34" t="s">
        <v>475</v>
      </c>
      <c r="C243" s="15"/>
      <c r="D243" s="34" t="s">
        <v>480</v>
      </c>
      <c r="E243" s="15" t="s">
        <v>481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140.2</v>
      </c>
      <c r="J243" s="21">
        <v>127.85</v>
      </c>
      <c r="K243" s="22">
        <v>123.48</v>
      </c>
      <c r="L243" s="18">
        <v>136.6</v>
      </c>
    </row>
    <row r="244" spans="1:26">
      <c r="A244" s="33"/>
      <c r="B244" s="33" t="s">
        <v>482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146</v>
      </c>
      <c r="B245" s="34" t="s">
        <v>483</v>
      </c>
      <c r="C245" s="15"/>
      <c r="D245" s="34" t="s">
        <v>484</v>
      </c>
      <c r="E245" s="15" t="s">
        <v>485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141.1</v>
      </c>
      <c r="J245" s="21">
        <v>127.53</v>
      </c>
      <c r="K245" s="22">
        <v>123.17</v>
      </c>
      <c r="L245" s="18">
        <v>136.3</v>
      </c>
    </row>
    <row r="246" spans="1:26" customHeight="1" ht="80">
      <c r="A246" s="34" t="s">
        <v>146</v>
      </c>
      <c r="B246" s="34" t="s">
        <v>483</v>
      </c>
      <c r="C246" s="15"/>
      <c r="D246" s="34" t="s">
        <v>486</v>
      </c>
      <c r="E246" s="15" t="s">
        <v>487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128.3</v>
      </c>
      <c r="J246" s="21">
        <v>111.86</v>
      </c>
      <c r="K246" s="22">
        <v>108.04</v>
      </c>
      <c r="L246" s="18">
        <v>119.5</v>
      </c>
    </row>
    <row r="247" spans="1:26">
      <c r="A247" s="33"/>
      <c r="B247" s="33" t="s">
        <v>488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489</v>
      </c>
      <c r="B248" s="34"/>
      <c r="C248" s="15"/>
      <c r="D248" s="34" t="s">
        <v>490</v>
      </c>
      <c r="E248" s="15" t="s">
        <v>491</v>
      </c>
      <c r="F248" s="24" t="s">
        <v>74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489</v>
      </c>
      <c r="B249" s="34"/>
      <c r="C249" s="15"/>
      <c r="D249" s="34" t="s">
        <v>492</v>
      </c>
      <c r="E249" s="15" t="s">
        <v>493</v>
      </c>
      <c r="F249" s="23" t="s">
        <v>41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489</v>
      </c>
      <c r="B250" s="34" t="s">
        <v>494</v>
      </c>
      <c r="C250" s="15"/>
      <c r="D250" s="34" t="s">
        <v>495</v>
      </c>
      <c r="E250" s="15" t="s">
        <v>496</v>
      </c>
      <c r="F250" s="23" t="s">
        <v>41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489</v>
      </c>
      <c r="B251" s="34" t="s">
        <v>494</v>
      </c>
      <c r="C251" s="15"/>
      <c r="D251" s="34" t="s">
        <v>497</v>
      </c>
      <c r="E251" s="15" t="s">
        <v>498</v>
      </c>
      <c r="F251" s="23" t="s">
        <v>41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489</v>
      </c>
      <c r="B252" s="34" t="s">
        <v>494</v>
      </c>
      <c r="C252" s="15"/>
      <c r="D252" s="34" t="s">
        <v>499</v>
      </c>
      <c r="E252" s="15" t="s">
        <v>500</v>
      </c>
      <c r="F252" s="24" t="s">
        <v>74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489</v>
      </c>
      <c r="B253" s="34" t="s">
        <v>494</v>
      </c>
      <c r="C253" s="15"/>
      <c r="D253" s="34" t="s">
        <v>501</v>
      </c>
      <c r="E253" s="15" t="s">
        <v>502</v>
      </c>
      <c r="F253" s="23" t="s">
        <v>41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489</v>
      </c>
      <c r="B254" s="34" t="s">
        <v>494</v>
      </c>
      <c r="C254" s="15"/>
      <c r="D254" s="34" t="s">
        <v>503</v>
      </c>
      <c r="E254" s="15" t="s">
        <v>504</v>
      </c>
      <c r="F254" s="23" t="s">
        <v>41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489</v>
      </c>
      <c r="B255" s="34" t="s">
        <v>494</v>
      </c>
      <c r="C255" s="15"/>
      <c r="D255" s="34" t="s">
        <v>505</v>
      </c>
      <c r="E255" s="15" t="s">
        <v>506</v>
      </c>
      <c r="F255" s="24" t="s">
        <v>74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489</v>
      </c>
      <c r="B256" s="34" t="s">
        <v>494</v>
      </c>
      <c r="C256" s="15"/>
      <c r="D256" s="34" t="s">
        <v>507</v>
      </c>
      <c r="E256" s="15" t="s">
        <v>508</v>
      </c>
      <c r="F256" s="24" t="s">
        <v>74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489</v>
      </c>
      <c r="B257" s="34" t="s">
        <v>494</v>
      </c>
      <c r="C257" s="15"/>
      <c r="D257" s="34" t="s">
        <v>509</v>
      </c>
      <c r="E257" s="15" t="s">
        <v>510</v>
      </c>
      <c r="F257" s="23" t="s">
        <v>41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132.5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132.5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>
      <c r="A264" s="33"/>
      <c r="B264" s="33" t="s">
        <v>522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63</v>
      </c>
      <c r="B265" s="34" t="s">
        <v>523</v>
      </c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93.2</v>
      </c>
      <c r="J265" s="21">
        <v>84.71</v>
      </c>
      <c r="K265" s="22">
        <v>81.81</v>
      </c>
      <c r="L265" s="18">
        <v>90.5</v>
      </c>
    </row>
    <row r="266" spans="1:26">
      <c r="A266" s="33"/>
      <c r="B266" s="33" t="s">
        <v>526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105</v>
      </c>
      <c r="B267" s="34"/>
      <c r="C267" s="15"/>
      <c r="D267" s="34" t="s">
        <v>527</v>
      </c>
      <c r="E267" s="15" t="s">
        <v>528</v>
      </c>
      <c r="F267" s="24" t="s">
        <v>74</v>
      </c>
      <c r="G267" s="17">
        <v>0</v>
      </c>
      <c r="H267" s="19">
        <f>IF(G6 &gt;= 300000, G267 * K267,IF(G6 &gt;= 150000, G267 * J267,IF(G6 &lt; 150000, G267 * I267, 0)))</f>
        <v>0</v>
      </c>
      <c r="I267" s="20">
        <v>104.3</v>
      </c>
      <c r="J267" s="21">
        <v>95.41</v>
      </c>
      <c r="K267" s="22">
        <v>91.34</v>
      </c>
      <c r="L267" s="18">
        <v>101.9</v>
      </c>
    </row>
    <row r="268" spans="1:26">
      <c r="A268" s="33"/>
      <c r="B268" s="33" t="s">
        <v>529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530</v>
      </c>
      <c r="E269" s="15" t="s">
        <v>531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147.1</v>
      </c>
      <c r="J269" s="21">
        <v>132.21</v>
      </c>
      <c r="K269" s="22">
        <v>127.69</v>
      </c>
      <c r="L269" s="18">
        <v>141.3</v>
      </c>
    </row>
    <row r="270" spans="1:26" customHeight="1" ht="80">
      <c r="A270" s="34" t="s">
        <v>105</v>
      </c>
      <c r="B270" s="34" t="s">
        <v>532</v>
      </c>
      <c r="C270" s="15"/>
      <c r="D270" s="34" t="s">
        <v>533</v>
      </c>
      <c r="E270" s="15" t="s">
        <v>534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149.6</v>
      </c>
      <c r="J270" s="21">
        <v>136.54</v>
      </c>
      <c r="K270" s="22">
        <v>131.87</v>
      </c>
      <c r="L270" s="18">
        <v>145.9</v>
      </c>
    </row>
    <row r="271" spans="1:26" customHeight="1" ht="80">
      <c r="A271" s="34" t="s">
        <v>105</v>
      </c>
      <c r="B271" s="34" t="s">
        <v>532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151.3</v>
      </c>
      <c r="J271" s="21">
        <v>136.54</v>
      </c>
      <c r="K271" s="22">
        <v>131.87</v>
      </c>
      <c r="L271" s="18">
        <v>145.9</v>
      </c>
    </row>
    <row r="272" spans="1:26" customHeight="1" ht="80">
      <c r="A272" s="34" t="s">
        <v>105</v>
      </c>
      <c r="B272" s="34" t="s">
        <v>532</v>
      </c>
      <c r="C272" s="15"/>
      <c r="D272" s="34" t="s">
        <v>537</v>
      </c>
      <c r="E272" s="15" t="s">
        <v>538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105</v>
      </c>
      <c r="B273" s="34" t="s">
        <v>532</v>
      </c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105</v>
      </c>
      <c r="B274" s="34" t="s">
        <v>532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130.8</v>
      </c>
      <c r="J274" s="21">
        <v>119.34</v>
      </c>
      <c r="K274" s="22">
        <v>115.26</v>
      </c>
      <c r="L274" s="18">
        <v>127.5</v>
      </c>
    </row>
    <row r="275" spans="1:26" customHeight="1" ht="80">
      <c r="A275" s="34" t="s">
        <v>105</v>
      </c>
      <c r="B275" s="34" t="s">
        <v>532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105</v>
      </c>
      <c r="B276" s="34" t="s">
        <v>532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151.3</v>
      </c>
      <c r="J276" s="21">
        <v>136.54</v>
      </c>
      <c r="K276" s="22">
        <v>131.87</v>
      </c>
      <c r="L276" s="18">
        <v>145.9</v>
      </c>
    </row>
    <row r="277" spans="1:26" customHeight="1" ht="80">
      <c r="A277" s="34" t="s">
        <v>105</v>
      </c>
      <c r="B277" s="34" t="s">
        <v>532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149.6</v>
      </c>
      <c r="J277" s="21">
        <v>136.66</v>
      </c>
      <c r="K277" s="22">
        <v>131.98</v>
      </c>
      <c r="L277" s="18">
        <v>146.0</v>
      </c>
    </row>
    <row r="278" spans="1:26" customHeight="1" ht="80">
      <c r="A278" s="34" t="s">
        <v>105</v>
      </c>
      <c r="B278" s="34" t="s">
        <v>532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130.8</v>
      </c>
      <c r="J278" s="21">
        <v>119.34</v>
      </c>
      <c r="K278" s="22">
        <v>115.26</v>
      </c>
      <c r="L278" s="18">
        <v>127.5</v>
      </c>
    </row>
    <row r="279" spans="1:26">
      <c r="A279" s="33"/>
      <c r="B279" s="33" t="s">
        <v>551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128.3</v>
      </c>
      <c r="J280" s="21">
        <v>117.0</v>
      </c>
      <c r="K280" s="22">
        <v>113.0</v>
      </c>
      <c r="L280" s="18">
        <v>125.0</v>
      </c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23" t="s">
        <v>41</v>
      </c>
      <c r="G281" s="17">
        <v>0</v>
      </c>
      <c r="H281" s="19">
        <f>IF(G6 &gt;= 300000, G281 * K281,IF(G6 &gt;= 150000, G281 * J281,IF(G6 &lt; 150000, G281 * I281, 0)))</f>
        <v>0</v>
      </c>
      <c r="I281" s="20">
        <v>140.2</v>
      </c>
      <c r="J281" s="21">
        <v>127.85</v>
      </c>
      <c r="K281" s="22">
        <v>123.48</v>
      </c>
      <c r="L281" s="18">
        <v>136.6</v>
      </c>
    </row>
    <row r="282" spans="1:26" customHeight="1" ht="80">
      <c r="A282" s="34" t="s">
        <v>24</v>
      </c>
      <c r="B282" s="34"/>
      <c r="C282" s="15"/>
      <c r="D282" s="34" t="s">
        <v>556</v>
      </c>
      <c r="E282" s="15" t="s">
        <v>557</v>
      </c>
      <c r="F282" s="24" t="s">
        <v>74</v>
      </c>
      <c r="G282" s="17">
        <v>0</v>
      </c>
      <c r="H282" s="19">
        <f>IF(G6 &gt;= 300000, G282 * K282,IF(G6 &gt;= 150000, G282 * J282,IF(G6 &lt; 150000, G282 * I282, 0)))</f>
        <v>0</v>
      </c>
      <c r="I282" s="20">
        <v>140.2</v>
      </c>
      <c r="J282" s="21">
        <v>127.85</v>
      </c>
      <c r="K282" s="22">
        <v>123.48</v>
      </c>
      <c r="L282" s="18">
        <v>136.6</v>
      </c>
    </row>
    <row r="283" spans="1:26" customHeight="1" ht="80">
      <c r="A283" s="34" t="s">
        <v>24</v>
      </c>
      <c r="B283" s="34"/>
      <c r="C283" s="15"/>
      <c r="D283" s="34" t="s">
        <v>558</v>
      </c>
      <c r="E283" s="15" t="s">
        <v>559</v>
      </c>
      <c r="F283" s="23" t="s">
        <v>41</v>
      </c>
      <c r="G283" s="17">
        <v>0</v>
      </c>
      <c r="H283" s="19">
        <f>IF(G6 &gt;= 300000, G283 * K283,IF(G6 &gt;= 150000, G283 * J283,IF(G6 &lt; 150000, G283 * I283, 0)))</f>
        <v>0</v>
      </c>
      <c r="I283" s="20">
        <v>135.1</v>
      </c>
      <c r="J283" s="21">
        <v>123.2</v>
      </c>
      <c r="K283" s="22">
        <v>118.99</v>
      </c>
      <c r="L283" s="18">
        <v>131.6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77</v>
      </c>
      <c r="B285" s="34"/>
      <c r="C285" s="15"/>
      <c r="D285" s="34" t="s">
        <v>561</v>
      </c>
      <c r="E285" s="15" t="s">
        <v>562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94.1</v>
      </c>
      <c r="J285" s="21">
        <v>85.41</v>
      </c>
      <c r="K285" s="22">
        <v>83.95</v>
      </c>
      <c r="L285" s="18">
        <v>91.3</v>
      </c>
    </row>
    <row r="286" spans="1:26" customHeight="1" ht="80">
      <c r="A286" s="34" t="s">
        <v>77</v>
      </c>
      <c r="B286" s="34" t="s">
        <v>563</v>
      </c>
      <c r="C286" s="15"/>
      <c r="D286" s="34" t="s">
        <v>564</v>
      </c>
      <c r="E286" s="15" t="s">
        <v>565</v>
      </c>
      <c r="F286" s="24" t="s">
        <v>74</v>
      </c>
      <c r="G286" s="17">
        <v>0</v>
      </c>
      <c r="H286" s="19">
        <f>IF(G6 &gt;= 300000, G286 * K286,IF(G6 &gt;= 150000, G286 * J286,IF(G6 &lt; 150000, G286 * I286, 0)))</f>
        <v>0</v>
      </c>
      <c r="I286" s="20">
        <v>89.8</v>
      </c>
      <c r="J286" s="21">
        <v>81.9</v>
      </c>
      <c r="K286" s="22">
        <v>79.1</v>
      </c>
      <c r="L286" s="18">
        <v>87.5</v>
      </c>
    </row>
    <row r="287" spans="1:26" customHeight="1" ht="80">
      <c r="A287" s="34" t="s">
        <v>77</v>
      </c>
      <c r="B287" s="34" t="s">
        <v>563</v>
      </c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94.1</v>
      </c>
      <c r="J287" s="21">
        <v>85.41</v>
      </c>
      <c r="K287" s="22">
        <v>83.95</v>
      </c>
      <c r="L287" s="18">
        <v>91.3</v>
      </c>
    </row>
    <row r="288" spans="1:26" customHeight="1" ht="80">
      <c r="A288" s="34" t="s">
        <v>63</v>
      </c>
      <c r="B288" s="34" t="s">
        <v>563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94.1</v>
      </c>
      <c r="J288" s="21">
        <v>85.41</v>
      </c>
      <c r="K288" s="22">
        <v>83.95</v>
      </c>
      <c r="L288" s="18">
        <v>91.3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571</v>
      </c>
      <c r="E290" s="15" t="s">
        <v>572</v>
      </c>
      <c r="F290" s="24" t="s">
        <v>74</v>
      </c>
      <c r="G290" s="17">
        <v>0</v>
      </c>
      <c r="H290" s="19">
        <f>IF(G6 &gt;= 300000, G290 * K290,IF(G6 &gt;= 150000, G290 * J290,IF(G6 &lt; 150000, G290 * I290, 0)))</f>
        <v>0</v>
      </c>
      <c r="I290" s="20">
        <v>98.3</v>
      </c>
      <c r="J290" s="21">
        <v>97.93</v>
      </c>
      <c r="K290" s="22">
        <v>96.26</v>
      </c>
      <c r="L290" s="18">
        <v>104.6</v>
      </c>
    </row>
    <row r="291" spans="1:26">
      <c r="A291" s="33"/>
      <c r="B291" s="33" t="s">
        <v>573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452</v>
      </c>
      <c r="B292" s="34" t="s">
        <v>563</v>
      </c>
      <c r="C292" s="15"/>
      <c r="D292" s="34" t="s">
        <v>574</v>
      </c>
      <c r="E292" s="15" t="s">
        <v>575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64.1</v>
      </c>
      <c r="J292" s="21">
        <v>58.5</v>
      </c>
      <c r="K292" s="22">
        <v>57.5</v>
      </c>
      <c r="L292" s="18">
        <v>62.5</v>
      </c>
    </row>
    <row r="293" spans="1:26" customHeight="1" ht="80">
      <c r="A293" s="34" t="s">
        <v>452</v>
      </c>
      <c r="B293" s="34" t="s">
        <v>563</v>
      </c>
      <c r="C293" s="15"/>
      <c r="D293" s="34" t="s">
        <v>576</v>
      </c>
      <c r="E293" s="15" t="s">
        <v>577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89.8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452</v>
      </c>
      <c r="B294" s="34" t="s">
        <v>563</v>
      </c>
      <c r="C294" s="15"/>
      <c r="D294" s="34" t="s">
        <v>578</v>
      </c>
      <c r="E294" s="15" t="s">
        <v>579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89.8</v>
      </c>
      <c r="J294" s="21">
        <v>81.9</v>
      </c>
      <c r="K294" s="22">
        <v>80.5</v>
      </c>
      <c r="L294" s="18">
        <v>87.5</v>
      </c>
    </row>
    <row r="295" spans="1:26" customHeight="1" ht="80">
      <c r="A295" s="34" t="s">
        <v>452</v>
      </c>
      <c r="B295" s="34" t="s">
        <v>563</v>
      </c>
      <c r="C295" s="15"/>
      <c r="D295" s="34" t="s">
        <v>580</v>
      </c>
      <c r="E295" s="15" t="s">
        <v>581</v>
      </c>
      <c r="F295" s="24" t="s">
        <v>74</v>
      </c>
      <c r="G295" s="17">
        <v>0</v>
      </c>
      <c r="H295" s="19">
        <f>IF(G6 &gt;= 300000, G295 * K295,IF(G6 &gt;= 150000, G295 * J295,IF(G6 &lt; 150000, G295 * I295, 0)))</f>
        <v>0</v>
      </c>
      <c r="I295" s="20">
        <v>54.7</v>
      </c>
      <c r="J295" s="21">
        <v>50.31</v>
      </c>
      <c r="K295" s="22">
        <v>49.45</v>
      </c>
      <c r="L295" s="18">
        <v>53.8</v>
      </c>
    </row>
    <row r="296" spans="1:26" customHeight="1" ht="80">
      <c r="A296" s="34" t="s">
        <v>452</v>
      </c>
      <c r="B296" s="34" t="s">
        <v>563</v>
      </c>
      <c r="C296" s="15"/>
      <c r="D296" s="34" t="s">
        <v>582</v>
      </c>
      <c r="E296" s="15" t="s">
        <v>583</v>
      </c>
      <c r="F296" s="23" t="s">
        <v>41</v>
      </c>
      <c r="G296" s="17">
        <v>0</v>
      </c>
      <c r="H296" s="19">
        <f>IF(G6 &gt;= 300000, G296 * K296,IF(G6 &gt;= 150000, G296 * J296,IF(G6 &lt; 150000, G296 * I296, 0)))</f>
        <v>0</v>
      </c>
      <c r="I296" s="20">
        <v>65.8</v>
      </c>
      <c r="J296" s="21">
        <v>59.67</v>
      </c>
      <c r="K296" s="22">
        <v>58.65</v>
      </c>
      <c r="L296" s="18">
        <v>63.8</v>
      </c>
    </row>
    <row r="297" spans="1:26">
      <c r="A297" s="33"/>
      <c r="B297" s="33" t="s">
        <v>584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585</v>
      </c>
      <c r="E298" s="15" t="s">
        <v>586</v>
      </c>
      <c r="F298" s="23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104.3</v>
      </c>
      <c r="J298" s="21">
        <v>94.54</v>
      </c>
      <c r="K298" s="22">
        <v>91.3</v>
      </c>
      <c r="L298" s="18">
        <v>101.0</v>
      </c>
    </row>
    <row r="299" spans="1:26" customHeight="1" ht="80">
      <c r="A299" s="34"/>
      <c r="B299" s="34"/>
      <c r="C299" s="15"/>
      <c r="D299" s="34" t="s">
        <v>587</v>
      </c>
      <c r="E299" s="15" t="s">
        <v>588</v>
      </c>
      <c r="F299" s="24" t="s">
        <v>74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94.06</v>
      </c>
      <c r="K299" s="22">
        <v>90.84</v>
      </c>
      <c r="L299" s="18">
        <v>100.5</v>
      </c>
    </row>
    <row r="300" spans="1:26" customHeight="1" ht="80">
      <c r="A300" s="34" t="s">
        <v>63</v>
      </c>
      <c r="B300" s="34" t="s">
        <v>563</v>
      </c>
      <c r="C300" s="15"/>
      <c r="D300" s="34" t="s">
        <v>589</v>
      </c>
      <c r="E300" s="15" t="s">
        <v>590</v>
      </c>
      <c r="F300" s="24" t="s">
        <v>74</v>
      </c>
      <c r="G300" s="17">
        <v>0</v>
      </c>
      <c r="H300" s="19">
        <f>IF(G6 &gt;= 300000, G300 * K300,IF(G6 &gt;= 150000, G300 * J300,IF(G6 &lt; 150000, G300 * I300, 0)))</f>
        <v>0</v>
      </c>
      <c r="I300" s="20">
        <v>111.2</v>
      </c>
      <c r="J300" s="21">
        <v>93.48</v>
      </c>
      <c r="K300" s="22">
        <v>90.29</v>
      </c>
      <c r="L300" s="18">
        <v>99.9</v>
      </c>
    </row>
    <row r="301" spans="1:26" customHeight="1" ht="80">
      <c r="A301" s="34" t="s">
        <v>63</v>
      </c>
      <c r="B301" s="34" t="s">
        <v>563</v>
      </c>
      <c r="C301" s="15"/>
      <c r="D301" s="34" t="s">
        <v>591</v>
      </c>
      <c r="E301" s="15" t="s">
        <v>592</v>
      </c>
      <c r="F301" s="24" t="s">
        <v>74</v>
      </c>
      <c r="G301" s="17">
        <v>0</v>
      </c>
      <c r="H301" s="19">
        <f>IF(G6 &gt;= 300000, G301 * K301,IF(G6 &gt;= 150000, G301 * J301,IF(G6 &lt; 150000, G301 * I301, 0)))</f>
        <v>0</v>
      </c>
      <c r="I301" s="20">
        <v>90.6</v>
      </c>
      <c r="J301" s="21">
        <v>82.56</v>
      </c>
      <c r="K301" s="22">
        <v>79.73</v>
      </c>
      <c r="L301" s="18">
        <v>88.2</v>
      </c>
    </row>
    <row r="302" spans="1:26" customHeight="1" ht="80">
      <c r="A302" s="34" t="s">
        <v>593</v>
      </c>
      <c r="B302" s="34" t="s">
        <v>563</v>
      </c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99.2</v>
      </c>
      <c r="J302" s="21">
        <v>90.09</v>
      </c>
      <c r="K302" s="22">
        <v>87.01</v>
      </c>
      <c r="L302" s="18">
        <v>96.3</v>
      </c>
    </row>
    <row r="303" spans="1:26">
      <c r="A303" s="33"/>
      <c r="B303" s="33" t="s">
        <v>596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597</v>
      </c>
      <c r="B304" s="34" t="s">
        <v>563</v>
      </c>
      <c r="C304" s="15"/>
      <c r="D304" s="34" t="s">
        <v>598</v>
      </c>
      <c r="E304" s="15" t="s">
        <v>599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106</v>
      </c>
      <c r="J304" s="21">
        <v>96.76</v>
      </c>
      <c r="K304" s="22">
        <v>93.45</v>
      </c>
      <c r="L304" s="18">
        <v>103.4</v>
      </c>
    </row>
    <row r="305" spans="1:26" customHeight="1" ht="80">
      <c r="A305" s="34" t="s">
        <v>600</v>
      </c>
      <c r="B305" s="34" t="s">
        <v>563</v>
      </c>
      <c r="C305" s="15"/>
      <c r="D305" s="34" t="s">
        <v>601</v>
      </c>
      <c r="E305" s="15" t="s">
        <v>602</v>
      </c>
      <c r="F305" s="24" t="s">
        <v>74</v>
      </c>
      <c r="G305" s="17">
        <v>0</v>
      </c>
      <c r="H305" s="19">
        <f>IF(G6 &gt;= 300000, G305 * K305,IF(G6 &gt;= 150000, G305 * J305,IF(G6 &lt; 150000, G305 * I305, 0)))</f>
        <v>0</v>
      </c>
      <c r="I305" s="20">
        <v>94.1</v>
      </c>
      <c r="J305" s="21">
        <v>79.56</v>
      </c>
      <c r="K305" s="22">
        <v>76.84</v>
      </c>
      <c r="L305" s="18">
        <v>85.0</v>
      </c>
    </row>
    <row r="306" spans="1:26" customHeight="1" ht="80">
      <c r="A306" s="34" t="s">
        <v>24</v>
      </c>
      <c r="B306" s="34"/>
      <c r="C306" s="15"/>
      <c r="D306" s="34" t="s">
        <v>603</v>
      </c>
      <c r="E306" s="15" t="s">
        <v>604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248</v>
      </c>
      <c r="J306" s="21">
        <v>226.01</v>
      </c>
      <c r="K306" s="22">
        <v>218.28</v>
      </c>
      <c r="L306" s="18">
        <v>241.5</v>
      </c>
    </row>
    <row r="307" spans="1:26">
      <c r="A307" s="33"/>
      <c r="B307" s="33" t="s">
        <v>605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606</v>
      </c>
      <c r="E308" s="15" t="s">
        <v>607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127.4</v>
      </c>
      <c r="J308" s="21">
        <v>115.48</v>
      </c>
      <c r="K308" s="22">
        <v>111.53</v>
      </c>
      <c r="L308" s="18">
        <v>123.4</v>
      </c>
    </row>
    <row r="309" spans="1:26" customHeight="1" ht="80">
      <c r="A309" s="34" t="s">
        <v>146</v>
      </c>
      <c r="B309" s="34"/>
      <c r="C309" s="15"/>
      <c r="D309" s="34" t="s">
        <v>608</v>
      </c>
      <c r="E309" s="15" t="s">
        <v>609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134.2</v>
      </c>
      <c r="J309" s="21">
        <v>122.85</v>
      </c>
      <c r="K309" s="22">
        <v>118.65</v>
      </c>
      <c r="L309" s="18">
        <v>131.3</v>
      </c>
    </row>
    <row r="310" spans="1:26" customHeight="1" ht="80">
      <c r="A310" s="34" t="s">
        <v>146</v>
      </c>
      <c r="B310" s="34" t="s">
        <v>563</v>
      </c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146.2</v>
      </c>
      <c r="J310" s="21">
        <v>133.56</v>
      </c>
      <c r="K310" s="22">
        <v>128.99</v>
      </c>
      <c r="L310" s="18">
        <v>142.7</v>
      </c>
    </row>
    <row r="311" spans="1:26" customHeight="1" ht="80">
      <c r="A311" s="34" t="s">
        <v>146</v>
      </c>
      <c r="B311" s="34" t="s">
        <v>563</v>
      </c>
      <c r="C311" s="15"/>
      <c r="D311" s="34" t="s">
        <v>612</v>
      </c>
      <c r="E311" s="15" t="s">
        <v>613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146.2</v>
      </c>
      <c r="J311" s="21">
        <v>133.56</v>
      </c>
      <c r="K311" s="22">
        <v>128.99</v>
      </c>
      <c r="L311" s="18">
        <v>142.7</v>
      </c>
    </row>
    <row r="312" spans="1:26" customHeight="1" ht="80">
      <c r="A312" s="34" t="s">
        <v>146</v>
      </c>
      <c r="B312" s="34" t="s">
        <v>563</v>
      </c>
      <c r="C312" s="15"/>
      <c r="D312" s="34" t="s">
        <v>614</v>
      </c>
      <c r="E312" s="15" t="s">
        <v>615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136.8</v>
      </c>
      <c r="J312" s="21">
        <v>122.85</v>
      </c>
      <c r="K312" s="22">
        <v>118.65</v>
      </c>
      <c r="L312" s="18">
        <v>131.3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617</v>
      </c>
      <c r="E314" s="15" t="s">
        <v>618</v>
      </c>
      <c r="F314" s="24" t="s">
        <v>74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77.05</v>
      </c>
      <c r="L314" s="18">
        <v>83.8</v>
      </c>
    </row>
    <row r="315" spans="1:26" customHeight="1" ht="80">
      <c r="A315" s="34" t="s">
        <v>63</v>
      </c>
      <c r="B315" s="34"/>
      <c r="C315" s="15"/>
      <c r="D315" s="34" t="s">
        <v>619</v>
      </c>
      <c r="E315" s="15" t="s">
        <v>620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85.5</v>
      </c>
      <c r="J315" s="21">
        <v>77.22</v>
      </c>
      <c r="K315" s="22">
        <v>75.9</v>
      </c>
      <c r="L315" s="18">
        <v>82.5</v>
      </c>
    </row>
    <row r="316" spans="1:26" customHeight="1" ht="80">
      <c r="A316" s="34" t="s">
        <v>63</v>
      </c>
      <c r="B316" s="34" t="s">
        <v>621</v>
      </c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85.5</v>
      </c>
      <c r="J316" s="21">
        <v>77.22</v>
      </c>
      <c r="K316" s="22">
        <v>75.9</v>
      </c>
      <c r="L316" s="18">
        <v>82.5</v>
      </c>
    </row>
    <row r="317" spans="1:26" customHeight="1" ht="80">
      <c r="A317" s="34" t="s">
        <v>63</v>
      </c>
      <c r="B317" s="34" t="s">
        <v>621</v>
      </c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82.1</v>
      </c>
      <c r="J317" s="21">
        <v>74.88</v>
      </c>
      <c r="K317" s="22">
        <v>73.6</v>
      </c>
      <c r="L317" s="18">
        <v>80.0</v>
      </c>
    </row>
    <row r="318" spans="1:26" customHeight="1" ht="80">
      <c r="A318" s="34" t="s">
        <v>63</v>
      </c>
      <c r="B318" s="34" t="s">
        <v>621</v>
      </c>
      <c r="C318" s="15"/>
      <c r="D318" s="34" t="s">
        <v>626</v>
      </c>
      <c r="E318" s="15" t="s">
        <v>627</v>
      </c>
      <c r="F318" s="23" t="s">
        <v>41</v>
      </c>
      <c r="G318" s="17">
        <v>0</v>
      </c>
      <c r="H318" s="19">
        <f>IF(G6 &gt;= 300000, G318 * K318,IF(G6 &gt;= 150000, G318 * J318,IF(G6 &lt; 150000, G318 * I318, 0)))</f>
        <v>0</v>
      </c>
      <c r="I318" s="20">
        <v>172.7</v>
      </c>
      <c r="J318" s="21">
        <v>157.89</v>
      </c>
      <c r="K318" s="22">
        <v>152.49</v>
      </c>
      <c r="L318" s="18">
        <v>168.7</v>
      </c>
    </row>
    <row r="319" spans="1:26" customHeight="1" ht="80">
      <c r="A319" s="34" t="s">
        <v>63</v>
      </c>
      <c r="B319" s="34" t="s">
        <v>621</v>
      </c>
      <c r="C319" s="15"/>
      <c r="D319" s="34" t="s">
        <v>628</v>
      </c>
      <c r="E319" s="15" t="s">
        <v>629</v>
      </c>
      <c r="F319" s="23" t="s">
        <v>41</v>
      </c>
      <c r="G319" s="17">
        <v>0</v>
      </c>
      <c r="H319" s="19">
        <f>IF(G6 &gt;= 300000, G319 * K319,IF(G6 &gt;= 150000, G319 * J319,IF(G6 &lt; 150000, G319 * I319, 0)))</f>
        <v>0</v>
      </c>
      <c r="I319" s="20">
        <v>109.4</v>
      </c>
      <c r="J319" s="21">
        <v>98.92</v>
      </c>
      <c r="K319" s="22">
        <v>97.23</v>
      </c>
      <c r="L319" s="18">
        <v>105.7</v>
      </c>
    </row>
    <row r="320" spans="1:26" customHeight="1" ht="80">
      <c r="A320" s="34" t="s">
        <v>63</v>
      </c>
      <c r="B320" s="34" t="s">
        <v>621</v>
      </c>
      <c r="C320" s="15"/>
      <c r="D320" s="34" t="s">
        <v>630</v>
      </c>
      <c r="E320" s="15" t="s">
        <v>631</v>
      </c>
      <c r="F320" s="24" t="s">
        <v>74</v>
      </c>
      <c r="G320" s="17">
        <v>0</v>
      </c>
      <c r="H320" s="19">
        <f>IF(G6 &gt;= 300000, G320 * K320,IF(G6 &gt;= 150000, G320 * J320,IF(G6 &lt; 150000, G320 * I320, 0)))</f>
        <v>0</v>
      </c>
      <c r="I320" s="20">
        <v>85.5</v>
      </c>
      <c r="J320" s="21">
        <v>77.22</v>
      </c>
      <c r="K320" s="22">
        <v>75.9</v>
      </c>
      <c r="L320" s="18">
        <v>82.5</v>
      </c>
    </row>
    <row r="321" spans="1:26">
      <c r="A321" s="33"/>
      <c r="B321" s="33" t="s">
        <v>632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108.93</v>
      </c>
      <c r="K323" s="22">
        <v>107.07</v>
      </c>
      <c r="L323" s="18">
        <v>116.4</v>
      </c>
    </row>
    <row r="324" spans="1:26" customHeight="1" ht="80">
      <c r="A324" s="34"/>
      <c r="B324" s="34"/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90.4</v>
      </c>
      <c r="L324" s="18">
        <v>100.0</v>
      </c>
    </row>
    <row r="325" spans="1:26" customHeight="1" ht="80">
      <c r="A325" s="34" t="s">
        <v>146</v>
      </c>
      <c r="B325" s="34"/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128.3</v>
      </c>
      <c r="J325" s="21">
        <v>116.43</v>
      </c>
      <c r="K325" s="22">
        <v>114.44</v>
      </c>
      <c r="L325" s="18">
        <v>124.4</v>
      </c>
    </row>
    <row r="326" spans="1:26" customHeight="1" ht="80">
      <c r="A326" s="34" t="s">
        <v>146</v>
      </c>
      <c r="B326" s="34" t="s">
        <v>621</v>
      </c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146.2</v>
      </c>
      <c r="J326" s="21">
        <v>133.56</v>
      </c>
      <c r="K326" s="22">
        <v>131.27</v>
      </c>
      <c r="L326" s="18">
        <v>142.7</v>
      </c>
    </row>
    <row r="327" spans="1:26" customHeight="1" ht="80">
      <c r="A327" s="34" t="s">
        <v>146</v>
      </c>
      <c r="B327" s="34" t="s">
        <v>621</v>
      </c>
      <c r="C327" s="15"/>
      <c r="D327" s="34" t="s">
        <v>643</v>
      </c>
      <c r="E327" s="15" t="s">
        <v>644</v>
      </c>
      <c r="F327" s="24" t="s">
        <v>74</v>
      </c>
      <c r="G327" s="17">
        <v>0</v>
      </c>
      <c r="H327" s="19">
        <f>IF(G6 &gt;= 300000, G327 * K327,IF(G6 &gt;= 150000, G327 * J327,IF(G6 &lt; 150000, G327 * I327, 0)))</f>
        <v>0</v>
      </c>
      <c r="I327" s="20">
        <v>128.3</v>
      </c>
      <c r="J327" s="21">
        <v>115.83</v>
      </c>
      <c r="K327" s="22">
        <v>111.87</v>
      </c>
      <c r="L327" s="18">
        <v>123.8</v>
      </c>
    </row>
    <row r="328" spans="1:26" customHeight="1" ht="80">
      <c r="A328" s="34" t="s">
        <v>146</v>
      </c>
      <c r="B328" s="34" t="s">
        <v>621</v>
      </c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108.6</v>
      </c>
      <c r="J328" s="21">
        <v>98.28</v>
      </c>
      <c r="K328" s="22">
        <v>96.6</v>
      </c>
      <c r="L328" s="18">
        <v>105.0</v>
      </c>
    </row>
    <row r="329" spans="1:26" customHeight="1" ht="80">
      <c r="A329" s="34" t="s">
        <v>146</v>
      </c>
      <c r="B329" s="34" t="s">
        <v>621</v>
      </c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108.6</v>
      </c>
      <c r="J329" s="21">
        <v>98.28</v>
      </c>
      <c r="K329" s="22">
        <v>96.6</v>
      </c>
      <c r="L329" s="18">
        <v>105.0</v>
      </c>
    </row>
    <row r="330" spans="1:26" customHeight="1" ht="80">
      <c r="A330" s="34" t="s">
        <v>146</v>
      </c>
      <c r="B330" s="34" t="s">
        <v>621</v>
      </c>
      <c r="C330" s="15"/>
      <c r="D330" s="34" t="s">
        <v>649</v>
      </c>
      <c r="E330" s="15" t="s">
        <v>650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108.6</v>
      </c>
      <c r="J330" s="21">
        <v>98.28</v>
      </c>
      <c r="K330" s="22">
        <v>96.6</v>
      </c>
      <c r="L330" s="18">
        <v>105.0</v>
      </c>
    </row>
    <row r="331" spans="1:26" customHeight="1" ht="80">
      <c r="A331" s="34" t="s">
        <v>146</v>
      </c>
      <c r="B331" s="34" t="s">
        <v>621</v>
      </c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107.64</v>
      </c>
      <c r="K331" s="22">
        <v>105.8</v>
      </c>
      <c r="L331" s="18">
        <v>115.0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93.6</v>
      </c>
      <c r="K333" s="22">
        <v>90.4</v>
      </c>
      <c r="L333" s="18">
        <v>100.0</v>
      </c>
    </row>
    <row r="334" spans="1:26" customHeight="1" ht="80">
      <c r="A334" s="34"/>
      <c r="B334" s="34"/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93.6</v>
      </c>
      <c r="K334" s="22">
        <v>90.4</v>
      </c>
      <c r="L334" s="18">
        <v>100.0</v>
      </c>
    </row>
    <row r="335" spans="1:26" customHeight="1" ht="80">
      <c r="A335" s="34" t="s">
        <v>24</v>
      </c>
      <c r="B335" s="34"/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108.93</v>
      </c>
      <c r="K335" s="22">
        <v>107.07</v>
      </c>
      <c r="L335" s="18">
        <v>116.4</v>
      </c>
    </row>
    <row r="336" spans="1:26">
      <c r="A336" s="33"/>
      <c r="B336" s="33" t="s">
        <v>660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661</v>
      </c>
      <c r="E337" s="15" t="s">
        <v>662</v>
      </c>
      <c r="F337" s="24" t="s">
        <v>74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 customHeight="1" ht="80">
      <c r="A338" s="34" t="s">
        <v>663</v>
      </c>
      <c r="B338" s="34"/>
      <c r="C338" s="15"/>
      <c r="D338" s="34" t="s">
        <v>664</v>
      </c>
      <c r="E338" s="15" t="s">
        <v>665</v>
      </c>
      <c r="F338" s="24" t="s">
        <v>74</v>
      </c>
      <c r="G338" s="17">
        <v>0</v>
      </c>
      <c r="H338" s="19">
        <f>IF(G6 &gt;= 300000, G338 * K338,IF(G6 &gt;= 150000, G338 * J338,IF(G6 &lt; 150000, G338 * I338, 0)))</f>
        <v>0</v>
      </c>
      <c r="I338" s="20">
        <v>77</v>
      </c>
      <c r="J338" s="21">
        <v>70.42</v>
      </c>
      <c r="K338" s="22">
        <v>68.01</v>
      </c>
      <c r="L338" s="18">
        <v>75.2</v>
      </c>
    </row>
    <row r="339" spans="1:26" customHeight="1" ht="80">
      <c r="A339" s="34" t="s">
        <v>663</v>
      </c>
      <c r="B339" s="34"/>
      <c r="C339" s="15"/>
      <c r="D339" s="34" t="s">
        <v>666</v>
      </c>
      <c r="E339" s="15" t="s">
        <v>667</v>
      </c>
      <c r="F339" s="24" t="s">
        <v>74</v>
      </c>
      <c r="G339" s="17">
        <v>0</v>
      </c>
      <c r="H339" s="19">
        <f>IF(G6 &gt;= 300000, G339 * K339,IF(G6 &gt;= 150000, G339 * J339,IF(G6 &lt; 150000, G339 * I339, 0)))</f>
        <v>0</v>
      </c>
      <c r="I339" s="20">
        <v>77</v>
      </c>
      <c r="J339" s="21">
        <v>70.42</v>
      </c>
      <c r="K339" s="22">
        <v>68.01</v>
      </c>
      <c r="L339" s="18">
        <v>75.2</v>
      </c>
    </row>
    <row r="340" spans="1:26">
      <c r="A340" s="33"/>
      <c r="B340" s="33" t="s">
        <v>668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597</v>
      </c>
      <c r="B341" s="34"/>
      <c r="C341" s="15"/>
      <c r="D341" s="34" t="s">
        <v>669</v>
      </c>
      <c r="E341" s="15" t="s">
        <v>670</v>
      </c>
      <c r="F341" s="23" t="s">
        <v>41</v>
      </c>
      <c r="G341" s="17">
        <v>0</v>
      </c>
      <c r="H341" s="19">
        <f>IF(G6 &gt;= 300000, G341 * K341,IF(G6 &gt;= 150000, G341 * J341,IF(G6 &lt; 150000, G341 * I341, 0)))</f>
        <v>0</v>
      </c>
      <c r="I341" s="20">
        <v>106.9</v>
      </c>
      <c r="J341" s="21">
        <v>97.11</v>
      </c>
      <c r="K341" s="22">
        <v>93.79</v>
      </c>
      <c r="L341" s="18">
        <v>103.8</v>
      </c>
    </row>
    <row r="342" spans="1:26">
      <c r="A342" s="33"/>
      <c r="B342" s="33" t="s">
        <v>671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85.41</v>
      </c>
      <c r="K343" s="22">
        <v>83.95</v>
      </c>
      <c r="L343" s="18">
        <v>91.3</v>
      </c>
    </row>
    <row r="344" spans="1:26" customHeight="1" ht="80">
      <c r="A344" s="34" t="s">
        <v>77</v>
      </c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92.3</v>
      </c>
      <c r="J344" s="21">
        <v>84.24</v>
      </c>
      <c r="K344" s="22">
        <v>82.8</v>
      </c>
      <c r="L344" s="18">
        <v>90.0</v>
      </c>
    </row>
    <row r="345" spans="1:26" customHeight="1" ht="80">
      <c r="A345" s="34" t="s">
        <v>63</v>
      </c>
      <c r="B345" s="34" t="s">
        <v>676</v>
      </c>
      <c r="C345" s="15"/>
      <c r="D345" s="34" t="s">
        <v>677</v>
      </c>
      <c r="E345" s="15" t="s">
        <v>678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85.41</v>
      </c>
      <c r="K345" s="22">
        <v>82.49</v>
      </c>
      <c r="L345" s="18">
        <v>91.3</v>
      </c>
    </row>
    <row r="346" spans="1:26" customHeight="1" ht="80">
      <c r="A346" s="34" t="s">
        <v>63</v>
      </c>
      <c r="B346" s="34"/>
      <c r="C346" s="15"/>
      <c r="D346" s="34" t="s">
        <v>679</v>
      </c>
      <c r="E346" s="15" t="s">
        <v>680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93.6</v>
      </c>
      <c r="K346" s="22">
        <v>90.4</v>
      </c>
      <c r="L346" s="18">
        <v>100.0</v>
      </c>
    </row>
    <row r="347" spans="1:26" customHeight="1" ht="80">
      <c r="A347" s="34" t="s">
        <v>593</v>
      </c>
      <c r="B347" s="34" t="s">
        <v>676</v>
      </c>
      <c r="C347" s="15"/>
      <c r="D347" s="34" t="s">
        <v>681</v>
      </c>
      <c r="E347" s="15" t="s">
        <v>682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94.1</v>
      </c>
      <c r="J347" s="21">
        <v>85.41</v>
      </c>
      <c r="K347" s="22">
        <v>83.95</v>
      </c>
      <c r="L347" s="18">
        <v>91.3</v>
      </c>
    </row>
    <row r="348" spans="1:26">
      <c r="A348" s="33"/>
      <c r="B348" s="33" t="s">
        <v>683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63</v>
      </c>
      <c r="B349" s="34" t="s">
        <v>676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81.9</v>
      </c>
      <c r="K349" s="22">
        <v>79.1</v>
      </c>
      <c r="L349" s="18">
        <v>87.5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146</v>
      </c>
      <c r="B351" s="34" t="s">
        <v>676</v>
      </c>
      <c r="C351" s="15"/>
      <c r="D351" s="34" t="s">
        <v>687</v>
      </c>
      <c r="E351" s="15" t="s">
        <v>688</v>
      </c>
      <c r="F351" s="24" t="s">
        <v>74</v>
      </c>
      <c r="G351" s="17">
        <v>0</v>
      </c>
      <c r="H351" s="19">
        <f>IF(G6 &gt;= 300000, G351 * K351,IF(G6 &gt;= 150000, G351 * J351,IF(G6 &lt; 150000, G351 * I351, 0)))</f>
        <v>0</v>
      </c>
      <c r="I351" s="20">
        <v>146.2</v>
      </c>
      <c r="J351" s="21">
        <v>133.56</v>
      </c>
      <c r="K351" s="22">
        <v>128.99</v>
      </c>
      <c r="L351" s="18">
        <v>142.7</v>
      </c>
    </row>
    <row r="352" spans="1:26" customHeight="1" ht="80">
      <c r="A352" s="34" t="s">
        <v>146</v>
      </c>
      <c r="B352" s="34" t="s">
        <v>676</v>
      </c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134.2</v>
      </c>
      <c r="J352" s="21">
        <v>122.85</v>
      </c>
      <c r="K352" s="22">
        <v>120.75</v>
      </c>
      <c r="L352" s="18">
        <v>131.3</v>
      </c>
    </row>
    <row r="353" spans="1:26" customHeight="1" ht="80">
      <c r="A353" s="34" t="s">
        <v>146</v>
      </c>
      <c r="B353" s="34" t="s">
        <v>676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134.2</v>
      </c>
      <c r="J353" s="21">
        <v>122.85</v>
      </c>
      <c r="K353" s="22">
        <v>120.75</v>
      </c>
      <c r="L353" s="18">
        <v>131.3</v>
      </c>
    </row>
    <row r="354" spans="1:26" customHeight="1" ht="80">
      <c r="A354" s="34" t="s">
        <v>146</v>
      </c>
      <c r="B354" s="34" t="s">
        <v>676</v>
      </c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134.2</v>
      </c>
      <c r="J354" s="21">
        <v>122.85</v>
      </c>
      <c r="K354" s="22">
        <v>120.75</v>
      </c>
      <c r="L354" s="18">
        <v>131.3</v>
      </c>
    </row>
    <row r="355" spans="1:26" customHeight="1" ht="80">
      <c r="A355" s="34" t="s">
        <v>146</v>
      </c>
      <c r="B355" s="34" t="s">
        <v>676</v>
      </c>
      <c r="C355" s="15"/>
      <c r="D355" s="34" t="s">
        <v>695</v>
      </c>
      <c r="E355" s="15" t="s">
        <v>696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134.2</v>
      </c>
      <c r="J355" s="21">
        <v>122.85</v>
      </c>
      <c r="K355" s="22">
        <v>120.75</v>
      </c>
      <c r="L355" s="18">
        <v>131.3</v>
      </c>
    </row>
    <row r="356" spans="1:26" customHeight="1" ht="80">
      <c r="A356" s="34" t="s">
        <v>146</v>
      </c>
      <c r="B356" s="34" t="s">
        <v>676</v>
      </c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134.2</v>
      </c>
      <c r="J356" s="21">
        <v>122.85</v>
      </c>
      <c r="K356" s="22">
        <v>120.75</v>
      </c>
      <c r="L356" s="18">
        <v>131.3</v>
      </c>
    </row>
    <row r="357" spans="1:26">
      <c r="A357" s="33"/>
      <c r="B357" s="33" t="s">
        <v>699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452</v>
      </c>
      <c r="B358" s="34"/>
      <c r="C358" s="15"/>
      <c r="D358" s="34" t="s">
        <v>700</v>
      </c>
      <c r="E358" s="15" t="s">
        <v>701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89.8</v>
      </c>
      <c r="J358" s="21">
        <v>81.9</v>
      </c>
      <c r="K358" s="22">
        <v>80.5</v>
      </c>
      <c r="L358" s="18">
        <v>87.5</v>
      </c>
    </row>
    <row r="359" spans="1:26" customHeight="1" ht="80">
      <c r="A359" s="34" t="s">
        <v>452</v>
      </c>
      <c r="B359" s="34" t="s">
        <v>676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64.1</v>
      </c>
      <c r="J359" s="21">
        <v>58.5</v>
      </c>
      <c r="K359" s="22">
        <v>57.5</v>
      </c>
      <c r="L359" s="18">
        <v>62.5</v>
      </c>
    </row>
    <row r="360" spans="1:26" customHeight="1" ht="80">
      <c r="A360" s="34" t="s">
        <v>452</v>
      </c>
      <c r="B360" s="34"/>
      <c r="C360" s="15"/>
      <c r="D360" s="34" t="s">
        <v>704</v>
      </c>
      <c r="E360" s="15" t="s">
        <v>705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77.22</v>
      </c>
      <c r="K360" s="22">
        <v>75.9</v>
      </c>
      <c r="L360" s="18">
        <v>82.5</v>
      </c>
    </row>
    <row r="361" spans="1:26" customHeight="1" ht="80">
      <c r="A361" s="34" t="s">
        <v>452</v>
      </c>
      <c r="B361" s="34" t="s">
        <v>676</v>
      </c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55.6</v>
      </c>
      <c r="J361" s="21">
        <v>50.31</v>
      </c>
      <c r="K361" s="22">
        <v>49.45</v>
      </c>
      <c r="L361" s="18">
        <v>53.8</v>
      </c>
    </row>
    <row r="362" spans="1:26" customHeight="1" ht="80">
      <c r="A362" s="34" t="s">
        <v>452</v>
      </c>
      <c r="B362" s="34" t="s">
        <v>676</v>
      </c>
      <c r="C362" s="15"/>
      <c r="D362" s="34" t="s">
        <v>708</v>
      </c>
      <c r="E362" s="15" t="s">
        <v>709</v>
      </c>
      <c r="F362" s="24" t="s">
        <v>74</v>
      </c>
      <c r="G362" s="17">
        <v>0</v>
      </c>
      <c r="H362" s="19">
        <f>IF(G6 &gt;= 300000, G362 * K362,IF(G6 &gt;= 150000, G362 * J362,IF(G6 &lt; 150000, G362 * I362, 0)))</f>
        <v>0</v>
      </c>
      <c r="I362" s="20">
        <v>95.8</v>
      </c>
      <c r="J362" s="21">
        <v>86.93</v>
      </c>
      <c r="K362" s="22">
        <v>85.45</v>
      </c>
      <c r="L362" s="18">
        <v>92.9</v>
      </c>
    </row>
    <row r="363" spans="1:26" customHeight="1" ht="80">
      <c r="A363" s="34" t="s">
        <v>452</v>
      </c>
      <c r="B363" s="34" t="s">
        <v>676</v>
      </c>
      <c r="C363" s="15"/>
      <c r="D363" s="34" t="s">
        <v>710</v>
      </c>
      <c r="E363" s="15" t="s">
        <v>711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95.8</v>
      </c>
      <c r="J363" s="21">
        <v>86.93</v>
      </c>
      <c r="K363" s="22">
        <v>85.45</v>
      </c>
      <c r="L363" s="18">
        <v>92.9</v>
      </c>
    </row>
    <row r="364" spans="1:26">
      <c r="A364" s="33"/>
      <c r="B364" s="33" t="s">
        <v>712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713</v>
      </c>
      <c r="B365" s="34" t="s">
        <v>676</v>
      </c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235.1</v>
      </c>
      <c r="J365" s="21">
        <v>214.46</v>
      </c>
      <c r="K365" s="22">
        <v>207.13</v>
      </c>
      <c r="L365" s="18">
        <v>229.1</v>
      </c>
    </row>
    <row r="366" spans="1:26" customHeight="1" ht="80">
      <c r="A366" s="34" t="s">
        <v>713</v>
      </c>
      <c r="B366" s="34" t="s">
        <v>676</v>
      </c>
      <c r="C366" s="15"/>
      <c r="D366" s="34" t="s">
        <v>716</v>
      </c>
      <c r="E366" s="15" t="s">
        <v>717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235.1</v>
      </c>
      <c r="J366" s="21">
        <v>214.46</v>
      </c>
      <c r="K366" s="22">
        <v>207.13</v>
      </c>
      <c r="L366" s="18">
        <v>229.1</v>
      </c>
    </row>
    <row r="367" spans="1:26">
      <c r="A367" s="33"/>
      <c r="B367" s="33" t="s">
        <v>718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 customHeight="1" ht="80">
      <c r="A369" s="34" t="s">
        <v>30</v>
      </c>
      <c r="B369" s="34"/>
      <c r="C369" s="15"/>
      <c r="D369" s="34" t="s">
        <v>721</v>
      </c>
      <c r="E369" s="15" t="s">
        <v>722</v>
      </c>
      <c r="F369" s="23" t="s">
        <v>41</v>
      </c>
      <c r="G369" s="17">
        <v>0</v>
      </c>
      <c r="H369" s="19">
        <f>IF(G6 &gt;= 300000, G369 * K369,IF(G6 &gt;= 150000, G369 * J369,IF(G6 &lt; 150000, G369 * I369, 0)))</f>
        <v>0</v>
      </c>
      <c r="I369" s="20">
        <v>102.6</v>
      </c>
      <c r="J369" s="21">
        <v>93.6</v>
      </c>
      <c r="K369" s="22">
        <v>89.6</v>
      </c>
      <c r="L369" s="18">
        <v>100.0</v>
      </c>
    </row>
    <row r="370" spans="1:26" customHeight="1" ht="80">
      <c r="A370" s="34" t="s">
        <v>30</v>
      </c>
      <c r="B370" s="34" t="s">
        <v>723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102.6</v>
      </c>
      <c r="J370" s="21">
        <v>91.26</v>
      </c>
      <c r="K370" s="22">
        <v>89.7</v>
      </c>
      <c r="L370" s="18">
        <v>97.5</v>
      </c>
    </row>
    <row r="371" spans="1:26" customHeight="1" ht="80">
      <c r="A371" s="34" t="s">
        <v>30</v>
      </c>
      <c r="B371" s="34" t="s">
        <v>723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102.6</v>
      </c>
      <c r="J371" s="21">
        <v>91.26</v>
      </c>
      <c r="K371" s="22">
        <v>89.7</v>
      </c>
      <c r="L371" s="18">
        <v>97.5</v>
      </c>
    </row>
    <row r="372" spans="1:26">
      <c r="A372" s="33"/>
      <c r="B372" s="33" t="s">
        <v>728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489</v>
      </c>
      <c r="B373" s="34" t="s">
        <v>212</v>
      </c>
      <c r="C373" s="15"/>
      <c r="D373" s="34" t="s">
        <v>729</v>
      </c>
      <c r="E373" s="15" t="s">
        <v>730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489</v>
      </c>
      <c r="B374" s="34" t="s">
        <v>212</v>
      </c>
      <c r="C374" s="15"/>
      <c r="D374" s="34" t="s">
        <v>731</v>
      </c>
      <c r="E374" s="15" t="s">
        <v>732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489</v>
      </c>
      <c r="B375" s="34" t="s">
        <v>212</v>
      </c>
      <c r="C375" s="15"/>
      <c r="D375" s="34" t="s">
        <v>733</v>
      </c>
      <c r="E375" s="15" t="s">
        <v>734</v>
      </c>
      <c r="F375" s="23" t="s">
        <v>41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489</v>
      </c>
      <c r="B376" s="34" t="s">
        <v>212</v>
      </c>
      <c r="C376" s="15"/>
      <c r="D376" s="34" t="s">
        <v>735</v>
      </c>
      <c r="E376" s="15" t="s">
        <v>736</v>
      </c>
      <c r="F376" s="23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489</v>
      </c>
      <c r="B377" s="34" t="s">
        <v>212</v>
      </c>
      <c r="C377" s="15"/>
      <c r="D377" s="34" t="s">
        <v>737</v>
      </c>
      <c r="E377" s="15" t="s">
        <v>738</v>
      </c>
      <c r="F377" s="23" t="s">
        <v>41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 customHeight="1" ht="80">
      <c r="A378" s="34" t="s">
        <v>489</v>
      </c>
      <c r="B378" s="34" t="s">
        <v>212</v>
      </c>
      <c r="C378" s="15"/>
      <c r="D378" s="34" t="s">
        <v>739</v>
      </c>
      <c r="E378" s="15" t="s">
        <v>740</v>
      </c>
      <c r="F378" s="23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489</v>
      </c>
      <c r="B379" s="34" t="s">
        <v>212</v>
      </c>
      <c r="C379" s="15"/>
      <c r="D379" s="34" t="s">
        <v>741</v>
      </c>
      <c r="E379" s="15" t="s">
        <v>742</v>
      </c>
      <c r="F379" s="23" t="s">
        <v>41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>
      <c r="A380" s="33"/>
      <c r="B380" s="33" t="s">
        <v>743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744</v>
      </c>
      <c r="E381" s="15" t="s">
        <v>745</v>
      </c>
      <c r="F381" s="23" t="s">
        <v>41</v>
      </c>
      <c r="G381" s="17">
        <v>0</v>
      </c>
      <c r="H381" s="19">
        <f>IF(G6 &gt;= 300000, G381 * K381,IF(G6 &gt;= 150000, G381 * J381,IF(G6 &lt; 150000, G381 * I381, 0)))</f>
        <v>0</v>
      </c>
      <c r="I381" s="20">
        <v>146.2</v>
      </c>
      <c r="J381" s="21">
        <v>133.56</v>
      </c>
      <c r="K381" s="22">
        <v>128.99</v>
      </c>
      <c r="L381" s="18">
        <v>142.7</v>
      </c>
    </row>
    <row r="382" spans="1:26">
      <c r="A382" s="33"/>
      <c r="B382" s="33" t="s">
        <v>746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105</v>
      </c>
      <c r="B383" s="34"/>
      <c r="C383" s="15"/>
      <c r="D383" s="34" t="s">
        <v>747</v>
      </c>
      <c r="E383" s="15" t="s">
        <v>748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131.7</v>
      </c>
      <c r="J383" s="21">
        <v>118.71</v>
      </c>
      <c r="K383" s="22">
        <v>114.65</v>
      </c>
      <c r="L383" s="18">
        <v>126.8</v>
      </c>
    </row>
    <row r="384" spans="1:26" customHeight="1" ht="80">
      <c r="A384" s="34" t="s">
        <v>105</v>
      </c>
      <c r="B384" s="34"/>
      <c r="C384" s="15"/>
      <c r="D384" s="34" t="s">
        <v>749</v>
      </c>
      <c r="E384" s="15" t="s">
        <v>750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131.7</v>
      </c>
      <c r="J384" s="21">
        <v>118.71</v>
      </c>
      <c r="K384" s="22">
        <v>114.65</v>
      </c>
      <c r="L384" s="18">
        <v>126.8</v>
      </c>
    </row>
    <row r="385" spans="1:26" customHeight="1" ht="80">
      <c r="A385" s="34" t="s">
        <v>105</v>
      </c>
      <c r="B385" s="34" t="s">
        <v>751</v>
      </c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105</v>
      </c>
      <c r="B386" s="34" t="s">
        <v>751</v>
      </c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105</v>
      </c>
      <c r="B387" s="34" t="s">
        <v>751</v>
      </c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131.7</v>
      </c>
      <c r="J387" s="21">
        <v>118.71</v>
      </c>
      <c r="K387" s="22">
        <v>114.65</v>
      </c>
      <c r="L387" s="18">
        <v>126.8</v>
      </c>
    </row>
    <row r="388" spans="1:26" customHeight="1" ht="80">
      <c r="A388" s="34" t="s">
        <v>105</v>
      </c>
      <c r="B388" s="34" t="s">
        <v>751</v>
      </c>
      <c r="C388" s="15"/>
      <c r="D388" s="34" t="s">
        <v>758</v>
      </c>
      <c r="E388" s="15" t="s">
        <v>759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105</v>
      </c>
      <c r="B389" s="34" t="s">
        <v>751</v>
      </c>
      <c r="C389" s="15"/>
      <c r="D389" s="34" t="s">
        <v>760</v>
      </c>
      <c r="E389" s="15" t="s">
        <v>761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 customHeight="1" ht="80">
      <c r="A390" s="34" t="s">
        <v>105</v>
      </c>
      <c r="B390" s="34" t="s">
        <v>751</v>
      </c>
      <c r="C390" s="15"/>
      <c r="D390" s="34" t="s">
        <v>762</v>
      </c>
      <c r="E390" s="15" t="s">
        <v>763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69.3</v>
      </c>
      <c r="J390" s="21">
        <v>63.33</v>
      </c>
      <c r="K390" s="22">
        <v>61.17</v>
      </c>
      <c r="L390" s="18">
        <v>67.7</v>
      </c>
    </row>
    <row r="391" spans="1:26" customHeight="1" ht="80">
      <c r="A391" s="34" t="s">
        <v>105</v>
      </c>
      <c r="B391" s="34" t="s">
        <v>751</v>
      </c>
      <c r="C391" s="15"/>
      <c r="D391" s="34" t="s">
        <v>764</v>
      </c>
      <c r="E391" s="15" t="s">
        <v>765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69.3</v>
      </c>
      <c r="J391" s="21">
        <v>63.33</v>
      </c>
      <c r="K391" s="22">
        <v>61.17</v>
      </c>
      <c r="L391" s="18">
        <v>67.7</v>
      </c>
    </row>
    <row r="392" spans="1:26" customHeight="1" ht="80">
      <c r="A392" s="34" t="s">
        <v>105</v>
      </c>
      <c r="B392" s="34" t="s">
        <v>751</v>
      </c>
      <c r="C392" s="15"/>
      <c r="D392" s="34" t="s">
        <v>766</v>
      </c>
      <c r="E392" s="15" t="s">
        <v>767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>
      <c r="A393" s="33"/>
      <c r="B393" s="33" t="s">
        <v>768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663</v>
      </c>
      <c r="B394" s="34" t="s">
        <v>769</v>
      </c>
      <c r="C394" s="15"/>
      <c r="D394" s="34" t="s">
        <v>770</v>
      </c>
      <c r="E394" s="15" t="s">
        <v>771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127.4</v>
      </c>
      <c r="J394" s="21">
        <v>115.48</v>
      </c>
      <c r="K394" s="22">
        <v>111.53</v>
      </c>
      <c r="L394" s="18">
        <v>123.4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593</v>
      </c>
      <c r="B396" s="34" t="s">
        <v>769</v>
      </c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81.9</v>
      </c>
      <c r="K396" s="22">
        <v>80.5</v>
      </c>
      <c r="L396" s="18">
        <v>87.5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3" t="s">
        <v>41</v>
      </c>
      <c r="G398" s="17">
        <v>0</v>
      </c>
      <c r="H398" s="19">
        <f>IF(G6 &gt;= 300000, G398 * K398,IF(G6 &gt;= 150000, G398 * J398,IF(G6 &lt; 150000, G398 * I398, 0)))</f>
        <v>0</v>
      </c>
      <c r="I398" s="20">
        <v>118</v>
      </c>
      <c r="J398" s="21">
        <v>107.17</v>
      </c>
      <c r="K398" s="22">
        <v>103.51</v>
      </c>
      <c r="L398" s="18">
        <v>114.5</v>
      </c>
    </row>
    <row r="399" spans="1:26">
      <c r="A399" s="33"/>
      <c r="B399" s="33" t="s">
        <v>778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779</v>
      </c>
      <c r="E400" s="15" t="s">
        <v>780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96.6</v>
      </c>
      <c r="J400" s="21">
        <v>87.75</v>
      </c>
      <c r="K400" s="22">
        <v>86.25</v>
      </c>
      <c r="L400" s="18">
        <v>93.8</v>
      </c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112</v>
      </c>
      <c r="J401" s="21">
        <v>101.79</v>
      </c>
      <c r="K401" s="22">
        <v>100.05</v>
      </c>
      <c r="L401" s="18">
        <v>108.8</v>
      </c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107.7</v>
      </c>
      <c r="J402" s="21">
        <v>98.28</v>
      </c>
      <c r="K402" s="22">
        <v>96.6</v>
      </c>
      <c r="L402" s="18">
        <v>105.0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112.9</v>
      </c>
      <c r="J403" s="21">
        <v>102.96</v>
      </c>
      <c r="K403" s="22">
        <v>101.2</v>
      </c>
      <c r="L403" s="18">
        <v>110.0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165</v>
      </c>
      <c r="J405" s="21">
        <v>150.93</v>
      </c>
      <c r="K405" s="22">
        <v>145.77</v>
      </c>
      <c r="L405" s="18">
        <v>161.3</v>
      </c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24" t="s">
        <v>74</v>
      </c>
      <c r="G406" s="17">
        <v>0</v>
      </c>
      <c r="H406" s="19">
        <f>IF(G6 &gt;= 300000, G406 * K406,IF(G6 &gt;= 150000, G406 * J406,IF(G6 &lt; 150000, G406 * I406, 0)))</f>
        <v>0</v>
      </c>
      <c r="I406" s="20">
        <v>165.9</v>
      </c>
      <c r="J406" s="21">
        <v>150.93</v>
      </c>
      <c r="K406" s="22">
        <v>145.77</v>
      </c>
      <c r="L406" s="18">
        <v>161.3</v>
      </c>
    </row>
    <row r="407" spans="1:26" customHeight="1" ht="80">
      <c r="A407" s="34" t="s">
        <v>146</v>
      </c>
      <c r="B407" s="34" t="s">
        <v>769</v>
      </c>
      <c r="C407" s="15"/>
      <c r="D407" s="34" t="s">
        <v>792</v>
      </c>
      <c r="E407" s="15" t="s">
        <v>793</v>
      </c>
      <c r="F407" s="24" t="s">
        <v>74</v>
      </c>
      <c r="G407" s="17">
        <v>0</v>
      </c>
      <c r="H407" s="19">
        <f>IF(G6 &gt;= 300000, G407 * K407,IF(G6 &gt;= 150000, G407 * J407,IF(G6 &lt; 150000, G407 * I407, 0)))</f>
        <v>0</v>
      </c>
      <c r="I407" s="20">
        <v>165.9</v>
      </c>
      <c r="J407" s="21">
        <v>150.93</v>
      </c>
      <c r="K407" s="22">
        <v>145.77</v>
      </c>
      <c r="L407" s="18">
        <v>161.3</v>
      </c>
    </row>
    <row r="408" spans="1:26" customHeight="1" ht="80">
      <c r="A408" s="34" t="s">
        <v>146</v>
      </c>
      <c r="B408" s="34" t="s">
        <v>769</v>
      </c>
      <c r="C408" s="15"/>
      <c r="D408" s="34" t="s">
        <v>794</v>
      </c>
      <c r="E408" s="15" t="s">
        <v>795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165.9</v>
      </c>
      <c r="J408" s="21">
        <v>150.93</v>
      </c>
      <c r="K408" s="22">
        <v>145.77</v>
      </c>
      <c r="L408" s="18">
        <v>161.3</v>
      </c>
    </row>
    <row r="409" spans="1:26" customHeight="1" ht="80">
      <c r="A409" s="34" t="s">
        <v>146</v>
      </c>
      <c r="B409" s="34" t="s">
        <v>769</v>
      </c>
      <c r="C409" s="15"/>
      <c r="D409" s="34" t="s">
        <v>796</v>
      </c>
      <c r="E409" s="15" t="s">
        <v>797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165.9</v>
      </c>
      <c r="J409" s="21">
        <v>150.93</v>
      </c>
      <c r="K409" s="22">
        <v>145.77</v>
      </c>
      <c r="L409" s="18">
        <v>161.3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489</v>
      </c>
      <c r="B411" s="34" t="s">
        <v>799</v>
      </c>
      <c r="C411" s="15"/>
      <c r="D411" s="34" t="s">
        <v>800</v>
      </c>
      <c r="E411" s="15" t="s">
        <v>801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 customHeight="1" ht="80">
      <c r="A412" s="34" t="s">
        <v>489</v>
      </c>
      <c r="B412" s="34" t="s">
        <v>799</v>
      </c>
      <c r="C412" s="15"/>
      <c r="D412" s="34" t="s">
        <v>802</v>
      </c>
      <c r="E412" s="15" t="s">
        <v>803</v>
      </c>
      <c r="F412" s="23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89.8</v>
      </c>
      <c r="J412" s="21">
        <v>81.78</v>
      </c>
      <c r="K412" s="22">
        <v>78.99</v>
      </c>
      <c r="L412" s="18">
        <v>87.4</v>
      </c>
    </row>
    <row r="413" spans="1:26" customHeight="1" ht="80">
      <c r="A413" s="34" t="s">
        <v>489</v>
      </c>
      <c r="B413" s="34" t="s">
        <v>799</v>
      </c>
      <c r="C413" s="15"/>
      <c r="D413" s="34" t="s">
        <v>804</v>
      </c>
      <c r="E413" s="15" t="s">
        <v>805</v>
      </c>
      <c r="F413" s="23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81.78</v>
      </c>
      <c r="K413" s="22">
        <v>78.99</v>
      </c>
      <c r="L413" s="18">
        <v>87.4</v>
      </c>
    </row>
    <row r="414" spans="1:26" customHeight="1" ht="80">
      <c r="A414" s="34" t="s">
        <v>489</v>
      </c>
      <c r="B414" s="34" t="s">
        <v>799</v>
      </c>
      <c r="C414" s="15"/>
      <c r="D414" s="34" t="s">
        <v>806</v>
      </c>
      <c r="E414" s="15" t="s">
        <v>807</v>
      </c>
      <c r="F414" s="23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81.78</v>
      </c>
      <c r="K414" s="22">
        <v>78.99</v>
      </c>
      <c r="L414" s="18">
        <v>87.4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24" t="s">
        <v>74</v>
      </c>
      <c r="G416" s="17">
        <v>0</v>
      </c>
      <c r="H416" s="19">
        <f>IF(G6 &gt;= 300000, G416 * K416,IF(G6 &gt;= 150000, G416 * J416,IF(G6 &lt; 150000, G416 * I416, 0)))</f>
        <v>0</v>
      </c>
      <c r="I416" s="20">
        <v>252.2</v>
      </c>
      <c r="J416" s="21">
        <v>230.96</v>
      </c>
      <c r="K416" s="22">
        <v>223.06</v>
      </c>
      <c r="L416" s="18">
        <v>246.8</v>
      </c>
    </row>
    <row r="417" spans="1:26">
      <c r="A417" s="33"/>
      <c r="B417" s="33" t="s">
        <v>811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812</v>
      </c>
      <c r="E418" s="15" t="s">
        <v>813</v>
      </c>
      <c r="F418" s="23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112.9</v>
      </c>
      <c r="J418" s="21">
        <v>103.37</v>
      </c>
      <c r="K418" s="22">
        <v>101.6</v>
      </c>
      <c r="L418" s="18">
        <v>110.4</v>
      </c>
    </row>
    <row r="419" spans="1:26" customHeight="1" ht="80">
      <c r="A419" s="34"/>
      <c r="B419" s="34"/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102.6</v>
      </c>
      <c r="J419" s="21">
        <v>93.6</v>
      </c>
      <c r="K419" s="22">
        <v>92.0</v>
      </c>
      <c r="L419" s="18">
        <v>100.0</v>
      </c>
    </row>
    <row r="420" spans="1:26" customHeight="1" ht="80">
      <c r="A420" s="34"/>
      <c r="B420" s="34"/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102.6</v>
      </c>
      <c r="J420" s="21">
        <v>93.6</v>
      </c>
      <c r="K420" s="22">
        <v>92.0</v>
      </c>
      <c r="L420" s="18">
        <v>100.0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4" t="s">
        <v>74</v>
      </c>
      <c r="G422" s="17">
        <v>0</v>
      </c>
      <c r="H422" s="19">
        <f>IF(G6 &gt;= 300000, G422 * K422,IF(G6 &gt;= 150000, G422 * J422,IF(G6 &lt; 150000, G422 * I422, 0)))</f>
        <v>0</v>
      </c>
      <c r="I422" s="20">
        <v>92.3</v>
      </c>
      <c r="J422" s="21">
        <v>84.24</v>
      </c>
      <c r="K422" s="22">
        <v>82.8</v>
      </c>
      <c r="L422" s="18">
        <v>90.0</v>
      </c>
    </row>
    <row r="423" spans="1:26" customHeight="1" ht="80">
      <c r="A423" s="34" t="s">
        <v>593</v>
      </c>
      <c r="B423" s="34" t="s">
        <v>821</v>
      </c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84.24</v>
      </c>
      <c r="K423" s="22">
        <v>82.8</v>
      </c>
      <c r="L423" s="18">
        <v>90.0</v>
      </c>
    </row>
    <row r="424" spans="1:26" customHeight="1" ht="80">
      <c r="A424" s="34" t="s">
        <v>593</v>
      </c>
      <c r="B424" s="34" t="s">
        <v>821</v>
      </c>
      <c r="C424" s="15"/>
      <c r="D424" s="34" t="s">
        <v>824</v>
      </c>
      <c r="E424" s="15" t="s">
        <v>825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94.9</v>
      </c>
      <c r="J424" s="21">
        <v>86.93</v>
      </c>
      <c r="K424" s="22">
        <v>85.45</v>
      </c>
      <c r="L424" s="18">
        <v>92.9</v>
      </c>
    </row>
    <row r="425" spans="1:26" customHeight="1" ht="80">
      <c r="A425" s="34" t="s">
        <v>593</v>
      </c>
      <c r="B425" s="34" t="s">
        <v>821</v>
      </c>
      <c r="C425" s="15"/>
      <c r="D425" s="34" t="s">
        <v>826</v>
      </c>
      <c r="E425" s="15" t="s">
        <v>827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89.8</v>
      </c>
      <c r="J425" s="21">
        <v>81.9</v>
      </c>
      <c r="K425" s="22">
        <v>80.5</v>
      </c>
      <c r="L425" s="18">
        <v>87.5</v>
      </c>
    </row>
    <row r="426" spans="1:26" customHeight="1" ht="80">
      <c r="A426" s="34" t="s">
        <v>593</v>
      </c>
      <c r="B426" s="34" t="s">
        <v>821</v>
      </c>
      <c r="C426" s="15"/>
      <c r="D426" s="34" t="s">
        <v>828</v>
      </c>
      <c r="E426" s="15" t="s">
        <v>829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84.24</v>
      </c>
      <c r="K426" s="22">
        <v>82.8</v>
      </c>
      <c r="L426" s="18">
        <v>90.0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146</v>
      </c>
      <c r="B428" s="34" t="s">
        <v>821</v>
      </c>
      <c r="C428" s="15"/>
      <c r="D428" s="34" t="s">
        <v>831</v>
      </c>
      <c r="E428" s="15" t="s">
        <v>832</v>
      </c>
      <c r="F428" s="24" t="s">
        <v>74</v>
      </c>
      <c r="G428" s="17">
        <v>0</v>
      </c>
      <c r="H428" s="19">
        <f>IF(G6 &gt;= 300000, G428 * K428,IF(G6 &gt;= 150000, G428 * J428,IF(G6 &lt; 150000, G428 * I428, 0)))</f>
        <v>0</v>
      </c>
      <c r="I428" s="20">
        <v>147.1</v>
      </c>
      <c r="J428" s="21">
        <v>133.56</v>
      </c>
      <c r="K428" s="22">
        <v>128.99</v>
      </c>
      <c r="L428" s="18">
        <v>142.7</v>
      </c>
    </row>
    <row r="429" spans="1:26" customHeight="1" ht="80">
      <c r="A429" s="34"/>
      <c r="B429" s="34"/>
      <c r="C429" s="15"/>
      <c r="D429" s="34" t="s">
        <v>833</v>
      </c>
      <c r="E429" s="15" t="s">
        <v>834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147.9</v>
      </c>
      <c r="J429" s="21">
        <v>133.56</v>
      </c>
      <c r="K429" s="22">
        <v>128.99</v>
      </c>
      <c r="L429" s="18">
        <v>142.7</v>
      </c>
    </row>
    <row r="430" spans="1:26">
      <c r="A430" s="33"/>
      <c r="B430" s="33" t="s">
        <v>835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713</v>
      </c>
      <c r="B431" s="34" t="s">
        <v>821</v>
      </c>
      <c r="C431" s="15"/>
      <c r="D431" s="34" t="s">
        <v>836</v>
      </c>
      <c r="E431" s="15" t="s">
        <v>837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147.1</v>
      </c>
      <c r="J431" s="21">
        <v>134.2</v>
      </c>
      <c r="K431" s="22">
        <v>129.61</v>
      </c>
      <c r="L431" s="18">
        <v>143.4</v>
      </c>
    </row>
    <row r="432" spans="1:26">
      <c r="A432" s="33"/>
      <c r="B432" s="33" t="s">
        <v>838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839</v>
      </c>
      <c r="E433" s="15" t="s">
        <v>840</v>
      </c>
      <c r="F433" s="23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89.8</v>
      </c>
      <c r="J433" s="21">
        <v>81.9</v>
      </c>
      <c r="K433" s="22">
        <v>79.1</v>
      </c>
      <c r="L433" s="18">
        <v>87.5</v>
      </c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91.5</v>
      </c>
      <c r="J434" s="21">
        <v>81.9</v>
      </c>
      <c r="K434" s="22">
        <v>79.1</v>
      </c>
      <c r="L434" s="18">
        <v>87.5</v>
      </c>
    </row>
    <row r="435" spans="1:26" customHeight="1" ht="80">
      <c r="A435" s="34" t="s">
        <v>63</v>
      </c>
      <c r="B435" s="34"/>
      <c r="C435" s="15"/>
      <c r="D435" s="34" t="s">
        <v>843</v>
      </c>
      <c r="E435" s="15" t="s">
        <v>844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91.5</v>
      </c>
      <c r="J435" s="21">
        <v>81.9</v>
      </c>
      <c r="K435" s="22">
        <v>79.1</v>
      </c>
      <c r="L435" s="18">
        <v>87.5</v>
      </c>
    </row>
    <row r="436" spans="1:26" customHeight="1" ht="80">
      <c r="A436" s="34" t="s">
        <v>63</v>
      </c>
      <c r="B436" s="34" t="s">
        <v>845</v>
      </c>
      <c r="C436" s="15"/>
      <c r="D436" s="34" t="s">
        <v>846</v>
      </c>
      <c r="E436" s="15" t="s">
        <v>847</v>
      </c>
      <c r="F436" s="23" t="s">
        <v>41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82.29</v>
      </c>
      <c r="L436" s="18">
        <v>91.0</v>
      </c>
    </row>
    <row r="437" spans="1:26" customHeight="1" ht="80">
      <c r="A437" s="34" t="s">
        <v>63</v>
      </c>
      <c r="B437" s="34" t="s">
        <v>845</v>
      </c>
      <c r="C437" s="15"/>
      <c r="D437" s="34" t="s">
        <v>848</v>
      </c>
      <c r="E437" s="15" t="s">
        <v>849</v>
      </c>
      <c r="F437" s="24" t="s">
        <v>74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63</v>
      </c>
      <c r="B438" s="34" t="s">
        <v>845</v>
      </c>
      <c r="C438" s="15"/>
      <c r="D438" s="34" t="s">
        <v>850</v>
      </c>
      <c r="E438" s="15" t="s">
        <v>851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 customHeight="1" ht="80">
      <c r="A439" s="34" t="s">
        <v>63</v>
      </c>
      <c r="B439" s="34" t="s">
        <v>845</v>
      </c>
      <c r="C439" s="15"/>
      <c r="D439" s="34" t="s">
        <v>852</v>
      </c>
      <c r="E439" s="15" t="s">
        <v>853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83.74</v>
      </c>
      <c r="L439" s="18">
        <v>91.0</v>
      </c>
    </row>
    <row r="440" spans="1:26" customHeight="1" ht="80">
      <c r="A440" s="34" t="s">
        <v>63</v>
      </c>
      <c r="B440" s="34" t="s">
        <v>845</v>
      </c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63</v>
      </c>
      <c r="B441" s="34" t="s">
        <v>845</v>
      </c>
      <c r="C441" s="15"/>
      <c r="D441" s="34" t="s">
        <v>856</v>
      </c>
      <c r="E441" s="15" t="s">
        <v>857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85.2</v>
      </c>
      <c r="K441" s="22">
        <v>83.74</v>
      </c>
      <c r="L441" s="18">
        <v>91.0</v>
      </c>
    </row>
    <row r="442" spans="1:26">
      <c r="A442" s="33"/>
      <c r="B442" s="33" t="s">
        <v>858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271.9</v>
      </c>
      <c r="J443" s="21">
        <v>247.46</v>
      </c>
      <c r="K443" s="22">
        <v>239.0</v>
      </c>
      <c r="L443" s="18">
        <v>264.4</v>
      </c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271.9</v>
      </c>
      <c r="J444" s="21">
        <v>247.46</v>
      </c>
      <c r="K444" s="22">
        <v>239.0</v>
      </c>
      <c r="L444" s="18">
        <v>264.4</v>
      </c>
    </row>
    <row r="445" spans="1:26" customHeight="1" ht="80">
      <c r="A445" s="34"/>
      <c r="B445" s="34"/>
      <c r="C445" s="15"/>
      <c r="D445" s="34" t="s">
        <v>863</v>
      </c>
      <c r="E445" s="15" t="s">
        <v>864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271.9</v>
      </c>
      <c r="J445" s="21">
        <v>247.46</v>
      </c>
      <c r="K445" s="22">
        <v>239.0</v>
      </c>
      <c r="L445" s="18">
        <v>264.4</v>
      </c>
    </row>
    <row r="446" spans="1:26" customHeight="1" ht="80">
      <c r="A446" s="34"/>
      <c r="B446" s="34"/>
      <c r="C446" s="15"/>
      <c r="D446" s="34" t="s">
        <v>865</v>
      </c>
      <c r="E446" s="15" t="s">
        <v>866</v>
      </c>
      <c r="F446" s="23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271.9</v>
      </c>
      <c r="J446" s="21">
        <v>247.46</v>
      </c>
      <c r="K446" s="22">
        <v>239.0</v>
      </c>
      <c r="L446" s="18">
        <v>264.4</v>
      </c>
    </row>
    <row r="447" spans="1:26" customHeight="1" ht="80">
      <c r="A447" s="34"/>
      <c r="B447" s="34"/>
      <c r="C447" s="15"/>
      <c r="D447" s="34" t="s">
        <v>867</v>
      </c>
      <c r="E447" s="15" t="s">
        <v>868</v>
      </c>
      <c r="F447" s="23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271.9</v>
      </c>
      <c r="J447" s="21">
        <v>247.46</v>
      </c>
      <c r="K447" s="22">
        <v>239.0</v>
      </c>
      <c r="L447" s="18">
        <v>264.4</v>
      </c>
    </row>
    <row r="448" spans="1:26">
      <c r="A448" s="33"/>
      <c r="B448" s="33" t="s">
        <v>869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24" t="s">
        <v>74</v>
      </c>
      <c r="G449" s="17">
        <v>0</v>
      </c>
      <c r="H449" s="19">
        <f>IF(G6 &gt;= 300000, G449 * K449,IF(G6 &gt;= 150000, G449 * J449,IF(G6 &lt; 150000, G449 * I449, 0)))</f>
        <v>0</v>
      </c>
      <c r="I449" s="20">
        <v>106</v>
      </c>
      <c r="J449" s="21">
        <v>96.76</v>
      </c>
      <c r="K449" s="22">
        <v>95.11</v>
      </c>
      <c r="L449" s="18">
        <v>103.4</v>
      </c>
    </row>
    <row r="450" spans="1:26">
      <c r="A450" s="33"/>
      <c r="B450" s="33" t="s">
        <v>872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 t="s">
        <v>452</v>
      </c>
      <c r="B451" s="34"/>
      <c r="C451" s="15"/>
      <c r="D451" s="34" t="s">
        <v>873</v>
      </c>
      <c r="E451" s="15" t="s">
        <v>874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89.8</v>
      </c>
      <c r="J451" s="21">
        <v>81.9</v>
      </c>
      <c r="K451" s="22">
        <v>80.5</v>
      </c>
      <c r="L451" s="18">
        <v>87.5</v>
      </c>
    </row>
    <row r="452" spans="1:26" customHeight="1" ht="80">
      <c r="A452" s="34" t="s">
        <v>452</v>
      </c>
      <c r="B452" s="34" t="s">
        <v>875</v>
      </c>
      <c r="C452" s="15"/>
      <c r="D452" s="34" t="s">
        <v>876</v>
      </c>
      <c r="E452" s="15" t="s">
        <v>877</v>
      </c>
      <c r="F452" s="24" t="s">
        <v>74</v>
      </c>
      <c r="G452" s="17">
        <v>0</v>
      </c>
      <c r="H452" s="19">
        <f>IF(G6 &gt;= 300000, G452 * K452,IF(G6 &gt;= 150000, G452 * J452,IF(G6 &lt; 150000, G452 * I452, 0)))</f>
        <v>0</v>
      </c>
      <c r="I452" s="20">
        <v>66.7</v>
      </c>
      <c r="J452" s="21">
        <v>60.84</v>
      </c>
      <c r="K452" s="22">
        <v>59.8</v>
      </c>
      <c r="L452" s="18">
        <v>65.0</v>
      </c>
    </row>
    <row r="453" spans="1:26" customHeight="1" ht="80">
      <c r="A453" s="34" t="s">
        <v>452</v>
      </c>
      <c r="B453" s="34" t="s">
        <v>875</v>
      </c>
      <c r="C453" s="15"/>
      <c r="D453" s="34" t="s">
        <v>878</v>
      </c>
      <c r="E453" s="15" t="s">
        <v>879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55.6</v>
      </c>
      <c r="J453" s="21">
        <v>50.31</v>
      </c>
      <c r="K453" s="22">
        <v>49.45</v>
      </c>
      <c r="L453" s="18">
        <v>53.8</v>
      </c>
    </row>
    <row r="454" spans="1:26">
      <c r="A454" s="33"/>
      <c r="B454" s="33" t="s">
        <v>880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63</v>
      </c>
      <c r="B455" s="34" t="s">
        <v>875</v>
      </c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94.9</v>
      </c>
      <c r="J455" s="21">
        <v>86.93</v>
      </c>
      <c r="K455" s="22">
        <v>83.96</v>
      </c>
      <c r="L455" s="18">
        <v>92.9</v>
      </c>
    </row>
    <row r="456" spans="1:26">
      <c r="A456" s="33"/>
      <c r="B456" s="33" t="s">
        <v>883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145.4</v>
      </c>
      <c r="J457" s="21">
        <v>127.53</v>
      </c>
      <c r="K457" s="22">
        <v>123.17</v>
      </c>
      <c r="L457" s="18">
        <v>136.3</v>
      </c>
    </row>
    <row r="458" spans="1:26" customHeight="1" ht="80">
      <c r="A458" s="34"/>
      <c r="B458" s="34"/>
      <c r="C458" s="15"/>
      <c r="D458" s="34" t="s">
        <v>886</v>
      </c>
      <c r="E458" s="15" t="s">
        <v>887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146.2</v>
      </c>
      <c r="J458" s="21">
        <v>133.56</v>
      </c>
      <c r="K458" s="22">
        <v>128.99</v>
      </c>
      <c r="L458" s="18">
        <v>142.7</v>
      </c>
    </row>
    <row r="459" spans="1:26">
      <c r="A459" s="33"/>
      <c r="B459" s="33" t="s">
        <v>888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889</v>
      </c>
      <c r="E460" s="15" t="s">
        <v>890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230.9</v>
      </c>
      <c r="J460" s="21">
        <v>210.14</v>
      </c>
      <c r="K460" s="22">
        <v>202.96</v>
      </c>
      <c r="L460" s="18">
        <v>224.5</v>
      </c>
    </row>
    <row r="461" spans="1:26" customHeight="1" ht="80">
      <c r="A461" s="34"/>
      <c r="B461" s="34"/>
      <c r="C461" s="15"/>
      <c r="D461" s="34" t="s">
        <v>891</v>
      </c>
      <c r="E461" s="15" t="s">
        <v>892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230.9</v>
      </c>
      <c r="J461" s="21">
        <v>210.14</v>
      </c>
      <c r="K461" s="22">
        <v>202.96</v>
      </c>
      <c r="L461" s="18">
        <v>224.5</v>
      </c>
    </row>
    <row r="462" spans="1:26" customHeight="1" ht="80">
      <c r="A462" s="34"/>
      <c r="B462" s="34"/>
      <c r="C462" s="15"/>
      <c r="D462" s="34" t="s">
        <v>893</v>
      </c>
      <c r="E462" s="15" t="s">
        <v>894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230.9</v>
      </c>
      <c r="J462" s="21">
        <v>210.14</v>
      </c>
      <c r="K462" s="22">
        <v>202.96</v>
      </c>
      <c r="L462" s="18">
        <v>224.5</v>
      </c>
    </row>
    <row r="463" spans="1:26">
      <c r="A463" s="33"/>
      <c r="B463" s="33" t="s">
        <v>895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489</v>
      </c>
      <c r="B464" s="34" t="s">
        <v>896</v>
      </c>
      <c r="C464" s="15"/>
      <c r="D464" s="34" t="s">
        <v>897</v>
      </c>
      <c r="E464" s="15" t="s">
        <v>898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489</v>
      </c>
      <c r="B465" s="34" t="s">
        <v>896</v>
      </c>
      <c r="C465" s="15"/>
      <c r="D465" s="34" t="s">
        <v>899</v>
      </c>
      <c r="E465" s="15" t="s">
        <v>900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 customHeight="1" ht="80">
      <c r="A466" s="34" t="s">
        <v>489</v>
      </c>
      <c r="B466" s="34" t="s">
        <v>896</v>
      </c>
      <c r="C466" s="15"/>
      <c r="D466" s="34" t="s">
        <v>901</v>
      </c>
      <c r="E466" s="15" t="s">
        <v>902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74.4</v>
      </c>
      <c r="J466" s="21">
        <v>67.67</v>
      </c>
      <c r="K466" s="22">
        <v>65.36</v>
      </c>
      <c r="L466" s="18">
        <v>72.3</v>
      </c>
    </row>
    <row r="467" spans="1:26" customHeight="1" ht="80">
      <c r="A467" s="34" t="s">
        <v>489</v>
      </c>
      <c r="B467" s="34" t="s">
        <v>896</v>
      </c>
      <c r="C467" s="15"/>
      <c r="D467" s="34" t="s">
        <v>903</v>
      </c>
      <c r="E467" s="15" t="s">
        <v>904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74.4</v>
      </c>
      <c r="J467" s="21">
        <v>67.67</v>
      </c>
      <c r="K467" s="22">
        <v>65.36</v>
      </c>
      <c r="L467" s="18">
        <v>72.3</v>
      </c>
    </row>
    <row r="468" spans="1:26" customHeight="1" ht="80">
      <c r="A468" s="34" t="s">
        <v>489</v>
      </c>
      <c r="B468" s="34" t="s">
        <v>896</v>
      </c>
      <c r="C468" s="15"/>
      <c r="D468" s="34" t="s">
        <v>905</v>
      </c>
      <c r="E468" s="15" t="s">
        <v>906</v>
      </c>
      <c r="F468" s="23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>
      <c r="A469" s="33"/>
      <c r="B469" s="33" t="s">
        <v>907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146</v>
      </c>
      <c r="B470" s="34" t="s">
        <v>908</v>
      </c>
      <c r="C470" s="15"/>
      <c r="D470" s="34" t="s">
        <v>909</v>
      </c>
      <c r="E470" s="15" t="s">
        <v>910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118</v>
      </c>
      <c r="J470" s="21">
        <v>107.91</v>
      </c>
      <c r="K470" s="22">
        <v>104.22</v>
      </c>
      <c r="L470" s="18">
        <v>115.3</v>
      </c>
    </row>
    <row r="471" spans="1:26">
      <c r="A471" s="33"/>
      <c r="B471" s="33" t="s">
        <v>911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105</v>
      </c>
      <c r="B472" s="34"/>
      <c r="C472" s="15"/>
      <c r="D472" s="34" t="s">
        <v>912</v>
      </c>
      <c r="E472" s="15" t="s">
        <v>913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105</v>
      </c>
      <c r="B473" s="34" t="s">
        <v>914</v>
      </c>
      <c r="C473" s="15"/>
      <c r="D473" s="34" t="s">
        <v>915</v>
      </c>
      <c r="E473" s="15" t="s">
        <v>916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 customHeight="1" ht="80">
      <c r="A474" s="34" t="s">
        <v>105</v>
      </c>
      <c r="B474" s="34"/>
      <c r="C474" s="15"/>
      <c r="D474" s="34" t="s">
        <v>917</v>
      </c>
      <c r="E474" s="15" t="s">
        <v>918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88.9</v>
      </c>
      <c r="J474" s="21">
        <v>80.79</v>
      </c>
      <c r="K474" s="22">
        <v>78.03</v>
      </c>
      <c r="L474" s="18">
        <v>86.3</v>
      </c>
    </row>
    <row r="475" spans="1:26" customHeight="1" ht="80">
      <c r="A475" s="34" t="s">
        <v>105</v>
      </c>
      <c r="B475" s="34" t="s">
        <v>914</v>
      </c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76.1</v>
      </c>
      <c r="J475" s="21">
        <v>69.64</v>
      </c>
      <c r="K475" s="22">
        <v>67.26</v>
      </c>
      <c r="L475" s="18">
        <v>74.4</v>
      </c>
    </row>
    <row r="476" spans="1:26" customHeight="1" ht="80">
      <c r="A476" s="34" t="s">
        <v>105</v>
      </c>
      <c r="B476" s="34" t="s">
        <v>914</v>
      </c>
      <c r="C476" s="15"/>
      <c r="D476" s="34" t="s">
        <v>921</v>
      </c>
      <c r="E476" s="15" t="s">
        <v>922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105</v>
      </c>
      <c r="B477" s="34" t="s">
        <v>914</v>
      </c>
      <c r="C477" s="15"/>
      <c r="D477" s="34" t="s">
        <v>923</v>
      </c>
      <c r="E477" s="15" t="s">
        <v>924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79.5</v>
      </c>
      <c r="J477" s="21">
        <v>72.42</v>
      </c>
      <c r="K477" s="22">
        <v>69.95</v>
      </c>
      <c r="L477" s="18">
        <v>77.4</v>
      </c>
    </row>
    <row r="478" spans="1:26" customHeight="1" ht="80">
      <c r="A478" s="34" t="s">
        <v>105</v>
      </c>
      <c r="B478" s="34"/>
      <c r="C478" s="15"/>
      <c r="D478" s="34" t="s">
        <v>925</v>
      </c>
      <c r="E478" s="15" t="s">
        <v>926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79.5</v>
      </c>
      <c r="J478" s="21">
        <v>72.42</v>
      </c>
      <c r="K478" s="22">
        <v>69.95</v>
      </c>
      <c r="L478" s="18">
        <v>77.4</v>
      </c>
    </row>
    <row r="479" spans="1:26">
      <c r="A479" s="33"/>
      <c r="B479" s="33" t="s">
        <v>927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928</v>
      </c>
      <c r="E480" s="15" t="s">
        <v>929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197.5</v>
      </c>
      <c r="J480" s="21">
        <v>180.41</v>
      </c>
      <c r="K480" s="22">
        <v>174.25</v>
      </c>
      <c r="L480" s="18">
        <v>192.8</v>
      </c>
    </row>
    <row r="481" spans="1:26" customHeight="1" ht="80">
      <c r="A481" s="34"/>
      <c r="B481" s="34"/>
      <c r="C481" s="15"/>
      <c r="D481" s="34" t="s">
        <v>930</v>
      </c>
      <c r="E481" s="15" t="s">
        <v>931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197.5</v>
      </c>
      <c r="J481" s="21">
        <v>180.41</v>
      </c>
      <c r="K481" s="22">
        <v>174.25</v>
      </c>
      <c r="L481" s="18">
        <v>192.8</v>
      </c>
    </row>
    <row r="482" spans="1:26" customHeight="1" ht="80">
      <c r="A482" s="34"/>
      <c r="B482" s="34"/>
      <c r="C482" s="15"/>
      <c r="D482" s="34" t="s">
        <v>932</v>
      </c>
      <c r="E482" s="15" t="s">
        <v>933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197.5</v>
      </c>
      <c r="J482" s="21">
        <v>180.41</v>
      </c>
      <c r="K482" s="22">
        <v>174.25</v>
      </c>
      <c r="L482" s="18">
        <v>192.8</v>
      </c>
    </row>
    <row r="483" spans="1:26">
      <c r="A483" s="33"/>
      <c r="B483" s="33" t="s">
        <v>934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135.9</v>
      </c>
      <c r="J484" s="21">
        <v>124.25</v>
      </c>
      <c r="K484" s="22">
        <v>120.01</v>
      </c>
      <c r="L484" s="18">
        <v>132.8</v>
      </c>
    </row>
    <row r="485" spans="1:26">
      <c r="A485" s="33"/>
      <c r="B485" s="33" t="s">
        <v>937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938</v>
      </c>
      <c r="E486" s="15" t="s">
        <v>939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142.62</v>
      </c>
      <c r="K488" s="22">
        <v>137.75</v>
      </c>
      <c r="L488" s="18">
        <v>152.4</v>
      </c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142.62</v>
      </c>
      <c r="K489" s="22">
        <v>137.75</v>
      </c>
      <c r="L489" s="18">
        <v>152.4</v>
      </c>
    </row>
    <row r="490" spans="1:26" customHeight="1" ht="80">
      <c r="A490" s="34"/>
      <c r="B490" s="34"/>
      <c r="C490" s="15"/>
      <c r="D490" s="34" t="s">
        <v>946</v>
      </c>
      <c r="E490" s="15" t="s">
        <v>947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142.62</v>
      </c>
      <c r="K490" s="22">
        <v>137.75</v>
      </c>
      <c r="L490" s="18">
        <v>152.4</v>
      </c>
    </row>
    <row r="491" spans="1:26" customHeight="1" ht="80">
      <c r="A491" s="34"/>
      <c r="B491" s="34"/>
      <c r="C491" s="15"/>
      <c r="D491" s="34" t="s">
        <v>948</v>
      </c>
      <c r="E491" s="15" t="s">
        <v>949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142.62</v>
      </c>
      <c r="K491" s="22">
        <v>137.75</v>
      </c>
      <c r="L491" s="18">
        <v>152.4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142.62</v>
      </c>
      <c r="K492" s="22">
        <v>137.75</v>
      </c>
      <c r="L492" s="18">
        <v>152.4</v>
      </c>
    </row>
    <row r="493" spans="1:26">
      <c r="A493" s="33"/>
      <c r="B493" s="33" t="s">
        <v>952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24" t="s">
        <v>74</v>
      </c>
      <c r="G494" s="17">
        <v>0</v>
      </c>
      <c r="H494" s="19">
        <f>IF(G6 &gt;= 300000, G494 * K494,IF(G6 &gt;= 150000, G494 * J494,IF(G6 &lt; 150000, G494 * I494, 0)))</f>
        <v>0</v>
      </c>
      <c r="I494" s="20">
        <v>71</v>
      </c>
      <c r="J494" s="21">
        <v>64.35</v>
      </c>
      <c r="K494" s="22">
        <v>62.15</v>
      </c>
      <c r="L494" s="18">
        <v>68.8</v>
      </c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24" t="s">
        <v>74</v>
      </c>
      <c r="G495" s="17">
        <v>0</v>
      </c>
      <c r="H495" s="19">
        <f>IF(G6 &gt;= 300000, G495 * K495,IF(G6 &gt;= 150000, G495 * J495,IF(G6 &lt; 150000, G495 * I495, 0)))</f>
        <v>0</v>
      </c>
      <c r="I495" s="20">
        <v>128.3</v>
      </c>
      <c r="J495" s="21">
        <v>117.0</v>
      </c>
      <c r="K495" s="22">
        <v>113.0</v>
      </c>
      <c r="L495" s="18">
        <v>125.0</v>
      </c>
    </row>
    <row r="496" spans="1:26" customHeight="1" ht="80">
      <c r="A496" s="34" t="s">
        <v>663</v>
      </c>
      <c r="B496" s="34"/>
      <c r="C496" s="15"/>
      <c r="D496" s="34" t="s">
        <v>957</v>
      </c>
      <c r="E496" s="15" t="s">
        <v>958</v>
      </c>
      <c r="F496" s="24" t="s">
        <v>74</v>
      </c>
      <c r="G496" s="17">
        <v>0</v>
      </c>
      <c r="H496" s="19">
        <f>IF(G6 &gt;= 300000, G496 * K496,IF(G6 &gt;= 150000, G496 * J496,IF(G6 &lt; 150000, G496 * I496, 0)))</f>
        <v>0</v>
      </c>
      <c r="I496" s="20">
        <v>61.6</v>
      </c>
      <c r="J496" s="21">
        <v>53.82</v>
      </c>
      <c r="K496" s="22">
        <v>51.98</v>
      </c>
      <c r="L496" s="18">
        <v>57.5</v>
      </c>
    </row>
    <row r="497" spans="1:26" customHeight="1" ht="80">
      <c r="A497" s="34" t="s">
        <v>663</v>
      </c>
      <c r="B497" s="34"/>
      <c r="C497" s="15"/>
      <c r="D497" s="34" t="s">
        <v>959</v>
      </c>
      <c r="E497" s="15" t="s">
        <v>960</v>
      </c>
      <c r="F497" s="24" t="s">
        <v>74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663</v>
      </c>
      <c r="B498" s="34"/>
      <c r="C498" s="15"/>
      <c r="D498" s="34" t="s">
        <v>961</v>
      </c>
      <c r="E498" s="15" t="s">
        <v>962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66.7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663</v>
      </c>
      <c r="B499" s="34"/>
      <c r="C499" s="15"/>
      <c r="D499" s="34" t="s">
        <v>963</v>
      </c>
      <c r="E499" s="15" t="s">
        <v>964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66.7</v>
      </c>
      <c r="J499" s="21">
        <v>61.07</v>
      </c>
      <c r="K499" s="22">
        <v>58.99</v>
      </c>
      <c r="L499" s="18">
        <v>65.3</v>
      </c>
    </row>
    <row r="500" spans="1:26" customHeight="1" ht="80">
      <c r="A500" s="34" t="s">
        <v>663</v>
      </c>
      <c r="B500" s="34"/>
      <c r="C500" s="15"/>
      <c r="D500" s="34" t="s">
        <v>965</v>
      </c>
      <c r="E500" s="15" t="s">
        <v>966</v>
      </c>
      <c r="F500" s="24" t="s">
        <v>74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/>
      <c r="B501" s="34"/>
      <c r="C501" s="15"/>
      <c r="D501" s="34" t="s">
        <v>967</v>
      </c>
      <c r="E501" s="15" t="s">
        <v>968</v>
      </c>
      <c r="F501" s="24" t="s">
        <v>74</v>
      </c>
      <c r="G501" s="17">
        <v>0</v>
      </c>
      <c r="H501" s="19">
        <f>IF(G6 &gt;= 300000, G501 * K501,IF(G6 &gt;= 150000, G501 * J501,IF(G6 &lt; 150000, G501 * I501, 0)))</f>
        <v>0</v>
      </c>
      <c r="I501" s="20">
        <v>66.7</v>
      </c>
      <c r="J501" s="21">
        <v>61.07</v>
      </c>
      <c r="K501" s="22">
        <v>58.99</v>
      </c>
      <c r="L501" s="18">
        <v>65.3</v>
      </c>
    </row>
    <row r="502" spans="1:26" customHeight="1" ht="80">
      <c r="A502" s="34" t="s">
        <v>663</v>
      </c>
      <c r="B502" s="34"/>
      <c r="C502" s="15"/>
      <c r="D502" s="34" t="s">
        <v>969</v>
      </c>
      <c r="E502" s="15" t="s">
        <v>970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 t="s">
        <v>663</v>
      </c>
      <c r="B503" s="34" t="s">
        <v>971</v>
      </c>
      <c r="C503" s="15"/>
      <c r="D503" s="34" t="s">
        <v>972</v>
      </c>
      <c r="E503" s="15" t="s">
        <v>973</v>
      </c>
      <c r="F503" s="24" t="s">
        <v>74</v>
      </c>
      <c r="G503" s="17">
        <v>0</v>
      </c>
      <c r="H503" s="19">
        <f>IF(G6 &gt;= 300000, G503 * K503,IF(G6 &gt;= 150000, G503 * J503,IF(G6 &lt; 150000, G503 * I503, 0)))</f>
        <v>0</v>
      </c>
      <c r="I503" s="20">
        <v>66.7</v>
      </c>
      <c r="J503" s="21">
        <v>61.07</v>
      </c>
      <c r="K503" s="22">
        <v>58.99</v>
      </c>
      <c r="L503" s="18">
        <v>65.3</v>
      </c>
    </row>
    <row r="504" spans="1:26" customHeight="1" ht="80">
      <c r="A504" s="34" t="s">
        <v>663</v>
      </c>
      <c r="B504" s="34"/>
      <c r="C504" s="15"/>
      <c r="D504" s="34" t="s">
        <v>974</v>
      </c>
      <c r="E504" s="15" t="s">
        <v>975</v>
      </c>
      <c r="F504" s="24" t="s">
        <v>74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 t="s">
        <v>663</v>
      </c>
      <c r="B505" s="34"/>
      <c r="C505" s="15"/>
      <c r="D505" s="34" t="s">
        <v>976</v>
      </c>
      <c r="E505" s="15" t="s">
        <v>977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663</v>
      </c>
      <c r="B506" s="34" t="s">
        <v>971</v>
      </c>
      <c r="C506" s="15"/>
      <c r="D506" s="34" t="s">
        <v>978</v>
      </c>
      <c r="E506" s="15" t="s">
        <v>979</v>
      </c>
      <c r="F506" s="24" t="s">
        <v>74</v>
      </c>
      <c r="G506" s="17">
        <v>0</v>
      </c>
      <c r="H506" s="19">
        <f>IF(G6 &gt;= 300000, G506 * K506,IF(G6 &gt;= 150000, G506 * J506,IF(G6 &lt; 150000, G506 * I506, 0)))</f>
        <v>0</v>
      </c>
      <c r="I506" s="20">
        <v>71</v>
      </c>
      <c r="J506" s="21">
        <v>64.35</v>
      </c>
      <c r="K506" s="22">
        <v>62.15</v>
      </c>
      <c r="L506" s="18">
        <v>68.8</v>
      </c>
    </row>
    <row r="507" spans="1:26" customHeight="1" ht="80">
      <c r="A507" s="34" t="s">
        <v>663</v>
      </c>
      <c r="B507" s="34" t="s">
        <v>971</v>
      </c>
      <c r="C507" s="15"/>
      <c r="D507" s="34" t="s">
        <v>980</v>
      </c>
      <c r="E507" s="15" t="s">
        <v>981</v>
      </c>
      <c r="F507" s="24" t="s">
        <v>74</v>
      </c>
      <c r="G507" s="17">
        <v>0</v>
      </c>
      <c r="H507" s="19">
        <f>IF(G6 &gt;= 300000, G507 * K507,IF(G6 &gt;= 150000, G507 * J507,IF(G6 &lt; 150000, G507 * I507, 0)))</f>
        <v>0</v>
      </c>
      <c r="I507" s="20">
        <v>72.7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663</v>
      </c>
      <c r="B508" s="34" t="s">
        <v>971</v>
      </c>
      <c r="C508" s="15"/>
      <c r="D508" s="34" t="s">
        <v>982</v>
      </c>
      <c r="E508" s="15" t="s">
        <v>983</v>
      </c>
      <c r="F508" s="23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663</v>
      </c>
      <c r="B509" s="34" t="s">
        <v>971</v>
      </c>
      <c r="C509" s="15"/>
      <c r="D509" s="34" t="s">
        <v>984</v>
      </c>
      <c r="E509" s="15" t="s">
        <v>985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 t="s">
        <v>663</v>
      </c>
      <c r="B510" s="34" t="s">
        <v>971</v>
      </c>
      <c r="C510" s="15"/>
      <c r="D510" s="34" t="s">
        <v>986</v>
      </c>
      <c r="E510" s="15" t="s">
        <v>987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663</v>
      </c>
      <c r="B511" s="34" t="s">
        <v>971</v>
      </c>
      <c r="C511" s="15"/>
      <c r="D511" s="34" t="s">
        <v>988</v>
      </c>
      <c r="E511" s="15" t="s">
        <v>989</v>
      </c>
      <c r="F511" s="24" t="s">
        <v>74</v>
      </c>
      <c r="G511" s="17">
        <v>0</v>
      </c>
      <c r="H511" s="19">
        <f>IF(G6 &gt;= 300000, G511 * K511,IF(G6 &gt;= 150000, G511 * J511,IF(G6 &lt; 150000, G511 * I511, 0)))</f>
        <v>0</v>
      </c>
      <c r="I511" s="20">
        <v>61.6</v>
      </c>
      <c r="J511" s="21">
        <v>56.16</v>
      </c>
      <c r="K511" s="22">
        <v>54.24</v>
      </c>
      <c r="L511" s="18">
        <v>60.0</v>
      </c>
    </row>
    <row r="512" spans="1:26" customHeight="1" ht="80">
      <c r="A512" s="34" t="s">
        <v>663</v>
      </c>
      <c r="B512" s="34" t="s">
        <v>971</v>
      </c>
      <c r="C512" s="15"/>
      <c r="D512" s="34" t="s">
        <v>990</v>
      </c>
      <c r="E512" s="15" t="s">
        <v>991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663</v>
      </c>
      <c r="B513" s="34" t="s">
        <v>971</v>
      </c>
      <c r="C513" s="15"/>
      <c r="D513" s="34" t="s">
        <v>992</v>
      </c>
      <c r="E513" s="15" t="s">
        <v>993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</v>
      </c>
      <c r="J513" s="21">
        <v>57.33</v>
      </c>
      <c r="K513" s="22">
        <v>55.37</v>
      </c>
      <c r="L513" s="18">
        <v>61.3</v>
      </c>
    </row>
    <row r="514" spans="1:26" customHeight="1" ht="80">
      <c r="A514" s="34" t="s">
        <v>663</v>
      </c>
      <c r="B514" s="34"/>
      <c r="C514" s="15"/>
      <c r="D514" s="34" t="s">
        <v>994</v>
      </c>
      <c r="E514" s="15" t="s">
        <v>995</v>
      </c>
      <c r="F514" s="24" t="s">
        <v>74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663</v>
      </c>
      <c r="B515" s="34" t="s">
        <v>971</v>
      </c>
      <c r="C515" s="15"/>
      <c r="D515" s="34" t="s">
        <v>996</v>
      </c>
      <c r="E515" s="15" t="s">
        <v>997</v>
      </c>
      <c r="F515" s="24" t="s">
        <v>74</v>
      </c>
      <c r="G515" s="17">
        <v>0</v>
      </c>
      <c r="H515" s="19">
        <f>IF(G6 &gt;= 300000, G515 * K515,IF(G6 &gt;= 150000, G515 * J515,IF(G6 &lt; 150000, G515 * I515, 0)))</f>
        <v>0</v>
      </c>
      <c r="I515" s="20">
        <v>61.6</v>
      </c>
      <c r="J515" s="21">
        <v>53.82</v>
      </c>
      <c r="K515" s="22">
        <v>51.98</v>
      </c>
      <c r="L515" s="18">
        <v>57.5</v>
      </c>
    </row>
    <row r="516" spans="1:26">
      <c r="A516" s="33"/>
      <c r="B516" s="33" t="s">
        <v>998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999</v>
      </c>
      <c r="E517" s="15" t="s">
        <v>1000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102.6</v>
      </c>
      <c r="J517" s="21">
        <v>105.3</v>
      </c>
      <c r="K517" s="22">
        <v>103.5</v>
      </c>
      <c r="L517" s="18">
        <v>112.5</v>
      </c>
    </row>
    <row r="518" spans="1:26" customHeight="1" ht="80">
      <c r="A518" s="34"/>
      <c r="B518" s="34"/>
      <c r="C518" s="15"/>
      <c r="D518" s="34" t="s">
        <v>1001</v>
      </c>
      <c r="E518" s="15" t="s">
        <v>1002</v>
      </c>
      <c r="F518" s="23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111.2</v>
      </c>
      <c r="J518" s="21">
        <v>105.3</v>
      </c>
      <c r="K518" s="22">
        <v>103.5</v>
      </c>
      <c r="L518" s="18">
        <v>112.5</v>
      </c>
    </row>
    <row r="519" spans="1:26" customHeight="1" ht="80">
      <c r="A519" s="34"/>
      <c r="B519" s="34"/>
      <c r="C519" s="15"/>
      <c r="D519" s="34" t="s">
        <v>1003</v>
      </c>
      <c r="E519" s="15" t="s">
        <v>1004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1005</v>
      </c>
      <c r="E520" s="15" t="s">
        <v>1006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105.3</v>
      </c>
      <c r="K520" s="22">
        <v>103.5</v>
      </c>
      <c r="L520" s="18">
        <v>112.5</v>
      </c>
    </row>
    <row r="521" spans="1:26">
      <c r="A521" s="33"/>
      <c r="B521" s="33" t="s">
        <v>1007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24" t="s">
        <v>74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1010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1011</v>
      </c>
      <c r="E524" s="15" t="s">
        <v>1012</v>
      </c>
      <c r="F524" s="24" t="s">
        <v>74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>
      <c r="A525" s="33"/>
      <c r="B525" s="33" t="s">
        <v>1013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1014</v>
      </c>
      <c r="E526" s="15" t="s">
        <v>1015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145.4</v>
      </c>
      <c r="J527" s="21">
        <v>132.21</v>
      </c>
      <c r="K527" s="22">
        <v>127.69</v>
      </c>
      <c r="L527" s="18">
        <v>141.3</v>
      </c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145.4</v>
      </c>
      <c r="J528" s="21">
        <v>132.21</v>
      </c>
      <c r="K528" s="22">
        <v>127.69</v>
      </c>
      <c r="L528" s="18">
        <v>141.3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>
      <c r="A536" s="33"/>
      <c r="B536" s="33" t="s">
        <v>1034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1035</v>
      </c>
      <c r="E537" s="15" t="s">
        <v>1036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1037</v>
      </c>
      <c r="E538" s="15" t="s">
        <v>1038</v>
      </c>
      <c r="F538" s="23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1039</v>
      </c>
      <c r="E539" s="15" t="s">
        <v>1040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1041</v>
      </c>
      <c r="E540" s="15" t="s">
        <v>1042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1047</v>
      </c>
      <c r="E543" s="15" t="s">
        <v>1048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1049</v>
      </c>
      <c r="E544" s="15" t="s">
        <v>1050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1051</v>
      </c>
      <c r="E545" s="15" t="s">
        <v>1052</v>
      </c>
      <c r="F545" s="23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146</v>
      </c>
      <c r="B546" s="34"/>
      <c r="C546" s="15"/>
      <c r="D546" s="34" t="s">
        <v>1053</v>
      </c>
      <c r="E546" s="15" t="s">
        <v>1054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146</v>
      </c>
      <c r="B547" s="34" t="s">
        <v>1055</v>
      </c>
      <c r="C547" s="15"/>
      <c r="D547" s="34" t="s">
        <v>1056</v>
      </c>
      <c r="E547" s="15" t="s">
        <v>1057</v>
      </c>
      <c r="F547" s="23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146</v>
      </c>
      <c r="B548" s="34" t="s">
        <v>1055</v>
      </c>
      <c r="C548" s="15"/>
      <c r="D548" s="34" t="s">
        <v>1058</v>
      </c>
      <c r="E548" s="15" t="s">
        <v>1059</v>
      </c>
      <c r="F548" s="23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146</v>
      </c>
      <c r="B549" s="34" t="s">
        <v>1055</v>
      </c>
      <c r="C549" s="15"/>
      <c r="D549" s="34" t="s">
        <v>1060</v>
      </c>
      <c r="E549" s="15" t="s">
        <v>1061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146</v>
      </c>
      <c r="B550" s="34" t="s">
        <v>1055</v>
      </c>
      <c r="C550" s="15"/>
      <c r="D550" s="34" t="s">
        <v>1062</v>
      </c>
      <c r="E550" s="15" t="s">
        <v>1063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146</v>
      </c>
      <c r="B551" s="34" t="s">
        <v>1055</v>
      </c>
      <c r="C551" s="15"/>
      <c r="D551" s="34" t="s">
        <v>1064</v>
      </c>
      <c r="E551" s="15" t="s">
        <v>1065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146</v>
      </c>
      <c r="B552" s="34" t="s">
        <v>1055</v>
      </c>
      <c r="C552" s="15"/>
      <c r="D552" s="34" t="s">
        <v>1066</v>
      </c>
      <c r="E552" s="15" t="s">
        <v>1067</v>
      </c>
      <c r="F552" s="23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146</v>
      </c>
      <c r="B553" s="34"/>
      <c r="C553" s="15"/>
      <c r="D553" s="34" t="s">
        <v>1068</v>
      </c>
      <c r="E553" s="15" t="s">
        <v>1069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146</v>
      </c>
      <c r="B554" s="34"/>
      <c r="C554" s="15"/>
      <c r="D554" s="34" t="s">
        <v>1070</v>
      </c>
      <c r="E554" s="15" t="s">
        <v>1071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146</v>
      </c>
      <c r="B555" s="34" t="s">
        <v>1055</v>
      </c>
      <c r="C555" s="15"/>
      <c r="D555" s="34" t="s">
        <v>1072</v>
      </c>
      <c r="E555" s="15" t="s">
        <v>1073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146</v>
      </c>
      <c r="B556" s="34" t="s">
        <v>1055</v>
      </c>
      <c r="C556" s="15"/>
      <c r="D556" s="34" t="s">
        <v>1074</v>
      </c>
      <c r="E556" s="15" t="s">
        <v>1075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146</v>
      </c>
      <c r="B557" s="34" t="s">
        <v>1055</v>
      </c>
      <c r="C557" s="15"/>
      <c r="D557" s="34" t="s">
        <v>1076</v>
      </c>
      <c r="E557" s="15" t="s">
        <v>1077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146</v>
      </c>
      <c r="B558" s="34" t="s">
        <v>1055</v>
      </c>
      <c r="C558" s="15"/>
      <c r="D558" s="34" t="s">
        <v>1078</v>
      </c>
      <c r="E558" s="15" t="s">
        <v>1079</v>
      </c>
      <c r="F558" s="24" t="s">
        <v>74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>
      <c r="A559" s="33"/>
      <c r="B559" s="33" t="s">
        <v>1080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24" t="s">
        <v>74</v>
      </c>
      <c r="G560" s="17">
        <v>0</v>
      </c>
      <c r="H560" s="19">
        <f>IF(G6 &gt;= 300000, G560 * K560,IF(G6 &gt;= 150000, G560 * J560,IF(G6 &lt; 150000, G560 * I560, 0)))</f>
        <v>0</v>
      </c>
      <c r="I560" s="20">
        <v>153.9</v>
      </c>
      <c r="J560" s="21">
        <v>140.4</v>
      </c>
      <c r="K560" s="22">
        <v>135.6</v>
      </c>
      <c r="L560" s="18">
        <v>150.0</v>
      </c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24" t="s">
        <v>74</v>
      </c>
      <c r="G561" s="17">
        <v>0</v>
      </c>
      <c r="H561" s="19">
        <f>IF(G6 &gt;= 300000, G561 * K561,IF(G6 &gt;= 150000, G561 * J561,IF(G6 &lt; 150000, G561 * I561, 0)))</f>
        <v>0</v>
      </c>
      <c r="I561" s="20">
        <v>153.9</v>
      </c>
      <c r="J561" s="21">
        <v>140.4</v>
      </c>
      <c r="K561" s="22">
        <v>135.6</v>
      </c>
      <c r="L561" s="18">
        <v>150.0</v>
      </c>
    </row>
    <row r="562" spans="1:26" customHeight="1" ht="80">
      <c r="A562" s="34"/>
      <c r="B562" s="34"/>
      <c r="C562" s="15"/>
      <c r="D562" s="34" t="s">
        <v>1085</v>
      </c>
      <c r="E562" s="15" t="s">
        <v>1086</v>
      </c>
      <c r="F562" s="24" t="s">
        <v>74</v>
      </c>
      <c r="G562" s="17">
        <v>0</v>
      </c>
      <c r="H562" s="19">
        <f>IF(G6 &gt;= 300000, G562 * K562,IF(G6 &gt;= 150000, G562 * J562,IF(G6 &lt; 150000, G562 * I562, 0)))</f>
        <v>0</v>
      </c>
      <c r="I562" s="20">
        <v>153.9</v>
      </c>
      <c r="J562" s="21">
        <v>140.4</v>
      </c>
      <c r="K562" s="22">
        <v>135.6</v>
      </c>
      <c r="L562" s="18">
        <v>150.0</v>
      </c>
    </row>
    <row r="563" spans="1:26">
      <c r="A563" s="33"/>
      <c r="B563" s="33" t="s">
        <v>1087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24" t="s">
        <v>74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1096</v>
      </c>
      <c r="E568" s="15" t="s">
        <v>1097</v>
      </c>
      <c r="F568" s="24" t="s">
        <v>74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>
      <c r="A569" s="33"/>
      <c r="B569" s="33" t="s">
        <v>1098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1103</v>
      </c>
      <c r="E572" s="15" t="s">
        <v>1104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1105</v>
      </c>
      <c r="E573" s="15" t="s">
        <v>1106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 customHeight="1" ht="80">
      <c r="A574" s="34"/>
      <c r="B574" s="34"/>
      <c r="C574" s="15"/>
      <c r="D574" s="34" t="s">
        <v>1107</v>
      </c>
      <c r="E574" s="15" t="s">
        <v>1108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87.2</v>
      </c>
      <c r="J574" s="21">
        <v>80.26</v>
      </c>
      <c r="K574" s="22">
        <v>77.52</v>
      </c>
      <c r="L574" s="18">
        <v>85.8</v>
      </c>
    </row>
    <row r="575" spans="1:26">
      <c r="A575" s="33"/>
      <c r="B575" s="33" t="s">
        <v>1109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1110</v>
      </c>
      <c r="E576" s="15" t="s">
        <v>1111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1112</v>
      </c>
      <c r="E577" s="15" t="s">
        <v>1113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90.6</v>
      </c>
      <c r="J579" s="21">
        <v>82.49</v>
      </c>
      <c r="K579" s="22">
        <v>79.67</v>
      </c>
      <c r="L579" s="18">
        <v>88.1</v>
      </c>
    </row>
    <row r="580" spans="1:26">
      <c r="A580" s="33"/>
      <c r="B580" s="33" t="s">
        <v>1118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1119</v>
      </c>
      <c r="E581" s="15" t="s">
        <v>1120</v>
      </c>
      <c r="F581" s="24" t="s">
        <v>74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1121</v>
      </c>
      <c r="E582" s="15" t="s">
        <v>1122</v>
      </c>
      <c r="F582" s="23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89.8</v>
      </c>
      <c r="J582" s="21">
        <v>86.93</v>
      </c>
      <c r="K582" s="22">
        <v>83.96</v>
      </c>
      <c r="L582" s="18">
        <v>92.9</v>
      </c>
    </row>
    <row r="583" spans="1:26" customHeight="1" ht="80">
      <c r="A583" s="34"/>
      <c r="B583" s="34"/>
      <c r="C583" s="15"/>
      <c r="D583" s="34" t="s">
        <v>1123</v>
      </c>
      <c r="E583" s="15" t="s">
        <v>1124</v>
      </c>
      <c r="F583" s="24" t="s">
        <v>74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1125</v>
      </c>
      <c r="E584" s="15" t="s">
        <v>1126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89.8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/>
      <c r="B585" s="34"/>
      <c r="C585" s="15"/>
      <c r="D585" s="34" t="s">
        <v>1127</v>
      </c>
      <c r="E585" s="15" t="s">
        <v>1128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85.5</v>
      </c>
      <c r="J585" s="21">
        <v>84.71</v>
      </c>
      <c r="K585" s="22">
        <v>81.81</v>
      </c>
      <c r="L585" s="18">
        <v>90.5</v>
      </c>
    </row>
    <row r="586" spans="1:26" customHeight="1" ht="80">
      <c r="A586" s="34"/>
      <c r="B586" s="34"/>
      <c r="C586" s="15"/>
      <c r="D586" s="34" t="s">
        <v>1129</v>
      </c>
      <c r="E586" s="15" t="s">
        <v>1130</v>
      </c>
      <c r="F586" s="23" t="s">
        <v>41</v>
      </c>
      <c r="G586" s="17">
        <v>0</v>
      </c>
      <c r="H586" s="19">
        <f>IF(G6 &gt;= 300000, G586 * K586,IF(G6 &gt;= 150000, G586 * J586,IF(G6 &lt; 150000, G586 * I586, 0)))</f>
        <v>0</v>
      </c>
      <c r="I586" s="20">
        <v>89.8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/>
      <c r="B587" s="34"/>
      <c r="C587" s="15"/>
      <c r="D587" s="34" t="s">
        <v>1131</v>
      </c>
      <c r="E587" s="15" t="s">
        <v>1132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89.8</v>
      </c>
      <c r="J587" s="21">
        <v>86.93</v>
      </c>
      <c r="K587" s="22">
        <v>83.96</v>
      </c>
      <c r="L587" s="18">
        <v>92.9</v>
      </c>
    </row>
    <row r="588" spans="1:26">
      <c r="A588" s="33"/>
      <c r="B588" s="33" t="s">
        <v>1133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1134</v>
      </c>
      <c r="E589" s="15" t="s">
        <v>1135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160.7</v>
      </c>
      <c r="J589" s="21">
        <v>146.25</v>
      </c>
      <c r="K589" s="22">
        <v>143.75</v>
      </c>
      <c r="L589" s="18">
        <v>156.3</v>
      </c>
    </row>
    <row r="590" spans="1:26" customHeight="1" ht="80">
      <c r="A590" s="34"/>
      <c r="B590" s="34"/>
      <c r="C590" s="15"/>
      <c r="D590" s="34" t="s">
        <v>1136</v>
      </c>
      <c r="E590" s="15" t="s">
        <v>1137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160.7</v>
      </c>
      <c r="J590" s="21">
        <v>146.25</v>
      </c>
      <c r="K590" s="22">
        <v>143.75</v>
      </c>
      <c r="L590" s="18">
        <v>156.3</v>
      </c>
    </row>
    <row r="591" spans="1:26" customHeight="1" ht="80">
      <c r="A591" s="34"/>
      <c r="B591" s="34"/>
      <c r="C591" s="15"/>
      <c r="D591" s="34" t="s">
        <v>1138</v>
      </c>
      <c r="E591" s="15" t="s">
        <v>1139</v>
      </c>
      <c r="F591" s="23" t="s">
        <v>41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/>
      <c r="B592" s="34"/>
      <c r="C592" s="15"/>
      <c r="D592" s="34" t="s">
        <v>1140</v>
      </c>
      <c r="E592" s="15" t="s">
        <v>1141</v>
      </c>
      <c r="F592" s="23" t="s">
        <v>41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/>
      <c r="B593" s="34"/>
      <c r="C593" s="15"/>
      <c r="D593" s="34" t="s">
        <v>1142</v>
      </c>
      <c r="E593" s="15" t="s">
        <v>1143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1144</v>
      </c>
      <c r="B594" s="34"/>
      <c r="C594" s="15"/>
      <c r="D594" s="34" t="s">
        <v>1145</v>
      </c>
      <c r="E594" s="15" t="s">
        <v>1146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1144</v>
      </c>
      <c r="B595" s="34"/>
      <c r="C595" s="15"/>
      <c r="D595" s="34" t="s">
        <v>1147</v>
      </c>
      <c r="E595" s="15" t="s">
        <v>1148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30</v>
      </c>
      <c r="B596" s="34" t="s">
        <v>1149</v>
      </c>
      <c r="C596" s="15"/>
      <c r="D596" s="34" t="s">
        <v>1150</v>
      </c>
      <c r="E596" s="15" t="s">
        <v>1151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30</v>
      </c>
      <c r="B597" s="34" t="s">
        <v>1149</v>
      </c>
      <c r="C597" s="15"/>
      <c r="D597" s="34" t="s">
        <v>1152</v>
      </c>
      <c r="E597" s="15" t="s">
        <v>1153</v>
      </c>
      <c r="F597" s="23" t="s">
        <v>41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30</v>
      </c>
      <c r="B598" s="34" t="s">
        <v>1149</v>
      </c>
      <c r="C598" s="15"/>
      <c r="D598" s="34" t="s">
        <v>1154</v>
      </c>
      <c r="E598" s="15" t="s">
        <v>1155</v>
      </c>
      <c r="F598" s="24" t="s">
        <v>74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30</v>
      </c>
      <c r="B599" s="34" t="s">
        <v>1149</v>
      </c>
      <c r="C599" s="15"/>
      <c r="D599" s="34" t="s">
        <v>1156</v>
      </c>
      <c r="E599" s="15" t="s">
        <v>1157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1144</v>
      </c>
      <c r="B600" s="34" t="s">
        <v>1149</v>
      </c>
      <c r="C600" s="15"/>
      <c r="D600" s="34" t="s">
        <v>1158</v>
      </c>
      <c r="E600" s="15" t="s">
        <v>1159</v>
      </c>
      <c r="F600" s="24" t="s">
        <v>74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1144</v>
      </c>
      <c r="B601" s="34" t="s">
        <v>1149</v>
      </c>
      <c r="C601" s="15"/>
      <c r="D601" s="34" t="s">
        <v>1160</v>
      </c>
      <c r="E601" s="15" t="s">
        <v>1161</v>
      </c>
      <c r="F601" s="23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1144</v>
      </c>
      <c r="B602" s="34" t="s">
        <v>1149</v>
      </c>
      <c r="C602" s="15"/>
      <c r="D602" s="34" t="s">
        <v>1162</v>
      </c>
      <c r="E602" s="15" t="s">
        <v>1163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1144</v>
      </c>
      <c r="B603" s="34" t="s">
        <v>1149</v>
      </c>
      <c r="C603" s="15"/>
      <c r="D603" s="34" t="s">
        <v>1164</v>
      </c>
      <c r="E603" s="15" t="s">
        <v>1165</v>
      </c>
      <c r="F603" s="24" t="s">
        <v>74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1144</v>
      </c>
      <c r="B604" s="34" t="s">
        <v>1149</v>
      </c>
      <c r="C604" s="15"/>
      <c r="D604" s="34" t="s">
        <v>1166</v>
      </c>
      <c r="E604" s="15" t="s">
        <v>1167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172.7</v>
      </c>
      <c r="J604" s="21">
        <v>157.95</v>
      </c>
      <c r="K604" s="22">
        <v>155.25</v>
      </c>
      <c r="L604" s="18">
        <v>168.8</v>
      </c>
    </row>
    <row r="605" spans="1:26" customHeight="1" ht="80">
      <c r="A605" s="34" t="s">
        <v>1144</v>
      </c>
      <c r="B605" s="34" t="s">
        <v>1149</v>
      </c>
      <c r="C605" s="15"/>
      <c r="D605" s="34" t="s">
        <v>1168</v>
      </c>
      <c r="E605" s="15" t="s">
        <v>1169</v>
      </c>
      <c r="F605" s="24" t="s">
        <v>74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157.95</v>
      </c>
      <c r="K605" s="22">
        <v>155.25</v>
      </c>
      <c r="L605" s="18">
        <v>168.8</v>
      </c>
    </row>
    <row r="606" spans="1:26" customHeight="1" ht="80">
      <c r="A606" s="34" t="s">
        <v>1144</v>
      </c>
      <c r="B606" s="34" t="s">
        <v>1149</v>
      </c>
      <c r="C606" s="15"/>
      <c r="D606" s="34" t="s">
        <v>1170</v>
      </c>
      <c r="E606" s="15" t="s">
        <v>1171</v>
      </c>
      <c r="F606" s="23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172.7</v>
      </c>
      <c r="J606" s="21">
        <v>157.95</v>
      </c>
      <c r="K606" s="22">
        <v>155.25</v>
      </c>
      <c r="L606" s="18">
        <v>168.8</v>
      </c>
    </row>
    <row r="607" spans="1:26" customHeight="1" ht="80">
      <c r="A607" s="34" t="s">
        <v>1144</v>
      </c>
      <c r="B607" s="34" t="s">
        <v>1149</v>
      </c>
      <c r="C607" s="15"/>
      <c r="D607" s="34" t="s">
        <v>1172</v>
      </c>
      <c r="E607" s="15" t="s">
        <v>1173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172.7</v>
      </c>
      <c r="J607" s="21">
        <v>157.95</v>
      </c>
      <c r="K607" s="22">
        <v>155.25</v>
      </c>
      <c r="L607" s="18">
        <v>168.8</v>
      </c>
    </row>
    <row r="608" spans="1:26" customHeight="1" ht="80">
      <c r="A608" s="34" t="s">
        <v>1144</v>
      </c>
      <c r="B608" s="34" t="s">
        <v>1149</v>
      </c>
      <c r="C608" s="15"/>
      <c r="D608" s="34" t="s">
        <v>1174</v>
      </c>
      <c r="E608" s="15" t="s">
        <v>1175</v>
      </c>
      <c r="F608" s="23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172.7</v>
      </c>
      <c r="J608" s="21">
        <v>157.95</v>
      </c>
      <c r="K608" s="22">
        <v>155.25</v>
      </c>
      <c r="L608" s="18">
        <v>168.8</v>
      </c>
    </row>
    <row r="609" spans="1:26" customHeight="1" ht="80">
      <c r="A609" s="34" t="s">
        <v>1144</v>
      </c>
      <c r="B609" s="34" t="s">
        <v>1149</v>
      </c>
      <c r="C609" s="15"/>
      <c r="D609" s="34" t="s">
        <v>1176</v>
      </c>
      <c r="E609" s="15" t="s">
        <v>1177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172.7</v>
      </c>
      <c r="J609" s="21">
        <v>157.95</v>
      </c>
      <c r="K609" s="22">
        <v>155.25</v>
      </c>
      <c r="L609" s="18">
        <v>168.8</v>
      </c>
    </row>
    <row r="610" spans="1:26" customHeight="1" ht="80">
      <c r="A610" s="34" t="s">
        <v>1144</v>
      </c>
      <c r="B610" s="34" t="s">
        <v>1149</v>
      </c>
      <c r="C610" s="15"/>
      <c r="D610" s="34" t="s">
        <v>1178</v>
      </c>
      <c r="E610" s="15" t="s">
        <v>1179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172.7</v>
      </c>
      <c r="J610" s="21">
        <v>157.95</v>
      </c>
      <c r="K610" s="22">
        <v>155.25</v>
      </c>
      <c r="L610" s="18">
        <v>168.8</v>
      </c>
    </row>
    <row r="611" spans="1:26" customHeight="1" ht="80">
      <c r="A611" s="34" t="s">
        <v>1144</v>
      </c>
      <c r="B611" s="34" t="s">
        <v>1149</v>
      </c>
      <c r="C611" s="15"/>
      <c r="D611" s="34" t="s">
        <v>1180</v>
      </c>
      <c r="E611" s="15" t="s">
        <v>1181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172.7</v>
      </c>
      <c r="J611" s="21">
        <v>157.95</v>
      </c>
      <c r="K611" s="22">
        <v>155.25</v>
      </c>
      <c r="L611" s="18">
        <v>168.8</v>
      </c>
    </row>
    <row r="612" spans="1:26" customHeight="1" ht="80">
      <c r="A612" s="34" t="s">
        <v>1144</v>
      </c>
      <c r="B612" s="34"/>
      <c r="C612" s="15"/>
      <c r="D612" s="34" t="s">
        <v>1182</v>
      </c>
      <c r="E612" s="15" t="s">
        <v>1183</v>
      </c>
      <c r="F612" s="24" t="s">
        <v>74</v>
      </c>
      <c r="G612" s="17">
        <v>0</v>
      </c>
      <c r="H612" s="19">
        <f>IF(G6 &gt;= 300000, G612 * K612,IF(G6 &gt;= 150000, G612 * J612,IF(G6 &lt; 150000, G612 * I612, 0)))</f>
        <v>0</v>
      </c>
      <c r="I612" s="20">
        <v>172.7</v>
      </c>
      <c r="J612" s="21">
        <v>157.95</v>
      </c>
      <c r="K612" s="22">
        <v>155.25</v>
      </c>
      <c r="L612" s="18">
        <v>168.8</v>
      </c>
    </row>
    <row r="613" spans="1:26" customHeight="1" ht="80">
      <c r="A613" s="34" t="s">
        <v>1144</v>
      </c>
      <c r="B613" s="34" t="s">
        <v>1149</v>
      </c>
      <c r="C613" s="15"/>
      <c r="D613" s="34" t="s">
        <v>1184</v>
      </c>
      <c r="E613" s="15" t="s">
        <v>1185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172.7</v>
      </c>
      <c r="J613" s="21">
        <v>157.95</v>
      </c>
      <c r="K613" s="22">
        <v>155.25</v>
      </c>
      <c r="L613" s="18">
        <v>168.8</v>
      </c>
    </row>
    <row r="614" spans="1:26" customHeight="1" ht="80">
      <c r="A614" s="34" t="s">
        <v>1144</v>
      </c>
      <c r="B614" s="34"/>
      <c r="C614" s="15"/>
      <c r="D614" s="34" t="s">
        <v>1186</v>
      </c>
      <c r="E614" s="15" t="s">
        <v>1187</v>
      </c>
      <c r="F614" s="24" t="s">
        <v>74</v>
      </c>
      <c r="G614" s="17">
        <v>0</v>
      </c>
      <c r="H614" s="19">
        <f>IF(G6 &gt;= 300000, G614 * K614,IF(G6 &gt;= 150000, G614 * J614,IF(G6 &lt; 150000, G614 * I614, 0)))</f>
        <v>0</v>
      </c>
      <c r="I614" s="20">
        <v>172.7</v>
      </c>
      <c r="J614" s="21">
        <v>157.95</v>
      </c>
      <c r="K614" s="22">
        <v>155.25</v>
      </c>
      <c r="L614" s="18">
        <v>168.8</v>
      </c>
    </row>
    <row r="615" spans="1:26" customHeight="1" ht="80">
      <c r="A615" s="34" t="s">
        <v>1144</v>
      </c>
      <c r="B615" s="34" t="s">
        <v>1149</v>
      </c>
      <c r="C615" s="15"/>
      <c r="D615" s="34" t="s">
        <v>1188</v>
      </c>
      <c r="E615" s="15" t="s">
        <v>1189</v>
      </c>
      <c r="F615" s="24" t="s">
        <v>74</v>
      </c>
      <c r="G615" s="17">
        <v>0</v>
      </c>
      <c r="H615" s="19">
        <f>IF(G6 &gt;= 300000, G615 * K615,IF(G6 &gt;= 150000, G615 * J615,IF(G6 &lt; 150000, G615 * I615, 0)))</f>
        <v>0</v>
      </c>
      <c r="I615" s="20">
        <v>172.7</v>
      </c>
      <c r="J615" s="21">
        <v>157.95</v>
      </c>
      <c r="K615" s="22">
        <v>155.25</v>
      </c>
      <c r="L615" s="18">
        <v>168.8</v>
      </c>
    </row>
    <row r="616" spans="1:26" customHeight="1" ht="80">
      <c r="A616" s="34" t="s">
        <v>1144</v>
      </c>
      <c r="B616" s="34" t="s">
        <v>1149</v>
      </c>
      <c r="C616" s="15"/>
      <c r="D616" s="34" t="s">
        <v>1190</v>
      </c>
      <c r="E616" s="15" t="s">
        <v>1191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172.7</v>
      </c>
      <c r="J616" s="21">
        <v>157.95</v>
      </c>
      <c r="K616" s="22">
        <v>155.25</v>
      </c>
      <c r="L616" s="18">
        <v>168.8</v>
      </c>
    </row>
    <row r="617" spans="1:26">
      <c r="A617" s="33"/>
      <c r="B617" s="33" t="s">
        <v>1192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452</v>
      </c>
      <c r="B618" s="34"/>
      <c r="C618" s="15"/>
      <c r="D618" s="34" t="s">
        <v>1193</v>
      </c>
      <c r="E618" s="15" t="s">
        <v>1194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103.5</v>
      </c>
      <c r="L618" s="18">
        <v>112.5</v>
      </c>
    </row>
    <row r="619" spans="1:26" customHeight="1" ht="80">
      <c r="A619" s="34" t="s">
        <v>452</v>
      </c>
      <c r="B619" s="34"/>
      <c r="C619" s="15"/>
      <c r="D619" s="34" t="s">
        <v>1195</v>
      </c>
      <c r="E619" s="15" t="s">
        <v>1196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103.5</v>
      </c>
      <c r="L619" s="18">
        <v>112.5</v>
      </c>
    </row>
    <row r="620" spans="1:26" customHeight="1" ht="80">
      <c r="A620" s="34" t="s">
        <v>452</v>
      </c>
      <c r="B620" s="34" t="s">
        <v>1149</v>
      </c>
      <c r="C620" s="15"/>
      <c r="D620" s="34" t="s">
        <v>1197</v>
      </c>
      <c r="E620" s="15" t="s">
        <v>1198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100.8</v>
      </c>
      <c r="L620" s="18">
        <v>112.5</v>
      </c>
    </row>
    <row r="621" spans="1:26" customHeight="1" ht="80">
      <c r="A621" s="34" t="s">
        <v>452</v>
      </c>
      <c r="B621" s="34" t="s">
        <v>1149</v>
      </c>
      <c r="C621" s="15"/>
      <c r="D621" s="34" t="s">
        <v>1199</v>
      </c>
      <c r="E621" s="15" t="s">
        <v>1200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103.5</v>
      </c>
      <c r="L621" s="18">
        <v>112.5</v>
      </c>
    </row>
    <row r="622" spans="1:26" customHeight="1" ht="80">
      <c r="A622" s="34" t="s">
        <v>452</v>
      </c>
      <c r="B622" s="34" t="s">
        <v>1149</v>
      </c>
      <c r="C622" s="15"/>
      <c r="D622" s="34" t="s">
        <v>1201</v>
      </c>
      <c r="E622" s="15" t="s">
        <v>1202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100.8</v>
      </c>
      <c r="L622" s="18">
        <v>112.5</v>
      </c>
    </row>
    <row r="623" spans="1:26">
      <c r="A623" s="33"/>
      <c r="B623" s="33" t="s">
        <v>1203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1204</v>
      </c>
      <c r="E624" s="15" t="s">
        <v>1205</v>
      </c>
      <c r="F624" s="24" t="s">
        <v>74</v>
      </c>
      <c r="G624" s="17">
        <v>0</v>
      </c>
      <c r="H624" s="19">
        <f>IF(G6 &gt;= 300000, G624 * K624,IF(G6 &gt;= 150000, G624 * J624,IF(G6 &lt; 150000, G624 * I624, 0)))</f>
        <v>0</v>
      </c>
      <c r="I624" s="20">
        <v>449.7</v>
      </c>
      <c r="J624" s="21">
        <v>411.26</v>
      </c>
      <c r="K624" s="22">
        <v>397.2</v>
      </c>
      <c r="L624" s="18">
        <v>439.4</v>
      </c>
    </row>
    <row r="625" spans="1:26" customHeight="1" ht="80">
      <c r="A625" s="34"/>
      <c r="B625" s="34"/>
      <c r="C625" s="15"/>
      <c r="D625" s="34" t="s">
        <v>1206</v>
      </c>
      <c r="E625" s="15" t="s">
        <v>1207</v>
      </c>
      <c r="F625" s="24" t="s">
        <v>74</v>
      </c>
      <c r="G625" s="17">
        <v>0</v>
      </c>
      <c r="H625" s="19">
        <f>IF(G6 &gt;= 300000, G625 * K625,IF(G6 &gt;= 150000, G625 * J625,IF(G6 &lt; 150000, G625 * I625, 0)))</f>
        <v>0</v>
      </c>
      <c r="I625" s="20">
        <v>355.7</v>
      </c>
      <c r="J625" s="21">
        <v>324.44</v>
      </c>
      <c r="K625" s="22">
        <v>313.35</v>
      </c>
      <c r="L625" s="18">
        <v>346.6</v>
      </c>
    </row>
    <row r="626" spans="1:26" customHeight="1" ht="80">
      <c r="A626" s="34"/>
      <c r="B626" s="34"/>
      <c r="C626" s="15"/>
      <c r="D626" s="34" t="s">
        <v>1208</v>
      </c>
      <c r="E626" s="15" t="s">
        <v>1209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355.7</v>
      </c>
      <c r="J626" s="21">
        <v>324.44</v>
      </c>
      <c r="K626" s="22">
        <v>313.35</v>
      </c>
      <c r="L626" s="18">
        <v>346.6</v>
      </c>
    </row>
    <row r="627" spans="1:26" customHeight="1" ht="80">
      <c r="A627" s="34"/>
      <c r="B627" s="34"/>
      <c r="C627" s="15"/>
      <c r="D627" s="34" t="s">
        <v>1210</v>
      </c>
      <c r="E627" s="15" t="s">
        <v>1211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441.2</v>
      </c>
      <c r="J627" s="21">
        <v>402.48</v>
      </c>
      <c r="K627" s="22">
        <v>388.72</v>
      </c>
      <c r="L627" s="18">
        <v>430.0</v>
      </c>
    </row>
    <row r="628" spans="1:26" customHeight="1" ht="80">
      <c r="A628" s="34"/>
      <c r="B628" s="34"/>
      <c r="C628" s="15"/>
      <c r="D628" s="34" t="s">
        <v>1212</v>
      </c>
      <c r="E628" s="15" t="s">
        <v>1213</v>
      </c>
      <c r="F628" s="24" t="s">
        <v>74</v>
      </c>
      <c r="G628" s="17">
        <v>0</v>
      </c>
      <c r="H628" s="19">
        <f>IF(G6 &gt;= 300000, G628 * K628,IF(G6 &gt;= 150000, G628 * J628,IF(G6 &lt; 150000, G628 * I628, 0)))</f>
        <v>0</v>
      </c>
      <c r="I628" s="20">
        <v>340.3</v>
      </c>
      <c r="J628" s="21">
        <v>310.17</v>
      </c>
      <c r="K628" s="22">
        <v>299.56</v>
      </c>
      <c r="L628" s="18">
        <v>331.4</v>
      </c>
    </row>
    <row r="629" spans="1:26" customHeight="1" ht="80">
      <c r="A629" s="34"/>
      <c r="B629" s="34"/>
      <c r="C629" s="15"/>
      <c r="D629" s="34" t="s">
        <v>1214</v>
      </c>
      <c r="E629" s="15" t="s">
        <v>1215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441.2</v>
      </c>
      <c r="J629" s="21">
        <v>402.48</v>
      </c>
      <c r="K629" s="22">
        <v>388.72</v>
      </c>
      <c r="L629" s="18">
        <v>430.0</v>
      </c>
    </row>
    <row r="630" spans="1:26" customHeight="1" ht="80">
      <c r="A630" s="34"/>
      <c r="B630" s="34"/>
      <c r="C630" s="15"/>
      <c r="D630" s="34" t="s">
        <v>1216</v>
      </c>
      <c r="E630" s="15" t="s">
        <v>1217</v>
      </c>
      <c r="F630" s="23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441.2</v>
      </c>
      <c r="J630" s="21">
        <v>402.48</v>
      </c>
      <c r="K630" s="22">
        <v>388.72</v>
      </c>
      <c r="L630" s="18">
        <v>430.0</v>
      </c>
    </row>
    <row r="631" spans="1:26" customHeight="1" ht="80">
      <c r="A631" s="34"/>
      <c r="B631" s="34"/>
      <c r="C631" s="15"/>
      <c r="D631" s="34" t="s">
        <v>1218</v>
      </c>
      <c r="E631" s="15" t="s">
        <v>1219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/>
      <c r="B632" s="34"/>
      <c r="C632" s="15"/>
      <c r="D632" s="34" t="s">
        <v>1220</v>
      </c>
      <c r="E632" s="15" t="s">
        <v>1221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441.2</v>
      </c>
      <c r="J632" s="21">
        <v>402.48</v>
      </c>
      <c r="K632" s="22">
        <v>388.72</v>
      </c>
      <c r="L632" s="18">
        <v>430.0</v>
      </c>
    </row>
    <row r="633" spans="1:26" customHeight="1" ht="80">
      <c r="A633" s="34"/>
      <c r="B633" s="34"/>
      <c r="C633" s="15"/>
      <c r="D633" s="34" t="s">
        <v>1222</v>
      </c>
      <c r="E633" s="15" t="s">
        <v>1223</v>
      </c>
      <c r="F633" s="24" t="s">
        <v>74</v>
      </c>
      <c r="G633" s="17">
        <v>0</v>
      </c>
      <c r="H633" s="19">
        <f>IF(G6 &gt;= 300000, G633 * K633,IF(G6 &gt;= 150000, G633 * J633,IF(G6 &lt; 150000, G633 * I633, 0)))</f>
        <v>0</v>
      </c>
      <c r="I633" s="20">
        <v>416.4</v>
      </c>
      <c r="J633" s="21">
        <v>380.48</v>
      </c>
      <c r="K633" s="22">
        <v>367.48</v>
      </c>
      <c r="L633" s="18">
        <v>406.5</v>
      </c>
    </row>
    <row r="634" spans="1:26" customHeight="1" ht="80">
      <c r="A634" s="34" t="s">
        <v>146</v>
      </c>
      <c r="B634" s="34"/>
      <c r="C634" s="15"/>
      <c r="D634" s="34" t="s">
        <v>1224</v>
      </c>
      <c r="E634" s="15" t="s">
        <v>1225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355.7</v>
      </c>
      <c r="J634" s="21">
        <v>323.86</v>
      </c>
      <c r="K634" s="22">
        <v>312.78</v>
      </c>
      <c r="L634" s="18">
        <v>346.0</v>
      </c>
    </row>
    <row r="635" spans="1:26" customHeight="1" ht="80">
      <c r="A635" s="34" t="s">
        <v>146</v>
      </c>
      <c r="B635" s="34"/>
      <c r="C635" s="15"/>
      <c r="D635" s="34" t="s">
        <v>1226</v>
      </c>
      <c r="E635" s="15" t="s">
        <v>1227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355.7</v>
      </c>
      <c r="J635" s="21">
        <v>324.44</v>
      </c>
      <c r="K635" s="22">
        <v>313.35</v>
      </c>
      <c r="L635" s="18">
        <v>346.6</v>
      </c>
    </row>
    <row r="636" spans="1:26" customHeight="1" ht="80">
      <c r="A636" s="34" t="s">
        <v>146</v>
      </c>
      <c r="B636" s="34"/>
      <c r="C636" s="15"/>
      <c r="D636" s="34" t="s">
        <v>1228</v>
      </c>
      <c r="E636" s="15" t="s">
        <v>1229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416.4</v>
      </c>
      <c r="J636" s="21">
        <v>380.48</v>
      </c>
      <c r="K636" s="22">
        <v>367.48</v>
      </c>
      <c r="L636" s="18">
        <v>406.5</v>
      </c>
    </row>
    <row r="637" spans="1:26">
      <c r="A637" s="33"/>
      <c r="B637" s="33" t="s">
        <v>1230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1231</v>
      </c>
      <c r="E638" s="15" t="s">
        <v>1232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164.2</v>
      </c>
      <c r="J638" s="21">
        <v>147.42</v>
      </c>
      <c r="K638" s="22">
        <v>144.9</v>
      </c>
      <c r="L638" s="18">
        <v>157.5</v>
      </c>
    </row>
    <row r="639" spans="1:26">
      <c r="A639" s="33"/>
      <c r="B639" s="33" t="s">
        <v>1233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1234</v>
      </c>
      <c r="E640" s="15" t="s">
        <v>1235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440.3</v>
      </c>
      <c r="J640" s="21">
        <v>401.66</v>
      </c>
      <c r="K640" s="22">
        <v>387.93</v>
      </c>
      <c r="L640" s="18">
        <v>429.1</v>
      </c>
    </row>
    <row r="641" spans="1:26" customHeight="1" ht="80">
      <c r="A641" s="34"/>
      <c r="B641" s="34"/>
      <c r="C641" s="15"/>
      <c r="D641" s="34" t="s">
        <v>1236</v>
      </c>
      <c r="E641" s="15" t="s">
        <v>1237</v>
      </c>
      <c r="F641" s="24" t="s">
        <v>74</v>
      </c>
      <c r="G641" s="17">
        <v>0</v>
      </c>
      <c r="H641" s="19">
        <f>IF(G6 &gt;= 300000, G641 * K641,IF(G6 &gt;= 150000, G641 * J641,IF(G6 &lt; 150000, G641 * I641, 0)))</f>
        <v>0</v>
      </c>
      <c r="I641" s="20">
        <v>313.8</v>
      </c>
      <c r="J641" s="21">
        <v>286.77</v>
      </c>
      <c r="K641" s="22">
        <v>276.96</v>
      </c>
      <c r="L641" s="18">
        <v>306.4</v>
      </c>
    </row>
    <row r="642" spans="1:26" customHeight="1" ht="80">
      <c r="A642" s="34"/>
      <c r="B642" s="34"/>
      <c r="C642" s="15"/>
      <c r="D642" s="34" t="s">
        <v>1238</v>
      </c>
      <c r="E642" s="15" t="s">
        <v>1239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393.3</v>
      </c>
      <c r="J642" s="21">
        <v>359.07</v>
      </c>
      <c r="K642" s="22">
        <v>346.8</v>
      </c>
      <c r="L642" s="18">
        <v>383.6</v>
      </c>
    </row>
    <row r="643" spans="1:26">
      <c r="A643" s="33"/>
      <c r="B643" s="33" t="s">
        <v>1240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 t="s">
        <v>1241</v>
      </c>
      <c r="B644" s="34"/>
      <c r="C644" s="15"/>
      <c r="D644" s="34" t="s">
        <v>1242</v>
      </c>
      <c r="E644" s="15" t="s">
        <v>1243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270.2</v>
      </c>
      <c r="J644" s="21">
        <v>247.46</v>
      </c>
      <c r="K644" s="22">
        <v>239.0</v>
      </c>
      <c r="L644" s="18">
        <v>264.4</v>
      </c>
    </row>
    <row r="645" spans="1:26">
      <c r="A645" s="33"/>
      <c r="B645" s="33" t="s">
        <v>1244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/>
      <c r="B646" s="34"/>
      <c r="C646" s="15"/>
      <c r="D646" s="34" t="s">
        <v>1245</v>
      </c>
      <c r="E646" s="15" t="s">
        <v>1246</v>
      </c>
      <c r="F646" s="24" t="s">
        <v>74</v>
      </c>
      <c r="G646" s="17">
        <v>0</v>
      </c>
      <c r="H646" s="19">
        <f>IF(G6 &gt;= 300000, G646 * K646,IF(G6 &gt;= 150000, G646 * J646,IF(G6 &lt; 150000, G646 * I646, 0)))</f>
        <v>0</v>
      </c>
      <c r="I646" s="20">
        <v>110.3</v>
      </c>
      <c r="J646" s="21">
        <v>100.62</v>
      </c>
      <c r="K646" s="22">
        <v>97.18</v>
      </c>
      <c r="L646" s="18">
        <v>107.5</v>
      </c>
    </row>
    <row r="647" spans="1:26">
      <c r="A647" s="33"/>
      <c r="B647" s="33" t="s">
        <v>1247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1248</v>
      </c>
      <c r="E648" s="15" t="s">
        <v>1249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171</v>
      </c>
      <c r="J648" s="21">
        <v>156.2</v>
      </c>
      <c r="K648" s="22">
        <v>153.53</v>
      </c>
      <c r="L648" s="18">
        <v>166.9</v>
      </c>
    </row>
    <row r="649" spans="1:26" customHeight="1" ht="80">
      <c r="A649" s="34"/>
      <c r="B649" s="34"/>
      <c r="C649" s="15"/>
      <c r="D649" s="34" t="s">
        <v>1250</v>
      </c>
      <c r="E649" s="15" t="s">
        <v>1251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171</v>
      </c>
      <c r="J649" s="21">
        <v>156.2</v>
      </c>
      <c r="K649" s="22">
        <v>153.53</v>
      </c>
      <c r="L649" s="18">
        <v>166.9</v>
      </c>
    </row>
    <row r="650" spans="1:26" customHeight="1" ht="80">
      <c r="A650" s="34"/>
      <c r="B650" s="34"/>
      <c r="C650" s="15"/>
      <c r="D650" s="34" t="s">
        <v>1252</v>
      </c>
      <c r="E650" s="15" t="s">
        <v>1253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171</v>
      </c>
      <c r="J650" s="21">
        <v>156.2</v>
      </c>
      <c r="K650" s="22">
        <v>153.53</v>
      </c>
      <c r="L650" s="18">
        <v>166.9</v>
      </c>
    </row>
    <row r="651" spans="1:26" customHeight="1" ht="80">
      <c r="A651" s="34"/>
      <c r="B651" s="34"/>
      <c r="C651" s="15"/>
      <c r="D651" s="34" t="s">
        <v>1254</v>
      </c>
      <c r="E651" s="15" t="s">
        <v>1255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171</v>
      </c>
      <c r="J651" s="21">
        <v>156.2</v>
      </c>
      <c r="K651" s="22">
        <v>153.53</v>
      </c>
      <c r="L651" s="18">
        <v>166.9</v>
      </c>
    </row>
    <row r="652" spans="1:26">
      <c r="A652" s="33"/>
      <c r="B652" s="33" t="s">
        <v>1256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1257</v>
      </c>
      <c r="E653" s="15" t="s">
        <v>1258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248</v>
      </c>
      <c r="J653" s="21">
        <v>225.46</v>
      </c>
      <c r="K653" s="22">
        <v>217.75</v>
      </c>
      <c r="L653" s="18">
        <v>240.9</v>
      </c>
    </row>
    <row r="654" spans="1:26" customHeight="1" ht="80">
      <c r="A654" s="34"/>
      <c r="B654" s="34"/>
      <c r="C654" s="15"/>
      <c r="D654" s="34" t="s">
        <v>1259</v>
      </c>
      <c r="E654" s="15" t="s">
        <v>1260</v>
      </c>
      <c r="F654" s="23" t="s">
        <v>41</v>
      </c>
      <c r="G654" s="17">
        <v>0</v>
      </c>
      <c r="H654" s="19">
        <f>IF(G6 &gt;= 300000, G654 * K654,IF(G6 &gt;= 150000, G654 * J654,IF(G6 &lt; 150000, G654 * I654, 0)))</f>
        <v>0</v>
      </c>
      <c r="I654" s="20">
        <v>252.2</v>
      </c>
      <c r="J654" s="21">
        <v>225.46</v>
      </c>
      <c r="K654" s="22">
        <v>217.75</v>
      </c>
      <c r="L654" s="18">
        <v>240.9</v>
      </c>
    </row>
    <row r="655" spans="1:26" customHeight="1" ht="80">
      <c r="A655" s="34"/>
      <c r="B655" s="34"/>
      <c r="C655" s="15"/>
      <c r="D655" s="34" t="s">
        <v>1261</v>
      </c>
      <c r="E655" s="15" t="s">
        <v>1262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248</v>
      </c>
      <c r="J655" s="21">
        <v>225.46</v>
      </c>
      <c r="K655" s="22">
        <v>217.75</v>
      </c>
      <c r="L655" s="18">
        <v>240.9</v>
      </c>
    </row>
    <row r="656" spans="1:26">
      <c r="A656" s="33"/>
      <c r="B656" s="33" t="s">
        <v>1263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24</v>
      </c>
      <c r="B657" s="34" t="s">
        <v>1264</v>
      </c>
      <c r="C657" s="15"/>
      <c r="D657" s="34" t="s">
        <v>1265</v>
      </c>
      <c r="E657" s="15" t="s">
        <v>1266</v>
      </c>
      <c r="F657" s="24" t="s">
        <v>74</v>
      </c>
      <c r="G657" s="17">
        <v>0</v>
      </c>
      <c r="H657" s="19">
        <f>IF(G6 &gt;= 300000, G657 * K657,IF(G6 &gt;= 150000, G657 * J657,IF(G6 &lt; 150000, G657 * I657, 0)))</f>
        <v>0</v>
      </c>
      <c r="I657" s="20">
        <v>259.1</v>
      </c>
      <c r="J657" s="21">
        <v>236.46</v>
      </c>
      <c r="K657" s="22">
        <v>228.37</v>
      </c>
      <c r="L657" s="18">
        <v>252.6</v>
      </c>
    </row>
    <row r="658" spans="1:26">
      <c r="A658" s="33"/>
      <c r="B658" s="33" t="s">
        <v>1267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1268</v>
      </c>
      <c r="E659" s="15" t="s">
        <v>1269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213.8</v>
      </c>
      <c r="J659" s="21">
        <v>198.9</v>
      </c>
      <c r="K659" s="22">
        <v>192.1</v>
      </c>
      <c r="L659" s="18">
        <v>212.5</v>
      </c>
    </row>
    <row r="660" spans="1:26" customHeight="1" ht="80">
      <c r="A660" s="34"/>
      <c r="B660" s="34"/>
      <c r="C660" s="15"/>
      <c r="D660" s="34" t="s">
        <v>1270</v>
      </c>
      <c r="E660" s="15" t="s">
        <v>1271</v>
      </c>
      <c r="F660" s="24" t="s">
        <v>74</v>
      </c>
      <c r="G660" s="17">
        <v>0</v>
      </c>
      <c r="H660" s="19">
        <f>IF(G6 &gt;= 300000, G660 * K660,IF(G6 &gt;= 150000, G660 * J660,IF(G6 &lt; 150000, G660 * I660, 0)))</f>
        <v>0</v>
      </c>
      <c r="I660" s="20">
        <v>352.3</v>
      </c>
      <c r="J660" s="21">
        <v>321.75</v>
      </c>
      <c r="K660" s="22">
        <v>310.75</v>
      </c>
      <c r="L660" s="18">
        <v>343.8</v>
      </c>
    </row>
    <row r="661" spans="1:26" customHeight="1" ht="80">
      <c r="A661" s="34"/>
      <c r="B661" s="34"/>
      <c r="C661" s="15"/>
      <c r="D661" s="34" t="s">
        <v>1272</v>
      </c>
      <c r="E661" s="15" t="s">
        <v>1273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58.1</v>
      </c>
      <c r="J661" s="21">
        <v>52.65</v>
      </c>
      <c r="K661" s="22">
        <v>50.85</v>
      </c>
      <c r="L661" s="18">
        <v>56.3</v>
      </c>
    </row>
    <row r="662" spans="1:26" customHeight="1" ht="80">
      <c r="A662" s="34"/>
      <c r="B662" s="34"/>
      <c r="C662" s="15"/>
      <c r="D662" s="34" t="s">
        <v>1274</v>
      </c>
      <c r="E662" s="15" t="s">
        <v>1275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130.8</v>
      </c>
      <c r="J662" s="21">
        <v>119.34</v>
      </c>
      <c r="K662" s="22">
        <v>115.26</v>
      </c>
      <c r="L662" s="18">
        <v>127.5</v>
      </c>
    </row>
    <row r="663" spans="1:26" customHeight="1" ht="80">
      <c r="A663" s="34"/>
      <c r="B663" s="34"/>
      <c r="C663" s="15"/>
      <c r="D663" s="34" t="s">
        <v>1276</v>
      </c>
      <c r="E663" s="15" t="s">
        <v>1277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130.8</v>
      </c>
      <c r="J663" s="21">
        <v>119.34</v>
      </c>
      <c r="K663" s="22">
        <v>115.26</v>
      </c>
      <c r="L663" s="18">
        <v>127.5</v>
      </c>
    </row>
    <row r="664" spans="1:26" customHeight="1" ht="80">
      <c r="A664" s="34"/>
      <c r="B664" s="34"/>
      <c r="C664" s="15"/>
      <c r="D664" s="34" t="s">
        <v>1278</v>
      </c>
      <c r="E664" s="15" t="s">
        <v>1279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282.2</v>
      </c>
      <c r="J664" s="21">
        <v>252.95</v>
      </c>
      <c r="K664" s="22">
        <v>244.31</v>
      </c>
      <c r="L664" s="18">
        <v>270.3</v>
      </c>
    </row>
    <row r="665" spans="1:26" customHeight="1" ht="80">
      <c r="A665" s="34"/>
      <c r="B665" s="34"/>
      <c r="C665" s="15"/>
      <c r="D665" s="34" t="s">
        <v>1280</v>
      </c>
      <c r="E665" s="15" t="s">
        <v>1281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59.9</v>
      </c>
      <c r="J665" s="21">
        <v>53.94</v>
      </c>
      <c r="K665" s="22">
        <v>52.09</v>
      </c>
      <c r="L665" s="18">
        <v>57.6</v>
      </c>
    </row>
    <row r="666" spans="1:26" customHeight="1" ht="80">
      <c r="A666" s="34" t="s">
        <v>77</v>
      </c>
      <c r="B666" s="34"/>
      <c r="C666" s="15"/>
      <c r="D666" s="34" t="s">
        <v>1282</v>
      </c>
      <c r="E666" s="15" t="s">
        <v>1283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61.6</v>
      </c>
      <c r="J666" s="21">
        <v>56.16</v>
      </c>
      <c r="K666" s="22">
        <v>54.24</v>
      </c>
      <c r="L666" s="18">
        <v>60.0</v>
      </c>
    </row>
    <row r="667" spans="1:26" customHeight="1" ht="80">
      <c r="A667" s="34" t="s">
        <v>77</v>
      </c>
      <c r="B667" s="34" t="s">
        <v>1284</v>
      </c>
      <c r="C667" s="15"/>
      <c r="D667" s="34" t="s">
        <v>1285</v>
      </c>
      <c r="E667" s="15" t="s">
        <v>1286</v>
      </c>
      <c r="F667" s="23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328.3</v>
      </c>
      <c r="J667" s="21">
        <v>299.87</v>
      </c>
      <c r="K667" s="22">
        <v>289.62</v>
      </c>
      <c r="L667" s="18">
        <v>320.4</v>
      </c>
    </row>
    <row r="668" spans="1:26" customHeight="1" ht="80">
      <c r="A668" s="34" t="s">
        <v>77</v>
      </c>
      <c r="B668" s="34" t="s">
        <v>1284</v>
      </c>
      <c r="C668" s="15"/>
      <c r="D668" s="34" t="s">
        <v>1287</v>
      </c>
      <c r="E668" s="15" t="s">
        <v>1288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330.9</v>
      </c>
      <c r="J668" s="21">
        <v>301.98</v>
      </c>
      <c r="K668" s="22">
        <v>291.65</v>
      </c>
      <c r="L668" s="18">
        <v>322.6</v>
      </c>
    </row>
    <row r="669" spans="1:26" customHeight="1" ht="80">
      <c r="A669" s="34" t="s">
        <v>77</v>
      </c>
      <c r="B669" s="34" t="s">
        <v>1284</v>
      </c>
      <c r="C669" s="15"/>
      <c r="D669" s="34" t="s">
        <v>1289</v>
      </c>
      <c r="E669" s="15" t="s">
        <v>1290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282.2</v>
      </c>
      <c r="J669" s="21">
        <v>252.49</v>
      </c>
      <c r="K669" s="22">
        <v>243.85</v>
      </c>
      <c r="L669" s="18">
        <v>269.8</v>
      </c>
    </row>
    <row r="670" spans="1:26">
      <c r="A670" s="33"/>
      <c r="B670" s="33" t="s">
        <v>1291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1144</v>
      </c>
      <c r="B671" s="34"/>
      <c r="C671" s="15"/>
      <c r="D671" s="34" t="s">
        <v>1292</v>
      </c>
      <c r="E671" s="15" t="s">
        <v>1293</v>
      </c>
      <c r="F671" s="24" t="s">
        <v>74</v>
      </c>
      <c r="G671" s="17">
        <v>0</v>
      </c>
      <c r="H671" s="19">
        <f>IF(G6 &gt;= 300000, G671 * K671,IF(G6 &gt;= 150000, G671 * J671,IF(G6 &lt; 150000, G671 * I671, 0)))</f>
        <v>0</v>
      </c>
      <c r="I671" s="20">
        <v>290.7</v>
      </c>
      <c r="J671" s="21">
        <v>258.45</v>
      </c>
      <c r="K671" s="22">
        <v>249.62</v>
      </c>
      <c r="L671" s="18">
        <v>276.1</v>
      </c>
    </row>
    <row r="672" spans="1:26">
      <c r="A672" s="33"/>
      <c r="B672" s="33" t="s">
        <v>1294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 t="s">
        <v>30</v>
      </c>
      <c r="B673" s="34" t="s">
        <v>1295</v>
      </c>
      <c r="C673" s="15"/>
      <c r="D673" s="34" t="s">
        <v>1296</v>
      </c>
      <c r="E673" s="15" t="s">
        <v>1297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256.5</v>
      </c>
      <c r="J673" s="21">
        <v>234.0</v>
      </c>
      <c r="K673" s="22">
        <v>226.0</v>
      </c>
      <c r="L673" s="18">
        <v>250.0</v>
      </c>
    </row>
    <row r="674" spans="1:26">
      <c r="A674" s="33"/>
      <c r="B674" s="33" t="s">
        <v>1298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1299</v>
      </c>
      <c r="E675" s="15" t="s">
        <v>1300</v>
      </c>
      <c r="F675" s="23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207.8</v>
      </c>
      <c r="J675" s="21">
        <v>189.19</v>
      </c>
      <c r="K675" s="22">
        <v>182.72</v>
      </c>
      <c r="L675" s="18">
        <v>202.1</v>
      </c>
    </row>
    <row r="676" spans="1:26" customHeight="1" ht="80">
      <c r="A676" s="34"/>
      <c r="B676" s="34"/>
      <c r="C676" s="15"/>
      <c r="D676" s="34" t="s">
        <v>1301</v>
      </c>
      <c r="E676" s="15" t="s">
        <v>1302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145.4</v>
      </c>
      <c r="J676" s="21">
        <v>131.98</v>
      </c>
      <c r="K676" s="22">
        <v>127.46</v>
      </c>
      <c r="L676" s="18">
        <v>141.0</v>
      </c>
    </row>
    <row r="677" spans="1:26" customHeight="1" ht="80">
      <c r="A677" s="34" t="s">
        <v>77</v>
      </c>
      <c r="B677" s="34" t="s">
        <v>78</v>
      </c>
      <c r="C677" s="15"/>
      <c r="D677" s="34" t="s">
        <v>1303</v>
      </c>
      <c r="E677" s="15" t="s">
        <v>1304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192.4</v>
      </c>
      <c r="J677" s="21">
        <v>169.65</v>
      </c>
      <c r="K677" s="22">
        <v>163.85</v>
      </c>
      <c r="L677" s="18">
        <v>181.3</v>
      </c>
    </row>
    <row r="678" spans="1:26" customHeight="1" ht="80">
      <c r="A678" s="34" t="s">
        <v>77</v>
      </c>
      <c r="B678" s="34" t="s">
        <v>78</v>
      </c>
      <c r="C678" s="15"/>
      <c r="D678" s="34" t="s">
        <v>1305</v>
      </c>
      <c r="E678" s="15" t="s">
        <v>1306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225.7</v>
      </c>
      <c r="J678" s="21">
        <v>205.92</v>
      </c>
      <c r="K678" s="22">
        <v>198.88</v>
      </c>
      <c r="L678" s="18">
        <v>220.0</v>
      </c>
    </row>
    <row r="679" spans="1:26" customHeight="1" ht="80">
      <c r="A679" s="34" t="s">
        <v>77</v>
      </c>
      <c r="B679" s="34" t="s">
        <v>78</v>
      </c>
      <c r="C679" s="15"/>
      <c r="D679" s="34" t="s">
        <v>1307</v>
      </c>
      <c r="E679" s="15" t="s">
        <v>1308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200.1</v>
      </c>
      <c r="J679" s="21">
        <v>181.47</v>
      </c>
      <c r="K679" s="22">
        <v>175.26</v>
      </c>
      <c r="L679" s="18">
        <v>193.9</v>
      </c>
    </row>
    <row r="680" spans="1:26" customHeight="1" ht="80">
      <c r="A680" s="34" t="s">
        <v>77</v>
      </c>
      <c r="B680" s="34" t="s">
        <v>78</v>
      </c>
      <c r="C680" s="15"/>
      <c r="D680" s="34" t="s">
        <v>1309</v>
      </c>
      <c r="E680" s="15" t="s">
        <v>1310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199.2</v>
      </c>
      <c r="J680" s="21">
        <v>181.47</v>
      </c>
      <c r="K680" s="22">
        <v>175.26</v>
      </c>
      <c r="L680" s="18">
        <v>193.9</v>
      </c>
    </row>
    <row r="681" spans="1:26" customHeight="1" ht="80">
      <c r="A681" s="34" t="s">
        <v>77</v>
      </c>
      <c r="B681" s="34" t="s">
        <v>78</v>
      </c>
      <c r="C681" s="15"/>
      <c r="D681" s="34" t="s">
        <v>1311</v>
      </c>
      <c r="E681" s="15" t="s">
        <v>1312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138.5</v>
      </c>
      <c r="J681" s="21">
        <v>126.48</v>
      </c>
      <c r="K681" s="22">
        <v>122.15</v>
      </c>
      <c r="L681" s="18">
        <v>135.1</v>
      </c>
    </row>
    <row r="682" spans="1:26" customHeight="1" ht="80">
      <c r="A682" s="34" t="s">
        <v>77</v>
      </c>
      <c r="B682" s="34" t="s">
        <v>78</v>
      </c>
      <c r="C682" s="15"/>
      <c r="D682" s="34" t="s">
        <v>1313</v>
      </c>
      <c r="E682" s="15" t="s">
        <v>1314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153.9</v>
      </c>
      <c r="J682" s="21">
        <v>140.4</v>
      </c>
      <c r="K682" s="22">
        <v>138.0</v>
      </c>
      <c r="L682" s="18">
        <v>150.0</v>
      </c>
    </row>
    <row r="683" spans="1:26" customHeight="1" ht="80">
      <c r="A683" s="34" t="s">
        <v>77</v>
      </c>
      <c r="B683" s="34" t="s">
        <v>78</v>
      </c>
      <c r="C683" s="15"/>
      <c r="D683" s="34" t="s">
        <v>1315</v>
      </c>
      <c r="E683" s="15" t="s">
        <v>1316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158.2</v>
      </c>
      <c r="J683" s="21">
        <v>143.91</v>
      </c>
      <c r="K683" s="22">
        <v>138.99</v>
      </c>
      <c r="L683" s="18">
        <v>153.8</v>
      </c>
    </row>
    <row r="684" spans="1:26" customHeight="1" ht="80">
      <c r="A684" s="34" t="s">
        <v>77</v>
      </c>
      <c r="B684" s="34" t="s">
        <v>78</v>
      </c>
      <c r="C684" s="15"/>
      <c r="D684" s="34" t="s">
        <v>1317</v>
      </c>
      <c r="E684" s="15" t="s">
        <v>1318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146.2</v>
      </c>
      <c r="J684" s="21">
        <v>133.03</v>
      </c>
      <c r="K684" s="22">
        <v>128.48</v>
      </c>
      <c r="L684" s="18">
        <v>142.1</v>
      </c>
    </row>
    <row r="685" spans="1:26" customHeight="1" ht="80">
      <c r="A685" s="34" t="s">
        <v>77</v>
      </c>
      <c r="B685" s="34" t="s">
        <v>78</v>
      </c>
      <c r="C685" s="15"/>
      <c r="D685" s="34" t="s">
        <v>1319</v>
      </c>
      <c r="E685" s="15" t="s">
        <v>1320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143.6</v>
      </c>
      <c r="J685" s="21">
        <v>130.92</v>
      </c>
      <c r="K685" s="22">
        <v>126.45</v>
      </c>
      <c r="L685" s="18">
        <v>139.9</v>
      </c>
    </row>
    <row r="686" spans="1:26" customHeight="1" ht="80">
      <c r="A686" s="34" t="s">
        <v>77</v>
      </c>
      <c r="B686" s="34" t="s">
        <v>78</v>
      </c>
      <c r="C686" s="15"/>
      <c r="D686" s="34" t="s">
        <v>1321</v>
      </c>
      <c r="E686" s="15" t="s">
        <v>1322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175.3</v>
      </c>
      <c r="J686" s="21">
        <v>159.47</v>
      </c>
      <c r="K686" s="22">
        <v>154.02</v>
      </c>
      <c r="L686" s="18">
        <v>170.4</v>
      </c>
    </row>
    <row r="687" spans="1:26" customHeight="1" ht="80">
      <c r="A687" s="34" t="s">
        <v>77</v>
      </c>
      <c r="B687" s="34" t="s">
        <v>78</v>
      </c>
      <c r="C687" s="15"/>
      <c r="D687" s="34" t="s">
        <v>1323</v>
      </c>
      <c r="E687" s="15" t="s">
        <v>1324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147.9</v>
      </c>
      <c r="J687" s="21">
        <v>134.2</v>
      </c>
      <c r="K687" s="22">
        <v>129.61</v>
      </c>
      <c r="L687" s="18">
        <v>143.4</v>
      </c>
    </row>
    <row r="688" spans="1:26" customHeight="1" ht="80">
      <c r="A688" s="34" t="s">
        <v>77</v>
      </c>
      <c r="B688" s="34" t="s">
        <v>78</v>
      </c>
      <c r="C688" s="15"/>
      <c r="D688" s="34" t="s">
        <v>1325</v>
      </c>
      <c r="E688" s="15" t="s">
        <v>1326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145.4</v>
      </c>
      <c r="J688" s="21">
        <v>131.98</v>
      </c>
      <c r="K688" s="22">
        <v>127.46</v>
      </c>
      <c r="L688" s="18">
        <v>141.0</v>
      </c>
    </row>
    <row r="689" spans="1:26">
      <c r="A689" s="33"/>
      <c r="B689" s="33" t="s">
        <v>1327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1328</v>
      </c>
      <c r="E690" s="15" t="s">
        <v>1329</v>
      </c>
      <c r="F690" s="24" t="s">
        <v>74</v>
      </c>
      <c r="G690" s="17">
        <v>0</v>
      </c>
      <c r="H690" s="19">
        <f>IF(G6 &gt;= 300000, G690 * K690,IF(G6 &gt;= 150000, G690 * J690,IF(G6 &lt; 150000, G690 * I690, 0)))</f>
        <v>0</v>
      </c>
      <c r="I690" s="20">
        <v>283</v>
      </c>
      <c r="J690" s="21">
        <v>258.45</v>
      </c>
      <c r="K690" s="22">
        <v>249.62</v>
      </c>
      <c r="L690" s="18">
        <v>276.1</v>
      </c>
    </row>
    <row r="691" spans="1:26" customHeight="1" ht="80">
      <c r="A691" s="34" t="s">
        <v>30</v>
      </c>
      <c r="B691" s="34" t="s">
        <v>1330</v>
      </c>
      <c r="C691" s="15"/>
      <c r="D691" s="34" t="s">
        <v>1331</v>
      </c>
      <c r="E691" s="15" t="s">
        <v>1332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213.8</v>
      </c>
      <c r="J691" s="21">
        <v>192.47</v>
      </c>
      <c r="K691" s="22">
        <v>185.89</v>
      </c>
      <c r="L691" s="18">
        <v>205.6</v>
      </c>
    </row>
    <row r="692" spans="1:26">
      <c r="A692" s="33"/>
      <c r="B692" s="33" t="s">
        <v>1333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24</v>
      </c>
      <c r="B693" s="34"/>
      <c r="C693" s="15"/>
      <c r="D693" s="34" t="s">
        <v>1334</v>
      </c>
      <c r="E693" s="15" t="s">
        <v>1335</v>
      </c>
      <c r="F693" s="24" t="s">
        <v>74</v>
      </c>
      <c r="G693" s="17">
        <v>0</v>
      </c>
      <c r="H693" s="19">
        <f>IF(G6 &gt;= 300000, G693 * K693,IF(G6 &gt;= 150000, G693 * J693,IF(G6 &lt; 150000, G693 * I693, 0)))</f>
        <v>0</v>
      </c>
      <c r="I693" s="20">
        <v>82.1</v>
      </c>
      <c r="J693" s="21">
        <v>74.41</v>
      </c>
      <c r="K693" s="22">
        <v>71.87</v>
      </c>
      <c r="L693" s="18">
        <v>79.5</v>
      </c>
    </row>
    <row r="694" spans="1:26" customHeight="1" ht="80">
      <c r="A694" s="34" t="s">
        <v>63</v>
      </c>
      <c r="B694" s="34" t="s">
        <v>1336</v>
      </c>
      <c r="C694" s="15"/>
      <c r="D694" s="34" t="s">
        <v>1337</v>
      </c>
      <c r="E694" s="15" t="s">
        <v>1338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320.6</v>
      </c>
      <c r="J694" s="21">
        <v>292.38</v>
      </c>
      <c r="K694" s="22">
        <v>282.39</v>
      </c>
      <c r="L694" s="18">
        <v>312.4</v>
      </c>
    </row>
    <row r="695" spans="1:26">
      <c r="A695" s="33"/>
      <c r="B695" s="33" t="s">
        <v>1339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1340</v>
      </c>
      <c r="E696" s="15" t="s">
        <v>1341</v>
      </c>
      <c r="F696" s="24" t="s">
        <v>74</v>
      </c>
      <c r="G696" s="17">
        <v>0</v>
      </c>
      <c r="H696" s="19">
        <f>IF(G6 &gt;= 300000, G696 * K696,IF(G6 &gt;= 150000, G696 * J696,IF(G6 &lt; 150000, G696 * I696, 0)))</f>
        <v>0</v>
      </c>
      <c r="I696" s="20">
        <v>94.1</v>
      </c>
      <c r="J696" s="21">
        <v>85.76</v>
      </c>
      <c r="K696" s="22">
        <v>82.83</v>
      </c>
      <c r="L696" s="18">
        <v>91.6</v>
      </c>
    </row>
    <row r="697" spans="1:26" customHeight="1" ht="80">
      <c r="A697" s="34"/>
      <c r="B697" s="34"/>
      <c r="C697" s="15"/>
      <c r="D697" s="34" t="s">
        <v>1342</v>
      </c>
      <c r="E697" s="15" t="s">
        <v>1343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94.1</v>
      </c>
      <c r="J697" s="21">
        <v>85.76</v>
      </c>
      <c r="K697" s="22">
        <v>82.83</v>
      </c>
      <c r="L697" s="18">
        <v>91.6</v>
      </c>
    </row>
    <row r="698" spans="1:26" customHeight="1" ht="80">
      <c r="A698" s="34"/>
      <c r="B698" s="34"/>
      <c r="C698" s="15"/>
      <c r="D698" s="34" t="s">
        <v>1344</v>
      </c>
      <c r="E698" s="15" t="s">
        <v>1345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94.1</v>
      </c>
      <c r="J698" s="21">
        <v>85.76</v>
      </c>
      <c r="K698" s="22">
        <v>82.83</v>
      </c>
      <c r="L698" s="18">
        <v>91.6</v>
      </c>
    </row>
    <row r="699" spans="1:26" customHeight="1" ht="80">
      <c r="A699" s="34"/>
      <c r="B699" s="34"/>
      <c r="C699" s="15"/>
      <c r="D699" s="34" t="s">
        <v>1346</v>
      </c>
      <c r="E699" s="15" t="s">
        <v>1347</v>
      </c>
      <c r="F699" s="24" t="s">
        <v>74</v>
      </c>
      <c r="G699" s="17">
        <v>0</v>
      </c>
      <c r="H699" s="19">
        <f>IF(G6 &gt;= 300000, G699 * K699,IF(G6 &gt;= 150000, G699 * J699,IF(G6 &lt; 150000, G699 * I699, 0)))</f>
        <v>0</v>
      </c>
      <c r="I699" s="20">
        <v>94.1</v>
      </c>
      <c r="J699" s="21">
        <v>85.76</v>
      </c>
      <c r="K699" s="22">
        <v>82.83</v>
      </c>
      <c r="L699" s="18">
        <v>91.6</v>
      </c>
    </row>
    <row r="700" spans="1:26" customHeight="1" ht="80">
      <c r="A700" s="34"/>
      <c r="B700" s="34"/>
      <c r="C700" s="15"/>
      <c r="D700" s="34" t="s">
        <v>1348</v>
      </c>
      <c r="E700" s="15" t="s">
        <v>1349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94.1</v>
      </c>
      <c r="J700" s="21">
        <v>85.76</v>
      </c>
      <c r="K700" s="22">
        <v>82.83</v>
      </c>
      <c r="L700" s="18">
        <v>91.6</v>
      </c>
    </row>
    <row r="701" spans="1:26" customHeight="1" ht="80">
      <c r="A701" s="34"/>
      <c r="B701" s="34"/>
      <c r="C701" s="15"/>
      <c r="D701" s="34" t="s">
        <v>1350</v>
      </c>
      <c r="E701" s="15" t="s">
        <v>1351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94.1</v>
      </c>
      <c r="J701" s="21">
        <v>85.76</v>
      </c>
      <c r="K701" s="22">
        <v>82.83</v>
      </c>
      <c r="L701" s="18">
        <v>91.6</v>
      </c>
    </row>
    <row r="702" spans="1:26" customHeight="1" ht="80">
      <c r="A702" s="34"/>
      <c r="B702" s="34"/>
      <c r="C702" s="15"/>
      <c r="D702" s="34" t="s">
        <v>1352</v>
      </c>
      <c r="E702" s="15" t="s">
        <v>1353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99.2</v>
      </c>
      <c r="J702" s="21">
        <v>90.21</v>
      </c>
      <c r="K702" s="22">
        <v>87.12</v>
      </c>
      <c r="L702" s="18">
        <v>96.4</v>
      </c>
    </row>
    <row r="703" spans="1:26" customHeight="1" ht="80">
      <c r="A703" s="34" t="s">
        <v>193</v>
      </c>
      <c r="B703" s="34"/>
      <c r="C703" s="15"/>
      <c r="D703" s="34" t="s">
        <v>1354</v>
      </c>
      <c r="E703" s="15" t="s">
        <v>1355</v>
      </c>
      <c r="F703" s="24" t="s">
        <v>74</v>
      </c>
      <c r="G703" s="17">
        <v>0</v>
      </c>
      <c r="H703" s="19">
        <f>IF(G6 &gt;= 300000, G703 * K703,IF(G6 &gt;= 150000, G703 * J703,IF(G6 &lt; 150000, G703 * I703, 0)))</f>
        <v>0</v>
      </c>
      <c r="I703" s="20">
        <v>164.2</v>
      </c>
      <c r="J703" s="21">
        <v>149.06</v>
      </c>
      <c r="K703" s="22">
        <v>143.96</v>
      </c>
      <c r="L703" s="18">
        <v>159.3</v>
      </c>
    </row>
    <row r="704" spans="1:26" customHeight="1" ht="80">
      <c r="A704" s="34" t="s">
        <v>193</v>
      </c>
      <c r="B704" s="34"/>
      <c r="C704" s="15"/>
      <c r="D704" s="34" t="s">
        <v>1356</v>
      </c>
      <c r="E704" s="15" t="s">
        <v>1357</v>
      </c>
      <c r="F704" s="24" t="s">
        <v>74</v>
      </c>
      <c r="G704" s="17">
        <v>0</v>
      </c>
      <c r="H704" s="19">
        <f>IF(G6 &gt;= 300000, G704 * K704,IF(G6 &gt;= 150000, G704 * J704,IF(G6 &lt; 150000, G704 * I704, 0)))</f>
        <v>0</v>
      </c>
      <c r="I704" s="20">
        <v>318.9</v>
      </c>
      <c r="J704" s="21">
        <v>291.45</v>
      </c>
      <c r="K704" s="22">
        <v>281.48</v>
      </c>
      <c r="L704" s="18">
        <v>311.4</v>
      </c>
    </row>
    <row r="705" spans="1:26" customHeight="1" ht="80">
      <c r="A705" s="34" t="s">
        <v>193</v>
      </c>
      <c r="B705" s="34" t="s">
        <v>1358</v>
      </c>
      <c r="C705" s="15"/>
      <c r="D705" s="34" t="s">
        <v>1359</v>
      </c>
      <c r="E705" s="15" t="s">
        <v>1360</v>
      </c>
      <c r="F705" s="24" t="s">
        <v>74</v>
      </c>
      <c r="G705" s="17">
        <v>0</v>
      </c>
      <c r="H705" s="19">
        <f>IF(G6 &gt;= 300000, G705 * K705,IF(G6 &gt;= 150000, G705 * J705,IF(G6 &lt; 150000, G705 * I705, 0)))</f>
        <v>0</v>
      </c>
      <c r="I705" s="20">
        <v>309.5</v>
      </c>
      <c r="J705" s="21">
        <v>282.67</v>
      </c>
      <c r="K705" s="22">
        <v>273.01</v>
      </c>
      <c r="L705" s="18">
        <v>302.0</v>
      </c>
    </row>
    <row r="706" spans="1:26">
      <c r="A706" s="33"/>
      <c r="B706" s="33" t="s">
        <v>1361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1362</v>
      </c>
      <c r="E707" s="15" t="s">
        <v>1363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192.4</v>
      </c>
      <c r="J707" s="21">
        <v>175.62</v>
      </c>
      <c r="K707" s="22">
        <v>169.61</v>
      </c>
      <c r="L707" s="18">
        <v>187.6</v>
      </c>
    </row>
    <row r="708" spans="1:26" customHeight="1" ht="80">
      <c r="A708" s="34"/>
      <c r="B708" s="34"/>
      <c r="C708" s="15"/>
      <c r="D708" s="34" t="s">
        <v>1364</v>
      </c>
      <c r="E708" s="15" t="s">
        <v>1365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295</v>
      </c>
      <c r="J708" s="21">
        <v>269.45</v>
      </c>
      <c r="K708" s="22">
        <v>260.24</v>
      </c>
      <c r="L708" s="18">
        <v>287.9</v>
      </c>
    </row>
    <row r="709" spans="1:26" customHeight="1" ht="80">
      <c r="A709" s="34"/>
      <c r="B709" s="34"/>
      <c r="C709" s="15"/>
      <c r="D709" s="34" t="s">
        <v>1366</v>
      </c>
      <c r="E709" s="15" t="s">
        <v>1367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218.9</v>
      </c>
      <c r="J709" s="21">
        <v>200.07</v>
      </c>
      <c r="K709" s="22">
        <v>193.23</v>
      </c>
      <c r="L709" s="18">
        <v>213.8</v>
      </c>
    </row>
    <row r="710" spans="1:26">
      <c r="A710" s="33"/>
      <c r="B710" s="33" t="s">
        <v>1368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1369</v>
      </c>
      <c r="E711" s="15" t="s">
        <v>1370</v>
      </c>
      <c r="F711" s="23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35.9</v>
      </c>
      <c r="J711" s="21">
        <v>31.24</v>
      </c>
      <c r="K711" s="22">
        <v>30.17</v>
      </c>
      <c r="L711" s="18">
        <v>33.4</v>
      </c>
    </row>
    <row r="712" spans="1:26" customHeight="1" ht="80">
      <c r="A712" s="34" t="s">
        <v>48</v>
      </c>
      <c r="B712" s="34" t="s">
        <v>1371</v>
      </c>
      <c r="C712" s="15"/>
      <c r="D712" s="34" t="s">
        <v>1372</v>
      </c>
      <c r="E712" s="15" t="s">
        <v>1373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36.8</v>
      </c>
      <c r="J712" s="21">
        <v>32.99</v>
      </c>
      <c r="K712" s="22">
        <v>31.87</v>
      </c>
      <c r="L712" s="18">
        <v>35.3</v>
      </c>
    </row>
    <row r="713" spans="1:26" customHeight="1" ht="80">
      <c r="A713" s="34" t="s">
        <v>48</v>
      </c>
      <c r="B713" s="34" t="s">
        <v>1371</v>
      </c>
      <c r="C713" s="15"/>
      <c r="D713" s="34" t="s">
        <v>1374</v>
      </c>
      <c r="E713" s="15" t="s">
        <v>1375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36.8</v>
      </c>
      <c r="J713" s="21">
        <v>31.36</v>
      </c>
      <c r="K713" s="22">
        <v>30.28</v>
      </c>
      <c r="L713" s="18">
        <v>33.5</v>
      </c>
    </row>
    <row r="714" spans="1:26" customHeight="1" ht="80">
      <c r="A714" s="34" t="s">
        <v>48</v>
      </c>
      <c r="B714" s="34" t="s">
        <v>1371</v>
      </c>
      <c r="C714" s="15"/>
      <c r="D714" s="34" t="s">
        <v>1376</v>
      </c>
      <c r="E714" s="15" t="s">
        <v>1377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35.9</v>
      </c>
      <c r="J714" s="21">
        <v>31.36</v>
      </c>
      <c r="K714" s="22">
        <v>30.28</v>
      </c>
      <c r="L714" s="18">
        <v>33.5</v>
      </c>
    </row>
    <row r="715" spans="1:26" customHeight="1" ht="80">
      <c r="A715" s="34" t="s">
        <v>48</v>
      </c>
      <c r="B715" s="34" t="s">
        <v>1371</v>
      </c>
      <c r="C715" s="15"/>
      <c r="D715" s="34" t="s">
        <v>1378</v>
      </c>
      <c r="E715" s="15" t="s">
        <v>1379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35.9</v>
      </c>
      <c r="J715" s="21">
        <v>31.36</v>
      </c>
      <c r="K715" s="22">
        <v>30.28</v>
      </c>
      <c r="L715" s="18">
        <v>33.5</v>
      </c>
    </row>
    <row r="716" spans="1:26" customHeight="1" ht="80">
      <c r="A716" s="34" t="s">
        <v>48</v>
      </c>
      <c r="B716" s="34" t="s">
        <v>1371</v>
      </c>
      <c r="C716" s="15"/>
      <c r="D716" s="34" t="s">
        <v>1380</v>
      </c>
      <c r="E716" s="15" t="s">
        <v>1381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36.8</v>
      </c>
      <c r="J716" s="21">
        <v>32.99</v>
      </c>
      <c r="K716" s="22">
        <v>31.87</v>
      </c>
      <c r="L716" s="18">
        <v>35.3</v>
      </c>
    </row>
    <row r="717" spans="1:26" customHeight="1" ht="80">
      <c r="A717" s="34" t="s">
        <v>48</v>
      </c>
      <c r="B717" s="34" t="s">
        <v>1371</v>
      </c>
      <c r="C717" s="15"/>
      <c r="D717" s="34" t="s">
        <v>1382</v>
      </c>
      <c r="E717" s="15" t="s">
        <v>1383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35.9</v>
      </c>
      <c r="J717" s="21">
        <v>31.24</v>
      </c>
      <c r="K717" s="22">
        <v>30.17</v>
      </c>
      <c r="L717" s="18">
        <v>33.4</v>
      </c>
    </row>
    <row r="718" spans="1:26">
      <c r="A718" s="33"/>
      <c r="B718" s="33" t="s">
        <v>1384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1385</v>
      </c>
      <c r="E719" s="15" t="s">
        <v>1386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218.9</v>
      </c>
      <c r="J719" s="21">
        <v>200.19</v>
      </c>
      <c r="K719" s="22">
        <v>191.63</v>
      </c>
      <c r="L719" s="18">
        <v>213.9</v>
      </c>
    </row>
    <row r="720" spans="1:26" customHeight="1" ht="80">
      <c r="A720" s="34"/>
      <c r="B720" s="34"/>
      <c r="C720" s="15"/>
      <c r="D720" s="34" t="s">
        <v>1387</v>
      </c>
      <c r="E720" s="15" t="s">
        <v>1388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218.9</v>
      </c>
      <c r="J720" s="21">
        <v>200.19</v>
      </c>
      <c r="K720" s="22">
        <v>191.63</v>
      </c>
      <c r="L720" s="18">
        <v>213.9</v>
      </c>
    </row>
    <row r="721" spans="1:26" customHeight="1" ht="80">
      <c r="A721" s="34"/>
      <c r="B721" s="34"/>
      <c r="C721" s="15"/>
      <c r="D721" s="34" t="s">
        <v>1389</v>
      </c>
      <c r="E721" s="15" t="s">
        <v>1390</v>
      </c>
      <c r="F721" s="24" t="s">
        <v>74</v>
      </c>
      <c r="G721" s="17">
        <v>0</v>
      </c>
      <c r="H721" s="19">
        <f>IF(G6 &gt;= 300000, G721 * K721,IF(G6 &gt;= 150000, G721 * J721,IF(G6 &lt; 150000, G721 * I721, 0)))</f>
        <v>0</v>
      </c>
      <c r="I721" s="20">
        <v>218.9</v>
      </c>
      <c r="J721" s="21">
        <v>200.19</v>
      </c>
      <c r="K721" s="22">
        <v>191.63</v>
      </c>
      <c r="L721" s="18">
        <v>213.9</v>
      </c>
    </row>
    <row r="722" spans="1:26" customHeight="1" ht="80">
      <c r="A722" s="34" t="s">
        <v>452</v>
      </c>
      <c r="B722" s="34"/>
      <c r="C722" s="15"/>
      <c r="D722" s="34" t="s">
        <v>1391</v>
      </c>
      <c r="E722" s="15" t="s">
        <v>1392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218.9</v>
      </c>
      <c r="J722" s="21">
        <v>200.19</v>
      </c>
      <c r="K722" s="22">
        <v>191.63</v>
      </c>
      <c r="L722" s="18">
        <v>213.9</v>
      </c>
    </row>
    <row r="723" spans="1:26" customHeight="1" ht="80">
      <c r="A723" s="34" t="s">
        <v>452</v>
      </c>
      <c r="B723" s="34"/>
      <c r="C723" s="15"/>
      <c r="D723" s="34" t="s">
        <v>1393</v>
      </c>
      <c r="E723" s="15" t="s">
        <v>1394</v>
      </c>
      <c r="F723" s="24" t="s">
        <v>74</v>
      </c>
      <c r="G723" s="17">
        <v>0</v>
      </c>
      <c r="H723" s="19">
        <f>IF(G6 &gt;= 300000, G723 * K723,IF(G6 &gt;= 150000, G723 * J723,IF(G6 &lt; 150000, G723 * I723, 0)))</f>
        <v>0</v>
      </c>
      <c r="I723" s="20">
        <v>218.9</v>
      </c>
      <c r="J723" s="21">
        <v>200.19</v>
      </c>
      <c r="K723" s="22">
        <v>191.63</v>
      </c>
      <c r="L723" s="18">
        <v>213.9</v>
      </c>
    </row>
    <row r="724" spans="1:26" customHeight="1" ht="80">
      <c r="A724" s="34" t="s">
        <v>452</v>
      </c>
      <c r="B724" s="34"/>
      <c r="C724" s="15"/>
      <c r="D724" s="34" t="s">
        <v>1395</v>
      </c>
      <c r="E724" s="15" t="s">
        <v>1396</v>
      </c>
      <c r="F724" s="24" t="s">
        <v>74</v>
      </c>
      <c r="G724" s="17">
        <v>0</v>
      </c>
      <c r="H724" s="19">
        <f>IF(G6 &gt;= 300000, G724 * K724,IF(G6 &gt;= 150000, G724 * J724,IF(G6 &lt; 150000, G724 * I724, 0)))</f>
        <v>0</v>
      </c>
      <c r="I724" s="20">
        <v>198.4</v>
      </c>
      <c r="J724" s="21">
        <v>181.47</v>
      </c>
      <c r="K724" s="22">
        <v>173.71</v>
      </c>
      <c r="L724" s="18">
        <v>193.9</v>
      </c>
    </row>
    <row r="725" spans="1:26" customHeight="1" ht="80">
      <c r="A725" s="34" t="s">
        <v>452</v>
      </c>
      <c r="B725" s="34"/>
      <c r="C725" s="15"/>
      <c r="D725" s="34" t="s">
        <v>1397</v>
      </c>
      <c r="E725" s="15" t="s">
        <v>1398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218.9</v>
      </c>
      <c r="J725" s="21">
        <v>200.19</v>
      </c>
      <c r="K725" s="22">
        <v>191.63</v>
      </c>
      <c r="L725" s="18">
        <v>213.9</v>
      </c>
    </row>
    <row r="726" spans="1:26" customHeight="1" ht="80">
      <c r="A726" s="34" t="s">
        <v>452</v>
      </c>
      <c r="B726" s="34"/>
      <c r="C726" s="15"/>
      <c r="D726" s="34" t="s">
        <v>1399</v>
      </c>
      <c r="E726" s="15" t="s">
        <v>1400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202.6</v>
      </c>
      <c r="J726" s="21">
        <v>184.74</v>
      </c>
      <c r="K726" s="22">
        <v>176.85</v>
      </c>
      <c r="L726" s="18">
        <v>197.4</v>
      </c>
    </row>
    <row r="727" spans="1:26" customHeight="1" ht="80">
      <c r="A727" s="34" t="s">
        <v>452</v>
      </c>
      <c r="B727" s="34"/>
      <c r="C727" s="15"/>
      <c r="D727" s="34" t="s">
        <v>1401</v>
      </c>
      <c r="E727" s="15" t="s">
        <v>1402</v>
      </c>
      <c r="F727" s="24" t="s">
        <v>74</v>
      </c>
      <c r="G727" s="17">
        <v>0</v>
      </c>
      <c r="H727" s="19">
        <f>IF(G6 &gt;= 300000, G727 * K727,IF(G6 &gt;= 150000, G727 * J727,IF(G6 &lt; 150000, G727 * I727, 0)))</f>
        <v>0</v>
      </c>
      <c r="I727" s="20">
        <v>186.4</v>
      </c>
      <c r="J727" s="21">
        <v>170.47</v>
      </c>
      <c r="K727" s="22">
        <v>163.18</v>
      </c>
      <c r="L727" s="18">
        <v>182.1</v>
      </c>
    </row>
    <row r="728" spans="1:26" customHeight="1" ht="80">
      <c r="A728" s="34" t="s">
        <v>452</v>
      </c>
      <c r="B728" s="34"/>
      <c r="C728" s="15"/>
      <c r="D728" s="34" t="s">
        <v>1403</v>
      </c>
      <c r="E728" s="15" t="s">
        <v>1404</v>
      </c>
      <c r="F728" s="24" t="s">
        <v>74</v>
      </c>
      <c r="G728" s="17">
        <v>0</v>
      </c>
      <c r="H728" s="19">
        <f>IF(G6 &gt;= 300000, G728 * K728,IF(G6 &gt;= 150000, G728 * J728,IF(G6 &lt; 150000, G728 * I728, 0)))</f>
        <v>0</v>
      </c>
      <c r="I728" s="20">
        <v>198.4</v>
      </c>
      <c r="J728" s="21">
        <v>181.47</v>
      </c>
      <c r="K728" s="22">
        <v>173.71</v>
      </c>
      <c r="L728" s="18">
        <v>193.9</v>
      </c>
    </row>
    <row r="729" spans="1:26">
      <c r="A729" s="33"/>
      <c r="B729" s="33" t="s">
        <v>1405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1406</v>
      </c>
      <c r="E730" s="15" t="s">
        <v>1407</v>
      </c>
      <c r="F730" s="24" t="s">
        <v>74</v>
      </c>
      <c r="G730" s="17">
        <v>0</v>
      </c>
      <c r="H730" s="19">
        <f>IF(G6 &gt;= 300000, G730 * K730,IF(G6 &gt;= 150000, G730 * J730,IF(G6 &lt; 150000, G730 * I730, 0)))</f>
        <v>0</v>
      </c>
      <c r="I730" s="20">
        <v>17.1</v>
      </c>
      <c r="J730" s="21">
        <v>14.04</v>
      </c>
      <c r="K730" s="22">
        <v>13.8</v>
      </c>
      <c r="L730" s="18">
        <v>15.0</v>
      </c>
    </row>
    <row r="731" spans="1:26">
      <c r="A731" s="33"/>
      <c r="B731" s="33" t="s">
        <v>1408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1409</v>
      </c>
      <c r="E732" s="15" t="s">
        <v>1410</v>
      </c>
      <c r="F732" s="24" t="s">
        <v>74</v>
      </c>
      <c r="G732" s="17">
        <v>0</v>
      </c>
      <c r="H732" s="19">
        <f>IF(G6 &gt;= 300000, G732 * K732,IF(G6 &gt;= 150000, G732 * J732,IF(G6 &lt; 150000, G732 * I732, 0)))</f>
        <v>0</v>
      </c>
      <c r="I732" s="20">
        <v>454.9</v>
      </c>
      <c r="J732" s="21">
        <v>414.65</v>
      </c>
      <c r="K732" s="22">
        <v>400.47</v>
      </c>
      <c r="L732" s="18">
        <v>443.0</v>
      </c>
    </row>
    <row r="733" spans="1:26" customHeight="1" ht="80">
      <c r="A733" s="34"/>
      <c r="B733" s="34"/>
      <c r="C733" s="15"/>
      <c r="D733" s="34" t="s">
        <v>1411</v>
      </c>
      <c r="E733" s="15" t="s">
        <v>1412</v>
      </c>
      <c r="F733" s="24" t="s">
        <v>74</v>
      </c>
      <c r="G733" s="17">
        <v>0</v>
      </c>
      <c r="H733" s="19">
        <f>IF(G6 &gt;= 300000, G733 * K733,IF(G6 &gt;= 150000, G733 * J733,IF(G6 &lt; 150000, G733 * I733, 0)))</f>
        <v>0</v>
      </c>
      <c r="I733" s="20">
        <v>598.5</v>
      </c>
      <c r="J733" s="21">
        <v>544.4</v>
      </c>
      <c r="K733" s="22">
        <v>525.79</v>
      </c>
      <c r="L733" s="18">
        <v>581.6</v>
      </c>
    </row>
    <row r="734" spans="1:26" customHeight="1" ht="80">
      <c r="A734" s="34"/>
      <c r="B734" s="34"/>
      <c r="C734" s="15"/>
      <c r="D734" s="34" t="s">
        <v>1413</v>
      </c>
      <c r="E734" s="15" t="s">
        <v>1414</v>
      </c>
      <c r="F734" s="24" t="s">
        <v>74</v>
      </c>
      <c r="G734" s="17">
        <v>0</v>
      </c>
      <c r="H734" s="19">
        <f>IF(G6 &gt;= 300000, G734 * K734,IF(G6 &gt;= 150000, G734 * J734,IF(G6 &lt; 150000, G734 * I734, 0)))</f>
        <v>0</v>
      </c>
      <c r="I734" s="20">
        <v>445.5</v>
      </c>
      <c r="J734" s="21">
        <v>406.93</v>
      </c>
      <c r="K734" s="22">
        <v>393.01</v>
      </c>
      <c r="L734" s="18">
        <v>434.8</v>
      </c>
    </row>
    <row r="735" spans="1:26" customHeight="1" ht="80">
      <c r="A735" s="34" t="s">
        <v>146</v>
      </c>
      <c r="B735" s="34"/>
      <c r="C735" s="15"/>
      <c r="D735" s="34" t="s">
        <v>1415</v>
      </c>
      <c r="E735" s="15" t="s">
        <v>1416</v>
      </c>
      <c r="F735" s="24" t="s">
        <v>74</v>
      </c>
      <c r="G735" s="17">
        <v>0</v>
      </c>
      <c r="H735" s="19">
        <f>IF(G6 &gt;= 300000, G735 * K735,IF(G6 &gt;= 150000, G735 * J735,IF(G6 &lt; 150000, G735 * I735, 0)))</f>
        <v>0</v>
      </c>
      <c r="I735" s="20">
        <v>487.4</v>
      </c>
      <c r="J735" s="21">
        <v>445.42</v>
      </c>
      <c r="K735" s="22">
        <v>430.19</v>
      </c>
      <c r="L735" s="18">
        <v>475.9</v>
      </c>
    </row>
    <row r="736" spans="1:26" customHeight="1" ht="80">
      <c r="A736" s="34" t="s">
        <v>77</v>
      </c>
      <c r="B736" s="34" t="s">
        <v>132</v>
      </c>
      <c r="C736" s="15"/>
      <c r="D736" s="34" t="s">
        <v>1417</v>
      </c>
      <c r="E736" s="15" t="s">
        <v>1418</v>
      </c>
      <c r="F736" s="24" t="s">
        <v>74</v>
      </c>
      <c r="G736" s="17">
        <v>0</v>
      </c>
      <c r="H736" s="19">
        <f>IF(G6 &gt;= 300000, G736 * K736,IF(G6 &gt;= 150000, G736 * J736,IF(G6 &lt; 150000, G736 * I736, 0)))</f>
        <v>0</v>
      </c>
      <c r="I736" s="20">
        <v>445.5</v>
      </c>
      <c r="J736" s="21">
        <v>406.93</v>
      </c>
      <c r="K736" s="22">
        <v>393.01</v>
      </c>
      <c r="L736" s="18">
        <v>434.8</v>
      </c>
    </row>
    <row r="737" spans="1:26">
      <c r="A737" s="33"/>
      <c r="B737" s="33" t="s">
        <v>1419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 t="s">
        <v>489</v>
      </c>
      <c r="B738" s="34" t="s">
        <v>1420</v>
      </c>
      <c r="C738" s="15"/>
      <c r="D738" s="34" t="s">
        <v>1421</v>
      </c>
      <c r="E738" s="15" t="s">
        <v>1422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78.7</v>
      </c>
      <c r="J738" s="21">
        <v>71.69</v>
      </c>
      <c r="K738" s="22">
        <v>69.24</v>
      </c>
      <c r="L738" s="18">
        <v>76.6</v>
      </c>
    </row>
    <row r="739" spans="1:26" customHeight="1" ht="80">
      <c r="A739" s="34" t="s">
        <v>489</v>
      </c>
      <c r="B739" s="34" t="s">
        <v>1420</v>
      </c>
      <c r="C739" s="15"/>
      <c r="D739" s="34" t="s">
        <v>1423</v>
      </c>
      <c r="E739" s="15" t="s">
        <v>1424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78.7</v>
      </c>
      <c r="J739" s="21">
        <v>71.69</v>
      </c>
      <c r="K739" s="22">
        <v>69.24</v>
      </c>
      <c r="L739" s="18">
        <v>76.6</v>
      </c>
    </row>
    <row r="740" spans="1:26" customHeight="1" ht="80">
      <c r="A740" s="34" t="s">
        <v>489</v>
      </c>
      <c r="B740" s="34" t="s">
        <v>1420</v>
      </c>
      <c r="C740" s="15"/>
      <c r="D740" s="34" t="s">
        <v>1425</v>
      </c>
      <c r="E740" s="15" t="s">
        <v>1426</v>
      </c>
      <c r="F740" s="23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78.7</v>
      </c>
      <c r="J740" s="21">
        <v>71.69</v>
      </c>
      <c r="K740" s="22">
        <v>69.24</v>
      </c>
      <c r="L740" s="18">
        <v>76.6</v>
      </c>
    </row>
    <row r="741" spans="1:26" customHeight="1" ht="80">
      <c r="A741" s="34" t="s">
        <v>489</v>
      </c>
      <c r="B741" s="34" t="s">
        <v>1420</v>
      </c>
      <c r="C741" s="15"/>
      <c r="D741" s="34" t="s">
        <v>1427</v>
      </c>
      <c r="E741" s="15" t="s">
        <v>1428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78.7</v>
      </c>
      <c r="J741" s="21">
        <v>71.69</v>
      </c>
      <c r="K741" s="22">
        <v>69.24</v>
      </c>
      <c r="L741" s="18">
        <v>76.6</v>
      </c>
    </row>
    <row r="742" spans="1:26" customHeight="1" ht="80">
      <c r="A742" s="34" t="s">
        <v>489</v>
      </c>
      <c r="B742" s="34" t="s">
        <v>1420</v>
      </c>
      <c r="C742" s="15"/>
      <c r="D742" s="34" t="s">
        <v>1429</v>
      </c>
      <c r="E742" s="15" t="s">
        <v>1430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78.7</v>
      </c>
      <c r="J742" s="21">
        <v>71.69</v>
      </c>
      <c r="K742" s="22">
        <v>69.24</v>
      </c>
      <c r="L742" s="18">
        <v>76.6</v>
      </c>
    </row>
    <row r="743" spans="1:26">
      <c r="A743" s="33"/>
      <c r="B743" s="33" t="s">
        <v>1431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1432</v>
      </c>
      <c r="E744" s="15" t="s">
        <v>1433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49.6</v>
      </c>
      <c r="J744" s="21">
        <v>45.05</v>
      </c>
      <c r="K744" s="22">
        <v>43.51</v>
      </c>
      <c r="L744" s="18">
        <v>48.1</v>
      </c>
    </row>
    <row r="745" spans="1:26" customHeight="1" ht="80">
      <c r="A745" s="34"/>
      <c r="B745" s="34"/>
      <c r="C745" s="15"/>
      <c r="D745" s="34" t="s">
        <v>1434</v>
      </c>
      <c r="E745" s="15" t="s">
        <v>1435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49.6</v>
      </c>
      <c r="J745" s="21">
        <v>45.05</v>
      </c>
      <c r="K745" s="22">
        <v>43.51</v>
      </c>
      <c r="L745" s="18">
        <v>48.1</v>
      </c>
    </row>
    <row r="746" spans="1:26">
      <c r="A746" s="33"/>
      <c r="B746" s="33" t="s">
        <v>1436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1437</v>
      </c>
      <c r="E747" s="15" t="s">
        <v>1438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175.5</v>
      </c>
      <c r="K747" s="22">
        <v>169.5</v>
      </c>
      <c r="L747" s="18">
        <v>187.5</v>
      </c>
    </row>
    <row r="748" spans="1:26" customHeight="1" ht="80">
      <c r="A748" s="34"/>
      <c r="B748" s="34"/>
      <c r="C748" s="15"/>
      <c r="D748" s="34" t="s">
        <v>1439</v>
      </c>
      <c r="E748" s="15" t="s">
        <v>1440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182.1</v>
      </c>
      <c r="J748" s="21">
        <v>166.14</v>
      </c>
      <c r="K748" s="22">
        <v>163.3</v>
      </c>
      <c r="L748" s="18">
        <v>177.5</v>
      </c>
    </row>
    <row r="749" spans="1:26" customHeight="1" ht="80">
      <c r="A749" s="34" t="s">
        <v>452</v>
      </c>
      <c r="B749" s="34" t="s">
        <v>1441</v>
      </c>
      <c r="C749" s="15"/>
      <c r="D749" s="34" t="s">
        <v>1442</v>
      </c>
      <c r="E749" s="15" t="s">
        <v>1443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175.5</v>
      </c>
      <c r="K749" s="22">
        <v>172.5</v>
      </c>
      <c r="L749" s="18">
        <v>187.5</v>
      </c>
    </row>
    <row r="750" spans="1:26" customHeight="1" ht="80">
      <c r="A750" s="34" t="s">
        <v>452</v>
      </c>
      <c r="B750" s="34" t="s">
        <v>1441</v>
      </c>
      <c r="C750" s="15"/>
      <c r="D750" s="34" t="s">
        <v>1444</v>
      </c>
      <c r="E750" s="15" t="s">
        <v>1445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175.5</v>
      </c>
      <c r="K750" s="22">
        <v>169.5</v>
      </c>
      <c r="L750" s="18">
        <v>187.5</v>
      </c>
    </row>
    <row r="751" spans="1:26" customHeight="1" ht="80">
      <c r="A751" s="34" t="s">
        <v>452</v>
      </c>
      <c r="B751" s="34" t="s">
        <v>1441</v>
      </c>
      <c r="C751" s="15"/>
      <c r="D751" s="34" t="s">
        <v>1446</v>
      </c>
      <c r="E751" s="15" t="s">
        <v>1447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175.5</v>
      </c>
      <c r="K751" s="22">
        <v>169.5</v>
      </c>
      <c r="L751" s="18">
        <v>187.5</v>
      </c>
    </row>
    <row r="752" spans="1:26" customHeight="1" ht="80">
      <c r="A752" s="34" t="s">
        <v>452</v>
      </c>
      <c r="B752" s="34" t="s">
        <v>1441</v>
      </c>
      <c r="C752" s="15"/>
      <c r="D752" s="34" t="s">
        <v>1448</v>
      </c>
      <c r="E752" s="15" t="s">
        <v>1449</v>
      </c>
      <c r="F752" s="24" t="s">
        <v>74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175.5</v>
      </c>
      <c r="K752" s="22">
        <v>169.5</v>
      </c>
      <c r="L752" s="18">
        <v>187.5</v>
      </c>
    </row>
    <row r="753" spans="1:26" customHeight="1" ht="80">
      <c r="A753" s="34" t="s">
        <v>452</v>
      </c>
      <c r="B753" s="34"/>
      <c r="C753" s="15"/>
      <c r="D753" s="34" t="s">
        <v>1450</v>
      </c>
      <c r="E753" s="15" t="s">
        <v>1451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175.5</v>
      </c>
      <c r="K753" s="22">
        <v>172.5</v>
      </c>
      <c r="L753" s="18">
        <v>187.5</v>
      </c>
    </row>
    <row r="754" spans="1:26" customHeight="1" ht="80">
      <c r="A754" s="34" t="s">
        <v>452</v>
      </c>
      <c r="B754" s="34"/>
      <c r="C754" s="15"/>
      <c r="D754" s="34" t="s">
        <v>1452</v>
      </c>
      <c r="E754" s="15" t="s">
        <v>1453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186.4</v>
      </c>
      <c r="J754" s="21">
        <v>169.88</v>
      </c>
      <c r="K754" s="22">
        <v>164.08</v>
      </c>
      <c r="L754" s="18">
        <v>181.5</v>
      </c>
    </row>
    <row r="755" spans="1:26">
      <c r="A755" s="33"/>
      <c r="B755" s="33" t="s">
        <v>1454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1455</v>
      </c>
      <c r="E756" s="15" t="s">
        <v>1456</v>
      </c>
      <c r="F756" s="24" t="s">
        <v>74</v>
      </c>
      <c r="G756" s="17">
        <v>0</v>
      </c>
      <c r="H756" s="19">
        <f>IF(G6 &gt;= 300000, G756 * K756,IF(G6 &gt;= 150000, G756 * J756,IF(G6 &lt; 150000, G756 * I756, 0)))</f>
        <v>0</v>
      </c>
      <c r="I756" s="20">
        <v>336</v>
      </c>
      <c r="J756" s="21">
        <v>306.89</v>
      </c>
      <c r="K756" s="22">
        <v>296.4</v>
      </c>
      <c r="L756" s="18">
        <v>327.9</v>
      </c>
    </row>
    <row r="757" spans="1:26" customHeight="1" ht="80">
      <c r="A757" s="34"/>
      <c r="B757" s="34"/>
      <c r="C757" s="15"/>
      <c r="D757" s="34" t="s">
        <v>1457</v>
      </c>
      <c r="E757" s="15" t="s">
        <v>1458</v>
      </c>
      <c r="F757" s="24" t="s">
        <v>74</v>
      </c>
      <c r="G757" s="17">
        <v>0</v>
      </c>
      <c r="H757" s="19">
        <f>IF(G6 &gt;= 300000, G757 * K757,IF(G6 &gt;= 150000, G757 * J757,IF(G6 &lt; 150000, G757 * I757, 0)))</f>
        <v>0</v>
      </c>
      <c r="I757" s="20">
        <v>336</v>
      </c>
      <c r="J757" s="21">
        <v>306.89</v>
      </c>
      <c r="K757" s="22">
        <v>296.4</v>
      </c>
      <c r="L757" s="18">
        <v>327.9</v>
      </c>
    </row>
    <row r="758" spans="1:26" customHeight="1" ht="80">
      <c r="A758" s="34" t="s">
        <v>146</v>
      </c>
      <c r="B758" s="34" t="s">
        <v>1441</v>
      </c>
      <c r="C758" s="15"/>
      <c r="D758" s="34" t="s">
        <v>1459</v>
      </c>
      <c r="E758" s="15" t="s">
        <v>1460</v>
      </c>
      <c r="F758" s="24" t="s">
        <v>74</v>
      </c>
      <c r="G758" s="17">
        <v>0</v>
      </c>
      <c r="H758" s="19">
        <f>IF(G6 &gt;= 300000, G758 * K758,IF(G6 &gt;= 150000, G758 * J758,IF(G6 &lt; 150000, G758 * I758, 0)))</f>
        <v>0</v>
      </c>
      <c r="I758" s="20">
        <v>336</v>
      </c>
      <c r="J758" s="21">
        <v>306.89</v>
      </c>
      <c r="K758" s="22">
        <v>296.4</v>
      </c>
      <c r="L758" s="18">
        <v>327.9</v>
      </c>
    </row>
    <row r="759" spans="1:26" customHeight="1" ht="80">
      <c r="A759" s="34" t="s">
        <v>146</v>
      </c>
      <c r="B759" s="34" t="s">
        <v>1441</v>
      </c>
      <c r="C759" s="15"/>
      <c r="D759" s="34" t="s">
        <v>1461</v>
      </c>
      <c r="E759" s="15" t="s">
        <v>1462</v>
      </c>
      <c r="F759" s="24" t="s">
        <v>74</v>
      </c>
      <c r="G759" s="17">
        <v>0</v>
      </c>
      <c r="H759" s="19">
        <f>IF(G6 &gt;= 300000, G759 * K759,IF(G6 &gt;= 150000, G759 * J759,IF(G6 &lt; 150000, G759 * I759, 0)))</f>
        <v>0</v>
      </c>
      <c r="I759" s="20">
        <v>336</v>
      </c>
      <c r="J759" s="21">
        <v>306.89</v>
      </c>
      <c r="K759" s="22">
        <v>296.4</v>
      </c>
      <c r="L759" s="18">
        <v>327.9</v>
      </c>
    </row>
    <row r="760" spans="1:26">
      <c r="A760" s="33"/>
      <c r="B760" s="33" t="s">
        <v>1463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 t="s">
        <v>1464</v>
      </c>
      <c r="B761" s="34" t="s">
        <v>1441</v>
      </c>
      <c r="C761" s="15"/>
      <c r="D761" s="34" t="s">
        <v>1465</v>
      </c>
      <c r="E761" s="15" t="s">
        <v>1466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218</v>
      </c>
      <c r="J761" s="21">
        <v>198.9</v>
      </c>
      <c r="K761" s="22">
        <v>192.1</v>
      </c>
      <c r="L761" s="18">
        <v>212.5</v>
      </c>
    </row>
    <row r="762" spans="1:26">
      <c r="A762" s="33"/>
      <c r="B762" s="33" t="s">
        <v>1467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1468</v>
      </c>
      <c r="E763" s="15" t="s">
        <v>1469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222.3</v>
      </c>
      <c r="J763" s="21">
        <v>196.91</v>
      </c>
      <c r="K763" s="22">
        <v>190.18</v>
      </c>
      <c r="L763" s="18">
        <v>210.4</v>
      </c>
    </row>
    <row r="764" spans="1:26" customHeight="1" ht="80">
      <c r="A764" s="34" t="s">
        <v>30</v>
      </c>
      <c r="B764" s="34"/>
      <c r="C764" s="15"/>
      <c r="D764" s="34" t="s">
        <v>1470</v>
      </c>
      <c r="E764" s="15" t="s">
        <v>1471</v>
      </c>
      <c r="F764" s="24" t="s">
        <v>74</v>
      </c>
      <c r="G764" s="17">
        <v>0</v>
      </c>
      <c r="H764" s="19">
        <f>IF(G6 &gt;= 300000, G764 * K764,IF(G6 &gt;= 150000, G764 * J764,IF(G6 &lt; 150000, G764 * I764, 0)))</f>
        <v>0</v>
      </c>
      <c r="I764" s="20">
        <v>215.5</v>
      </c>
      <c r="J764" s="21">
        <v>196.91</v>
      </c>
      <c r="K764" s="22">
        <v>190.18</v>
      </c>
      <c r="L764" s="18">
        <v>210.4</v>
      </c>
    </row>
    <row r="765" spans="1:26" customHeight="1" ht="80">
      <c r="A765" s="34" t="s">
        <v>30</v>
      </c>
      <c r="B765" s="34" t="s">
        <v>1441</v>
      </c>
      <c r="C765" s="15"/>
      <c r="D765" s="34" t="s">
        <v>1472</v>
      </c>
      <c r="E765" s="15" t="s">
        <v>1473</v>
      </c>
      <c r="F765" s="24" t="s">
        <v>74</v>
      </c>
      <c r="G765" s="17">
        <v>0</v>
      </c>
      <c r="H765" s="19">
        <f>IF(G6 &gt;= 300000, G765 * K765,IF(G6 &gt;= 150000, G765 * J765,IF(G6 &lt; 150000, G765 * I765, 0)))</f>
        <v>0</v>
      </c>
      <c r="I765" s="20">
        <v>218</v>
      </c>
      <c r="J765" s="21">
        <v>198.9</v>
      </c>
      <c r="K765" s="22">
        <v>195.5</v>
      </c>
      <c r="L765" s="18">
        <v>212.5</v>
      </c>
    </row>
    <row r="766" spans="1:26" customHeight="1" ht="80">
      <c r="A766" s="34" t="s">
        <v>30</v>
      </c>
      <c r="B766" s="34" t="s">
        <v>1441</v>
      </c>
      <c r="C766" s="15"/>
      <c r="D766" s="34" t="s">
        <v>1474</v>
      </c>
      <c r="E766" s="15" t="s">
        <v>1475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212</v>
      </c>
      <c r="J766" s="21">
        <v>193.05</v>
      </c>
      <c r="K766" s="22">
        <v>189.75</v>
      </c>
      <c r="L766" s="18">
        <v>206.3</v>
      </c>
    </row>
    <row r="767" spans="1:26" customHeight="1" ht="80">
      <c r="A767" s="34" t="s">
        <v>30</v>
      </c>
      <c r="B767" s="34" t="s">
        <v>1441</v>
      </c>
      <c r="C767" s="15"/>
      <c r="D767" s="34" t="s">
        <v>1476</v>
      </c>
      <c r="E767" s="15" t="s">
        <v>1477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209.5</v>
      </c>
      <c r="J767" s="21">
        <v>190.91</v>
      </c>
      <c r="K767" s="22">
        <v>187.65</v>
      </c>
      <c r="L767" s="18">
        <v>204.0</v>
      </c>
    </row>
    <row r="768" spans="1:26" customHeight="1" ht="80">
      <c r="A768" s="34" t="s">
        <v>1464</v>
      </c>
      <c r="B768" s="34" t="s">
        <v>1441</v>
      </c>
      <c r="C768" s="15"/>
      <c r="D768" s="34" t="s">
        <v>1478</v>
      </c>
      <c r="E768" s="15" t="s">
        <v>1479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209.5</v>
      </c>
      <c r="J768" s="21">
        <v>190.91</v>
      </c>
      <c r="K768" s="22">
        <v>187.65</v>
      </c>
      <c r="L768" s="18">
        <v>204.0</v>
      </c>
    </row>
    <row r="769" spans="1:26" customHeight="1" ht="80">
      <c r="A769" s="34" t="s">
        <v>30</v>
      </c>
      <c r="B769" s="34" t="s">
        <v>1441</v>
      </c>
      <c r="C769" s="15"/>
      <c r="D769" s="34" t="s">
        <v>1480</v>
      </c>
      <c r="E769" s="15" t="s">
        <v>1481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215.5</v>
      </c>
      <c r="J769" s="21">
        <v>196.56</v>
      </c>
      <c r="K769" s="22">
        <v>193.2</v>
      </c>
      <c r="L769" s="18">
        <v>210.0</v>
      </c>
    </row>
    <row r="770" spans="1:26" customHeight="1" ht="80">
      <c r="A770" s="34" t="s">
        <v>30</v>
      </c>
      <c r="B770" s="34" t="s">
        <v>1441</v>
      </c>
      <c r="C770" s="15"/>
      <c r="D770" s="34" t="s">
        <v>1482</v>
      </c>
      <c r="E770" s="15" t="s">
        <v>1483</v>
      </c>
      <c r="F770" s="24" t="s">
        <v>74</v>
      </c>
      <c r="G770" s="17">
        <v>0</v>
      </c>
      <c r="H770" s="19">
        <f>IF(G6 &gt;= 300000, G770 * K770,IF(G6 &gt;= 150000, G770 * J770,IF(G6 &lt; 150000, G770 * I770, 0)))</f>
        <v>0</v>
      </c>
      <c r="I770" s="20">
        <v>218</v>
      </c>
      <c r="J770" s="21">
        <v>198.9</v>
      </c>
      <c r="K770" s="22">
        <v>195.5</v>
      </c>
      <c r="L770" s="18">
        <v>212.5</v>
      </c>
    </row>
    <row r="771" spans="1:26">
      <c r="A771" s="33"/>
      <c r="B771" s="33" t="s">
        <v>1484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1485</v>
      </c>
      <c r="E772" s="15" t="s">
        <v>1486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92.3</v>
      </c>
      <c r="J772" s="21">
        <v>84.24</v>
      </c>
      <c r="K772" s="22">
        <v>81.36</v>
      </c>
      <c r="L772" s="18">
        <v>90.0</v>
      </c>
    </row>
    <row r="773" spans="1:26" customHeight="1" ht="80">
      <c r="A773" s="34" t="s">
        <v>30</v>
      </c>
      <c r="B773" s="34"/>
      <c r="C773" s="15"/>
      <c r="D773" s="34" t="s">
        <v>1487</v>
      </c>
      <c r="E773" s="15" t="s">
        <v>1488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89.8</v>
      </c>
      <c r="J773" s="21">
        <v>81.43</v>
      </c>
      <c r="K773" s="22">
        <v>78.65</v>
      </c>
      <c r="L773" s="18">
        <v>87.0</v>
      </c>
    </row>
    <row r="774" spans="1:26" customHeight="1" ht="80">
      <c r="A774" s="34" t="s">
        <v>1464</v>
      </c>
      <c r="B774" s="34" t="s">
        <v>1441</v>
      </c>
      <c r="C774" s="15"/>
      <c r="D774" s="34" t="s">
        <v>1489</v>
      </c>
      <c r="E774" s="15" t="s">
        <v>1490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92.3</v>
      </c>
      <c r="J774" s="21">
        <v>84.24</v>
      </c>
      <c r="K774" s="22">
        <v>81.36</v>
      </c>
      <c r="L774" s="18">
        <v>90.0</v>
      </c>
    </row>
    <row r="775" spans="1:26" customHeight="1" ht="80">
      <c r="A775" s="34" t="s">
        <v>30</v>
      </c>
      <c r="B775" s="34" t="s">
        <v>1441</v>
      </c>
      <c r="C775" s="15"/>
      <c r="D775" s="34" t="s">
        <v>1491</v>
      </c>
      <c r="E775" s="15" t="s">
        <v>1492</v>
      </c>
      <c r="F775" s="23" t="s">
        <v>41</v>
      </c>
      <c r="G775" s="17">
        <v>0</v>
      </c>
      <c r="H775" s="19">
        <f>IF(G6 &gt;= 300000, G775 * K775,IF(G6 &gt;= 150000, G775 * J775,IF(G6 &lt; 150000, G775 * I775, 0)))</f>
        <v>0</v>
      </c>
      <c r="I775" s="20">
        <v>106.9</v>
      </c>
      <c r="J775" s="21">
        <v>97.11</v>
      </c>
      <c r="K775" s="22">
        <v>93.79</v>
      </c>
      <c r="L775" s="18">
        <v>103.8</v>
      </c>
    </row>
    <row r="776" spans="1:26" customHeight="1" ht="80">
      <c r="A776" s="34" t="s">
        <v>30</v>
      </c>
      <c r="B776" s="34" t="s">
        <v>1441</v>
      </c>
      <c r="C776" s="15"/>
      <c r="D776" s="34" t="s">
        <v>1493</v>
      </c>
      <c r="E776" s="15" t="s">
        <v>1494</v>
      </c>
      <c r="F776" s="24" t="s">
        <v>74</v>
      </c>
      <c r="G776" s="17">
        <v>0</v>
      </c>
      <c r="H776" s="19">
        <f>IF(G6 &gt;= 300000, G776 * K776,IF(G6 &gt;= 150000, G776 * J776,IF(G6 &lt; 150000, G776 * I776, 0)))</f>
        <v>0</v>
      </c>
      <c r="I776" s="20">
        <v>89.8</v>
      </c>
      <c r="J776" s="21">
        <v>81.43</v>
      </c>
      <c r="K776" s="22">
        <v>78.65</v>
      </c>
      <c r="L776" s="18">
        <v>87.0</v>
      </c>
    </row>
    <row r="777" spans="1:26" customHeight="1" ht="80">
      <c r="A777" s="34" t="s">
        <v>30</v>
      </c>
      <c r="B777" s="34" t="s">
        <v>1441</v>
      </c>
      <c r="C777" s="15"/>
      <c r="D777" s="34" t="s">
        <v>1495</v>
      </c>
      <c r="E777" s="15" t="s">
        <v>1496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102.6</v>
      </c>
      <c r="J777" s="21">
        <v>91.26</v>
      </c>
      <c r="K777" s="22">
        <v>89.7</v>
      </c>
      <c r="L777" s="18">
        <v>97.5</v>
      </c>
    </row>
    <row r="778" spans="1:26" customHeight="1" ht="80">
      <c r="A778" s="34" t="s">
        <v>30</v>
      </c>
      <c r="B778" s="34" t="s">
        <v>1441</v>
      </c>
      <c r="C778" s="15"/>
      <c r="D778" s="34" t="s">
        <v>1497</v>
      </c>
      <c r="E778" s="15" t="s">
        <v>1498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102.6</v>
      </c>
      <c r="J778" s="21">
        <v>91.26</v>
      </c>
      <c r="K778" s="22">
        <v>89.7</v>
      </c>
      <c r="L778" s="18">
        <v>97.5</v>
      </c>
    </row>
    <row r="779" spans="1:26" customHeight="1" ht="80">
      <c r="A779" s="34" t="s">
        <v>30</v>
      </c>
      <c r="B779" s="34" t="s">
        <v>1441</v>
      </c>
      <c r="C779" s="15"/>
      <c r="D779" s="34" t="s">
        <v>1499</v>
      </c>
      <c r="E779" s="15" t="s">
        <v>1500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102.6</v>
      </c>
      <c r="J779" s="21">
        <v>91.26</v>
      </c>
      <c r="K779" s="22">
        <v>89.7</v>
      </c>
      <c r="L779" s="18">
        <v>97.5</v>
      </c>
    </row>
    <row r="780" spans="1:26">
      <c r="A780" s="33"/>
      <c r="B780" s="33" t="s">
        <v>1501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/>
      <c r="B781" s="34"/>
      <c r="C781" s="15"/>
      <c r="D781" s="34" t="s">
        <v>1502</v>
      </c>
      <c r="E781" s="15" t="s">
        <v>1503</v>
      </c>
      <c r="F781" s="24" t="s">
        <v>74</v>
      </c>
      <c r="G781" s="17">
        <v>0</v>
      </c>
      <c r="H781" s="19">
        <f>IF(G6 &gt;= 300000, G781 * K781,IF(G6 &gt;= 150000, G781 * J781,IF(G6 &lt; 150000, G781 * I781, 0)))</f>
        <v>0</v>
      </c>
      <c r="I781" s="20">
        <v>107.7</v>
      </c>
      <c r="J781" s="21">
        <v>97.93</v>
      </c>
      <c r="K781" s="22">
        <v>94.58</v>
      </c>
      <c r="L781" s="18">
        <v>104.6</v>
      </c>
    </row>
    <row r="782" spans="1:26" customHeight="1" ht="80">
      <c r="A782" s="34"/>
      <c r="B782" s="34"/>
      <c r="C782" s="15"/>
      <c r="D782" s="34" t="s">
        <v>1504</v>
      </c>
      <c r="E782" s="15" t="s">
        <v>1505</v>
      </c>
      <c r="F782" s="24" t="s">
        <v>74</v>
      </c>
      <c r="G782" s="17">
        <v>0</v>
      </c>
      <c r="H782" s="19">
        <f>IF(G6 &gt;= 300000, G782 * K782,IF(G6 &gt;= 150000, G782 * J782,IF(G6 &lt; 150000, G782 * I782, 0)))</f>
        <v>0</v>
      </c>
      <c r="I782" s="20">
        <v>107.7</v>
      </c>
      <c r="J782" s="21">
        <v>97.93</v>
      </c>
      <c r="K782" s="22">
        <v>94.58</v>
      </c>
      <c r="L782" s="18">
        <v>104.6</v>
      </c>
    </row>
    <row r="783" spans="1:26" customHeight="1" ht="80">
      <c r="A783" s="34"/>
      <c r="B783" s="34"/>
      <c r="C783" s="15"/>
      <c r="D783" s="34" t="s">
        <v>1506</v>
      </c>
      <c r="E783" s="15" t="s">
        <v>1507</v>
      </c>
      <c r="F783" s="24" t="s">
        <v>74</v>
      </c>
      <c r="G783" s="17">
        <v>0</v>
      </c>
      <c r="H783" s="19">
        <f>IF(G6 &gt;= 300000, G783 * K783,IF(G6 &gt;= 150000, G783 * J783,IF(G6 &lt; 150000, G783 * I783, 0)))</f>
        <v>0</v>
      </c>
      <c r="I783" s="20">
        <v>91.5</v>
      </c>
      <c r="J783" s="21">
        <v>82.49</v>
      </c>
      <c r="K783" s="22">
        <v>79.67</v>
      </c>
      <c r="L783" s="18">
        <v>88.1</v>
      </c>
    </row>
    <row r="784" spans="1:26" customHeight="1" ht="80">
      <c r="A784" s="34"/>
      <c r="B784" s="34"/>
      <c r="C784" s="15"/>
      <c r="D784" s="34" t="s">
        <v>1508</v>
      </c>
      <c r="E784" s="15" t="s">
        <v>1509</v>
      </c>
      <c r="F784" s="23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107.7</v>
      </c>
      <c r="J784" s="21">
        <v>97.93</v>
      </c>
      <c r="K784" s="22">
        <v>94.58</v>
      </c>
      <c r="L784" s="18">
        <v>104.6</v>
      </c>
    </row>
    <row r="785" spans="1:26">
      <c r="A785" s="33"/>
      <c r="B785" s="33" t="s">
        <v>1510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 t="s">
        <v>1464</v>
      </c>
      <c r="B786" s="34"/>
      <c r="C786" s="15"/>
      <c r="D786" s="34" t="s">
        <v>1511</v>
      </c>
      <c r="E786" s="15" t="s">
        <v>1512</v>
      </c>
      <c r="F786" s="23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218</v>
      </c>
      <c r="J786" s="21">
        <v>198.9</v>
      </c>
      <c r="K786" s="22">
        <v>192.1</v>
      </c>
      <c r="L786" s="18">
        <v>212.5</v>
      </c>
    </row>
    <row r="787" spans="1:26">
      <c r="A787" s="33"/>
      <c r="B787" s="33" t="s">
        <v>1513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1514</v>
      </c>
      <c r="E788" s="15" t="s">
        <v>1515</v>
      </c>
      <c r="F788" s="23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135.1</v>
      </c>
      <c r="J788" s="21">
        <v>123.2</v>
      </c>
      <c r="K788" s="22">
        <v>118.99</v>
      </c>
      <c r="L788" s="18">
        <v>131.6</v>
      </c>
    </row>
    <row r="789" spans="1:26" customHeight="1" ht="80">
      <c r="A789" s="34"/>
      <c r="B789" s="34"/>
      <c r="C789" s="15"/>
      <c r="D789" s="34" t="s">
        <v>1516</v>
      </c>
      <c r="E789" s="15" t="s">
        <v>1517</v>
      </c>
      <c r="F789" s="24" t="s">
        <v>74</v>
      </c>
      <c r="G789" s="17">
        <v>0</v>
      </c>
      <c r="H789" s="19">
        <f>IF(G6 &gt;= 300000, G789 * K789,IF(G6 &gt;= 150000, G789 * J789,IF(G6 &lt; 150000, G789 * I789, 0)))</f>
        <v>0</v>
      </c>
      <c r="I789" s="20">
        <v>135.1</v>
      </c>
      <c r="J789" s="21">
        <v>123.2</v>
      </c>
      <c r="K789" s="22">
        <v>118.99</v>
      </c>
      <c r="L789" s="18">
        <v>131.6</v>
      </c>
    </row>
    <row r="790" spans="1:26" customHeight="1" ht="80">
      <c r="A790" s="34"/>
      <c r="B790" s="34"/>
      <c r="C790" s="15"/>
      <c r="D790" s="34" t="s">
        <v>1518</v>
      </c>
      <c r="E790" s="15" t="s">
        <v>1519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135.1</v>
      </c>
      <c r="J790" s="21">
        <v>123.2</v>
      </c>
      <c r="K790" s="22">
        <v>118.99</v>
      </c>
      <c r="L790" s="18">
        <v>131.6</v>
      </c>
    </row>
    <row r="791" spans="1:26" customHeight="1" ht="80">
      <c r="A791" s="34"/>
      <c r="B791" s="34"/>
      <c r="C791" s="15"/>
      <c r="D791" s="34" t="s">
        <v>1520</v>
      </c>
      <c r="E791" s="15" t="s">
        <v>1521</v>
      </c>
      <c r="F791" s="23" t="s">
        <v>41</v>
      </c>
      <c r="G791" s="17">
        <v>0</v>
      </c>
      <c r="H791" s="19">
        <f>IF(G6 &gt;= 300000, G791 * K791,IF(G6 &gt;= 150000, G791 * J791,IF(G6 &lt; 150000, G791 * I791, 0)))</f>
        <v>0</v>
      </c>
      <c r="I791" s="20">
        <v>135.1</v>
      </c>
      <c r="J791" s="21">
        <v>123.2</v>
      </c>
      <c r="K791" s="22">
        <v>118.99</v>
      </c>
      <c r="L791" s="18">
        <v>131.6</v>
      </c>
    </row>
    <row r="792" spans="1:26">
      <c r="A792" s="33"/>
      <c r="B792" s="33" t="s">
        <v>1522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1523</v>
      </c>
      <c r="E793" s="15" t="s">
        <v>1524</v>
      </c>
      <c r="F793" s="24" t="s">
        <v>74</v>
      </c>
      <c r="G793" s="17">
        <v>0</v>
      </c>
      <c r="H793" s="19">
        <f>IF(G6 &gt;= 300000, G793 * K793,IF(G6 &gt;= 150000, G793 * J793,IF(G6 &lt; 150000, G793 * I793, 0)))</f>
        <v>0</v>
      </c>
      <c r="I793" s="20">
        <v>273.6</v>
      </c>
      <c r="J793" s="21">
        <v>249.68</v>
      </c>
      <c r="K793" s="22">
        <v>241.14</v>
      </c>
      <c r="L793" s="18">
        <v>266.8</v>
      </c>
    </row>
    <row r="794" spans="1:26">
      <c r="A794" s="33"/>
      <c r="B794" s="33" t="s">
        <v>1525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1526</v>
      </c>
      <c r="E795" s="15" t="s">
        <v>1527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151.3</v>
      </c>
      <c r="J795" s="21">
        <v>127.06</v>
      </c>
      <c r="K795" s="22">
        <v>122.72</v>
      </c>
      <c r="L795" s="18">
        <v>135.8</v>
      </c>
    </row>
    <row r="796" spans="1:26" customHeight="1" ht="80">
      <c r="A796" s="34"/>
      <c r="B796" s="34"/>
      <c r="C796" s="15"/>
      <c r="D796" s="34" t="s">
        <v>1528</v>
      </c>
      <c r="E796" s="15" t="s">
        <v>1529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87.2</v>
      </c>
      <c r="J796" s="21">
        <v>79.21</v>
      </c>
      <c r="K796" s="22">
        <v>76.5</v>
      </c>
      <c r="L796" s="18">
        <v>84.6</v>
      </c>
    </row>
    <row r="797" spans="1:26" customHeight="1" ht="80">
      <c r="A797" s="34"/>
      <c r="B797" s="34"/>
      <c r="C797" s="15"/>
      <c r="D797" s="34" t="s">
        <v>1530</v>
      </c>
      <c r="E797" s="15" t="s">
        <v>1531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87.2</v>
      </c>
      <c r="J797" s="21">
        <v>79.79</v>
      </c>
      <c r="K797" s="22">
        <v>77.07</v>
      </c>
      <c r="L797" s="18">
        <v>85.3</v>
      </c>
    </row>
    <row r="798" spans="1:26" customHeight="1" ht="80">
      <c r="A798" s="34"/>
      <c r="B798" s="34"/>
      <c r="C798" s="15"/>
      <c r="D798" s="34" t="s">
        <v>1532</v>
      </c>
      <c r="E798" s="15" t="s">
        <v>1533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87.2</v>
      </c>
      <c r="J798" s="21">
        <v>79.21</v>
      </c>
      <c r="K798" s="22">
        <v>76.5</v>
      </c>
      <c r="L798" s="18">
        <v>84.6</v>
      </c>
    </row>
    <row r="799" spans="1:26" customHeight="1" ht="80">
      <c r="A799" s="34"/>
      <c r="B799" s="34"/>
      <c r="C799" s="15"/>
      <c r="D799" s="34" t="s">
        <v>1534</v>
      </c>
      <c r="E799" s="15" t="s">
        <v>1535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87.2</v>
      </c>
      <c r="J799" s="21">
        <v>79.21</v>
      </c>
      <c r="K799" s="22">
        <v>76.5</v>
      </c>
      <c r="L799" s="18">
        <v>84.6</v>
      </c>
    </row>
    <row r="800" spans="1:26" customHeight="1" ht="80">
      <c r="A800" s="34"/>
      <c r="B800" s="34"/>
      <c r="C800" s="15"/>
      <c r="D800" s="34" t="s">
        <v>1536</v>
      </c>
      <c r="E800" s="15" t="s">
        <v>1537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87.2</v>
      </c>
      <c r="J800" s="21">
        <v>79.21</v>
      </c>
      <c r="K800" s="22">
        <v>76.5</v>
      </c>
      <c r="L800" s="18">
        <v>84.6</v>
      </c>
    </row>
    <row r="801" spans="1:26" customHeight="1" ht="80">
      <c r="A801" s="34" t="s">
        <v>1538</v>
      </c>
      <c r="B801" s="34"/>
      <c r="C801" s="15"/>
      <c r="D801" s="34" t="s">
        <v>1539</v>
      </c>
      <c r="E801" s="15" t="s">
        <v>1540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151.3</v>
      </c>
      <c r="J801" s="21">
        <v>138.06</v>
      </c>
      <c r="K801" s="22">
        <v>133.34</v>
      </c>
      <c r="L801" s="18">
        <v>147.5</v>
      </c>
    </row>
    <row r="802" spans="1:26">
      <c r="A802" s="33"/>
      <c r="B802" s="33" t="s">
        <v>1541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1542</v>
      </c>
      <c r="E803" s="15" t="s">
        <v>1543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123.1</v>
      </c>
      <c r="J803" s="21">
        <v>111.03</v>
      </c>
      <c r="K803" s="22">
        <v>107.24</v>
      </c>
      <c r="L803" s="18">
        <v>118.6</v>
      </c>
    </row>
    <row r="804" spans="1:26" customHeight="1" ht="80">
      <c r="A804" s="34"/>
      <c r="B804" s="34"/>
      <c r="C804" s="15"/>
      <c r="D804" s="34" t="s">
        <v>1544</v>
      </c>
      <c r="E804" s="15" t="s">
        <v>1545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112.2</v>
      </c>
      <c r="K804" s="22">
        <v>108.37</v>
      </c>
      <c r="L804" s="18">
        <v>119.9</v>
      </c>
    </row>
    <row r="805" spans="1:26" customHeight="1" ht="80">
      <c r="A805" s="34"/>
      <c r="B805" s="34"/>
      <c r="C805" s="15"/>
      <c r="D805" s="34" t="s">
        <v>1546</v>
      </c>
      <c r="E805" s="15" t="s">
        <v>1547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123.1</v>
      </c>
      <c r="J805" s="21">
        <v>112.2</v>
      </c>
      <c r="K805" s="22">
        <v>108.37</v>
      </c>
      <c r="L805" s="18">
        <v>119.9</v>
      </c>
    </row>
    <row r="806" spans="1:26" customHeight="1" ht="80">
      <c r="A806" s="34"/>
      <c r="B806" s="34"/>
      <c r="C806" s="15"/>
      <c r="D806" s="34" t="s">
        <v>1548</v>
      </c>
      <c r="E806" s="15" t="s">
        <v>1549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123.1</v>
      </c>
      <c r="J806" s="21">
        <v>112.2</v>
      </c>
      <c r="K806" s="22">
        <v>108.37</v>
      </c>
      <c r="L806" s="18">
        <v>119.9</v>
      </c>
    </row>
    <row r="807" spans="1:26" customHeight="1" ht="80">
      <c r="A807" s="34"/>
      <c r="B807" s="34"/>
      <c r="C807" s="15"/>
      <c r="D807" s="34" t="s">
        <v>1550</v>
      </c>
      <c r="E807" s="15" t="s">
        <v>1551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112.2</v>
      </c>
      <c r="K807" s="22">
        <v>108.37</v>
      </c>
      <c r="L807" s="18">
        <v>119.9</v>
      </c>
    </row>
    <row r="808" spans="1:26" customHeight="1" ht="80">
      <c r="A808" s="34"/>
      <c r="B808" s="34"/>
      <c r="C808" s="15"/>
      <c r="D808" s="34" t="s">
        <v>1552</v>
      </c>
      <c r="E808" s="15" t="s">
        <v>1553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123.1</v>
      </c>
      <c r="J808" s="21">
        <v>112.2</v>
      </c>
      <c r="K808" s="22">
        <v>108.37</v>
      </c>
      <c r="L808" s="18">
        <v>119.9</v>
      </c>
    </row>
    <row r="809" spans="1:26" customHeight="1" ht="80">
      <c r="A809" s="34" t="s">
        <v>77</v>
      </c>
      <c r="B809" s="34" t="s">
        <v>78</v>
      </c>
      <c r="C809" s="15"/>
      <c r="D809" s="34" t="s">
        <v>1554</v>
      </c>
      <c r="E809" s="15" t="s">
        <v>1555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123.1</v>
      </c>
      <c r="J809" s="21">
        <v>112.2</v>
      </c>
      <c r="K809" s="22">
        <v>108.37</v>
      </c>
      <c r="L809" s="18">
        <v>119.9</v>
      </c>
    </row>
    <row r="810" spans="1:26" customHeight="1" ht="80">
      <c r="A810" s="34" t="s">
        <v>77</v>
      </c>
      <c r="B810" s="34" t="s">
        <v>78</v>
      </c>
      <c r="C810" s="15"/>
      <c r="D810" s="34" t="s">
        <v>1556</v>
      </c>
      <c r="E810" s="15" t="s">
        <v>1557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130.8</v>
      </c>
      <c r="J810" s="21">
        <v>119.34</v>
      </c>
      <c r="K810" s="22">
        <v>115.26</v>
      </c>
      <c r="L810" s="18">
        <v>127.5</v>
      </c>
    </row>
    <row r="811" spans="1:26" customHeight="1" ht="80">
      <c r="A811" s="34" t="s">
        <v>77</v>
      </c>
      <c r="B811" s="34" t="s">
        <v>78</v>
      </c>
      <c r="C811" s="15"/>
      <c r="D811" s="34" t="s">
        <v>1558</v>
      </c>
      <c r="E811" s="15" t="s">
        <v>1559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112.2</v>
      </c>
      <c r="K811" s="22">
        <v>108.37</v>
      </c>
      <c r="L811" s="18">
        <v>119.9</v>
      </c>
    </row>
    <row r="812" spans="1:26" customHeight="1" ht="80">
      <c r="A812" s="34" t="s">
        <v>77</v>
      </c>
      <c r="B812" s="34" t="s">
        <v>78</v>
      </c>
      <c r="C812" s="15"/>
      <c r="D812" s="34" t="s">
        <v>1560</v>
      </c>
      <c r="E812" s="15" t="s">
        <v>1561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123.1</v>
      </c>
      <c r="J812" s="21">
        <v>112.2</v>
      </c>
      <c r="K812" s="22">
        <v>108.37</v>
      </c>
      <c r="L812" s="18">
        <v>119.9</v>
      </c>
    </row>
    <row r="813" spans="1:26" customHeight="1" ht="80">
      <c r="A813" s="34" t="s">
        <v>77</v>
      </c>
      <c r="B813" s="34" t="s">
        <v>78</v>
      </c>
      <c r="C813" s="15"/>
      <c r="D813" s="34" t="s">
        <v>1562</v>
      </c>
      <c r="E813" s="15" t="s">
        <v>1563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 t="s">
        <v>77</v>
      </c>
      <c r="B814" s="34" t="s">
        <v>78</v>
      </c>
      <c r="C814" s="15"/>
      <c r="D814" s="34" t="s">
        <v>1564</v>
      </c>
      <c r="E814" s="15" t="s">
        <v>1565</v>
      </c>
      <c r="F814" s="24" t="s">
        <v>74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 t="s">
        <v>77</v>
      </c>
      <c r="B815" s="34" t="s">
        <v>78</v>
      </c>
      <c r="C815" s="15"/>
      <c r="D815" s="34" t="s">
        <v>1566</v>
      </c>
      <c r="E815" s="15" t="s">
        <v>1567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77</v>
      </c>
      <c r="B816" s="34" t="s">
        <v>78</v>
      </c>
      <c r="C816" s="15"/>
      <c r="D816" s="34" t="s">
        <v>1568</v>
      </c>
      <c r="E816" s="15" t="s">
        <v>1569</v>
      </c>
      <c r="F816" s="23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123.1</v>
      </c>
      <c r="J816" s="21">
        <v>112.2</v>
      </c>
      <c r="K816" s="22">
        <v>108.37</v>
      </c>
      <c r="L816" s="18">
        <v>119.9</v>
      </c>
    </row>
    <row r="817" spans="1:26" customHeight="1" ht="80">
      <c r="A817" s="34" t="s">
        <v>77</v>
      </c>
      <c r="B817" s="34" t="s">
        <v>78</v>
      </c>
      <c r="C817" s="15"/>
      <c r="D817" s="34" t="s">
        <v>1570</v>
      </c>
      <c r="E817" s="15" t="s">
        <v>1571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123.1</v>
      </c>
      <c r="J817" s="21">
        <v>112.2</v>
      </c>
      <c r="K817" s="22">
        <v>108.37</v>
      </c>
      <c r="L817" s="18">
        <v>119.9</v>
      </c>
    </row>
    <row r="818" spans="1:26" customHeight="1" ht="80">
      <c r="A818" s="34" t="s">
        <v>77</v>
      </c>
      <c r="B818" s="34" t="s">
        <v>78</v>
      </c>
      <c r="C818" s="15"/>
      <c r="D818" s="34" t="s">
        <v>1572</v>
      </c>
      <c r="E818" s="15" t="s">
        <v>1573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77</v>
      </c>
      <c r="B819" s="34" t="s">
        <v>78</v>
      </c>
      <c r="C819" s="15"/>
      <c r="D819" s="34" t="s">
        <v>1574</v>
      </c>
      <c r="E819" s="15" t="s">
        <v>1575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112.2</v>
      </c>
      <c r="K819" s="22">
        <v>108.37</v>
      </c>
      <c r="L819" s="18">
        <v>119.9</v>
      </c>
    </row>
    <row r="820" spans="1:26" customHeight="1" ht="80">
      <c r="A820" s="34" t="s">
        <v>77</v>
      </c>
      <c r="B820" s="34" t="s">
        <v>78</v>
      </c>
      <c r="C820" s="15"/>
      <c r="D820" s="34" t="s">
        <v>1576</v>
      </c>
      <c r="E820" s="15" t="s">
        <v>1577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123.1</v>
      </c>
      <c r="J820" s="21">
        <v>111.97</v>
      </c>
      <c r="K820" s="22">
        <v>108.14</v>
      </c>
      <c r="L820" s="18">
        <v>119.6</v>
      </c>
    </row>
    <row r="821" spans="1:26" customHeight="1" ht="80">
      <c r="A821" s="34" t="s">
        <v>77</v>
      </c>
      <c r="B821" s="34" t="s">
        <v>78</v>
      </c>
      <c r="C821" s="15"/>
      <c r="D821" s="34" t="s">
        <v>1578</v>
      </c>
      <c r="E821" s="15" t="s">
        <v>1579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123.1</v>
      </c>
      <c r="J821" s="21">
        <v>111.97</v>
      </c>
      <c r="K821" s="22">
        <v>108.14</v>
      </c>
      <c r="L821" s="18">
        <v>119.6</v>
      </c>
    </row>
    <row r="822" spans="1:26" customHeight="1" ht="80">
      <c r="A822" s="34" t="s">
        <v>77</v>
      </c>
      <c r="B822" s="34" t="s">
        <v>78</v>
      </c>
      <c r="C822" s="15"/>
      <c r="D822" s="34" t="s">
        <v>1580</v>
      </c>
      <c r="E822" s="15" t="s">
        <v>1581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111.97</v>
      </c>
      <c r="K822" s="22">
        <v>108.14</v>
      </c>
      <c r="L822" s="18">
        <v>119.6</v>
      </c>
    </row>
    <row r="823" spans="1:26">
      <c r="A823" s="33"/>
      <c r="B823" s="33" t="s">
        <v>1582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/>
      <c r="B824" s="34"/>
      <c r="C824" s="15"/>
      <c r="D824" s="34" t="s">
        <v>1583</v>
      </c>
      <c r="E824" s="15" t="s">
        <v>1584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195</v>
      </c>
      <c r="J824" s="21">
        <v>194.81</v>
      </c>
      <c r="K824" s="22">
        <v>188.15</v>
      </c>
      <c r="L824" s="18">
        <v>208.1</v>
      </c>
    </row>
    <row r="825" spans="1:26" customHeight="1" ht="80">
      <c r="A825" s="34"/>
      <c r="B825" s="34"/>
      <c r="C825" s="15"/>
      <c r="D825" s="34" t="s">
        <v>1585</v>
      </c>
      <c r="E825" s="15" t="s">
        <v>1586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195</v>
      </c>
      <c r="J825" s="21">
        <v>194.81</v>
      </c>
      <c r="K825" s="22">
        <v>188.15</v>
      </c>
      <c r="L825" s="18">
        <v>208.1</v>
      </c>
    </row>
    <row r="826" spans="1:26">
      <c r="A826" s="33"/>
      <c r="B826" s="33" t="s">
        <v>1587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 t="s">
        <v>48</v>
      </c>
      <c r="B827" s="34"/>
      <c r="C827" s="15"/>
      <c r="D827" s="34" t="s">
        <v>1588</v>
      </c>
      <c r="E827" s="15" t="s">
        <v>1589</v>
      </c>
      <c r="F827" s="24" t="s">
        <v>74</v>
      </c>
      <c r="G827" s="17">
        <v>0</v>
      </c>
      <c r="H827" s="19">
        <f>IF(G6 &gt;= 300000, G827 * K827,IF(G6 &gt;= 150000, G827 * J827,IF(G6 &lt; 150000, G827 * I827, 0)))</f>
        <v>0</v>
      </c>
      <c r="I827" s="20">
        <v>118</v>
      </c>
      <c r="J827" s="21">
        <v>107.76</v>
      </c>
      <c r="K827" s="22">
        <v>104.07</v>
      </c>
      <c r="L827" s="18">
        <v>115.1</v>
      </c>
    </row>
    <row r="828" spans="1:26" customHeight="1" ht="80">
      <c r="A828" s="34" t="s">
        <v>48</v>
      </c>
      <c r="B828" s="34"/>
      <c r="C828" s="15"/>
      <c r="D828" s="34" t="s">
        <v>1590</v>
      </c>
      <c r="E828" s="15" t="s">
        <v>1591</v>
      </c>
      <c r="F828" s="24" t="s">
        <v>74</v>
      </c>
      <c r="G828" s="17">
        <v>0</v>
      </c>
      <c r="H828" s="19">
        <f>IF(G6 &gt;= 300000, G828 * K828,IF(G6 &gt;= 150000, G828 * J828,IF(G6 &lt; 150000, G828 * I828, 0)))</f>
        <v>0</v>
      </c>
      <c r="I828" s="20">
        <v>187.2</v>
      </c>
      <c r="J828" s="21">
        <v>170.47</v>
      </c>
      <c r="K828" s="22">
        <v>164.64</v>
      </c>
      <c r="L828" s="18">
        <v>182.1</v>
      </c>
    </row>
    <row r="829" spans="1:26" customHeight="1" ht="80">
      <c r="A829" s="34" t="s">
        <v>48</v>
      </c>
      <c r="B829" s="34"/>
      <c r="C829" s="15"/>
      <c r="D829" s="34" t="s">
        <v>1592</v>
      </c>
      <c r="E829" s="15" t="s">
        <v>1593</v>
      </c>
      <c r="F829" s="24" t="s">
        <v>74</v>
      </c>
      <c r="G829" s="17">
        <v>0</v>
      </c>
      <c r="H829" s="19">
        <f>IF(G6 &gt;= 300000, G829 * K829,IF(G6 &gt;= 150000, G829 * J829,IF(G6 &lt; 150000, G829 * I829, 0)))</f>
        <v>0</v>
      </c>
      <c r="I829" s="20">
        <v>118</v>
      </c>
      <c r="J829" s="21">
        <v>106.7</v>
      </c>
      <c r="K829" s="22">
        <v>102.14</v>
      </c>
      <c r="L829" s="18">
        <v>114.0</v>
      </c>
    </row>
    <row r="830" spans="1:26">
      <c r="A830" s="33"/>
      <c r="B830" s="33" t="s">
        <v>1594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 t="s">
        <v>1595</v>
      </c>
      <c r="B831" s="34" t="s">
        <v>1596</v>
      </c>
      <c r="C831" s="15"/>
      <c r="D831" s="34" t="s">
        <v>1597</v>
      </c>
      <c r="E831" s="15" t="s">
        <v>1598</v>
      </c>
      <c r="F831" s="23" t="s">
        <v>41</v>
      </c>
      <c r="G831" s="17">
        <v>0</v>
      </c>
      <c r="H831" s="19">
        <f>IF(G6 &gt;= 300000, G831 * K831,IF(G6 &gt;= 150000, G831 * J831,IF(G6 &lt; 150000, G831 * I831, 0)))</f>
        <v>0</v>
      </c>
      <c r="I831" s="20">
        <v>118</v>
      </c>
      <c r="J831" s="21">
        <v>107.76</v>
      </c>
      <c r="K831" s="22">
        <v>104.07</v>
      </c>
      <c r="L831" s="18">
        <v>115.1</v>
      </c>
    </row>
    <row r="832" spans="1:26" customHeight="1" ht="80">
      <c r="A832" s="34" t="s">
        <v>1595</v>
      </c>
      <c r="B832" s="34" t="s">
        <v>1596</v>
      </c>
      <c r="C832" s="15"/>
      <c r="D832" s="34" t="s">
        <v>1599</v>
      </c>
      <c r="E832" s="15" t="s">
        <v>1600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168.4</v>
      </c>
      <c r="J832" s="21">
        <v>152.92</v>
      </c>
      <c r="K832" s="22">
        <v>147.69</v>
      </c>
      <c r="L832" s="18">
        <v>163.4</v>
      </c>
    </row>
    <row r="833" spans="1:26" customHeight="1" ht="80">
      <c r="A833" s="34" t="s">
        <v>1595</v>
      </c>
      <c r="B833" s="34" t="s">
        <v>1596</v>
      </c>
      <c r="C833" s="15"/>
      <c r="D833" s="34" t="s">
        <v>1601</v>
      </c>
      <c r="E833" s="15" t="s">
        <v>1602</v>
      </c>
      <c r="F833" s="23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192.4</v>
      </c>
      <c r="J833" s="21">
        <v>174.92</v>
      </c>
      <c r="K833" s="22">
        <v>168.94</v>
      </c>
      <c r="L833" s="18">
        <v>186.9</v>
      </c>
    </row>
    <row r="834" spans="1:26" customHeight="1" ht="80">
      <c r="A834" s="34" t="s">
        <v>1595</v>
      </c>
      <c r="B834" s="34" t="s">
        <v>1596</v>
      </c>
      <c r="C834" s="15"/>
      <c r="D834" s="34" t="s">
        <v>1603</v>
      </c>
      <c r="E834" s="15" t="s">
        <v>1604</v>
      </c>
      <c r="F834" s="24" t="s">
        <v>74</v>
      </c>
      <c r="G834" s="17">
        <v>0</v>
      </c>
      <c r="H834" s="19">
        <f>IF(G6 &gt;= 300000, G834 * K834,IF(G6 &gt;= 150000, G834 * J834,IF(G6 &lt; 150000, G834 * I834, 0)))</f>
        <v>0</v>
      </c>
      <c r="I834" s="20">
        <v>177</v>
      </c>
      <c r="J834" s="21">
        <v>160.88</v>
      </c>
      <c r="K834" s="22">
        <v>155.38</v>
      </c>
      <c r="L834" s="18">
        <v>171.9</v>
      </c>
    </row>
    <row r="835" spans="1:26" customHeight="1" ht="80">
      <c r="A835" s="34" t="s">
        <v>1595</v>
      </c>
      <c r="B835" s="34" t="s">
        <v>1596</v>
      </c>
      <c r="C835" s="15"/>
      <c r="D835" s="34" t="s">
        <v>1605</v>
      </c>
      <c r="E835" s="15" t="s">
        <v>1606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78.7</v>
      </c>
      <c r="J835" s="21">
        <v>67.86</v>
      </c>
      <c r="K835" s="22">
        <v>66.7</v>
      </c>
      <c r="L835" s="18">
        <v>72.5</v>
      </c>
    </row>
    <row r="836" spans="1:26">
      <c r="A836" s="33"/>
      <c r="B836" s="33" t="s">
        <v>1607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1608</v>
      </c>
      <c r="E837" s="15" t="s">
        <v>1609</v>
      </c>
      <c r="F837" s="24" t="s">
        <v>74</v>
      </c>
      <c r="G837" s="17">
        <v>0</v>
      </c>
      <c r="H837" s="19">
        <f>IF(G6 &gt;= 300000, G837 * K837,IF(G6 &gt;= 150000, G837 * J837,IF(G6 &lt; 150000, G837 * I837, 0)))</f>
        <v>0</v>
      </c>
      <c r="I837" s="20">
        <v>192.4</v>
      </c>
      <c r="J837" s="21">
        <v>175.64</v>
      </c>
      <c r="K837" s="22">
        <v>169.64</v>
      </c>
      <c r="L837" s="18">
        <v>187.7</v>
      </c>
    </row>
    <row r="838" spans="1:26">
      <c r="A838" s="33"/>
      <c r="B838" s="33" t="s">
        <v>1610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1611</v>
      </c>
      <c r="E839" s="15" t="s">
        <v>1612</v>
      </c>
      <c r="F839" s="24" t="s">
        <v>74</v>
      </c>
      <c r="G839" s="17">
        <v>0</v>
      </c>
      <c r="H839" s="19">
        <f>IF(G6 &gt;= 300000, G839 * K839,IF(G6 &gt;= 150000, G839 * J839,IF(G6 &lt; 150000, G839 * I839, 0)))</f>
        <v>0</v>
      </c>
      <c r="I839" s="20">
        <v>275.3</v>
      </c>
      <c r="J839" s="21">
        <v>251.9</v>
      </c>
      <c r="K839" s="22">
        <v>243.29</v>
      </c>
      <c r="L839" s="18">
        <v>269.1</v>
      </c>
    </row>
    <row r="840" spans="1:26" customHeight="1" ht="80">
      <c r="A840" s="34"/>
      <c r="B840" s="34"/>
      <c r="C840" s="15"/>
      <c r="D840" s="34" t="s">
        <v>1613</v>
      </c>
      <c r="E840" s="15" t="s">
        <v>1614</v>
      </c>
      <c r="F840" s="24" t="s">
        <v>74</v>
      </c>
      <c r="G840" s="17">
        <v>0</v>
      </c>
      <c r="H840" s="19">
        <f>IF(G6 &gt;= 300000, G840 * K840,IF(G6 &gt;= 150000, G840 * J840,IF(G6 &lt; 150000, G840 * I840, 0)))</f>
        <v>0</v>
      </c>
      <c r="I840" s="20">
        <v>275.3</v>
      </c>
      <c r="J840" s="21">
        <v>251.9</v>
      </c>
      <c r="K840" s="22">
        <v>243.29</v>
      </c>
      <c r="L840" s="18">
        <v>269.1</v>
      </c>
    </row>
    <row r="841" spans="1:26">
      <c r="A841" s="33"/>
      <c r="B841" s="33" t="s">
        <v>1615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1616</v>
      </c>
      <c r="E842" s="15" t="s">
        <v>1617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158.2</v>
      </c>
      <c r="J842" s="21">
        <v>140.4</v>
      </c>
      <c r="K842" s="22">
        <v>135.6</v>
      </c>
      <c r="L842" s="18">
        <v>150.0</v>
      </c>
    </row>
    <row r="843" spans="1:26" customHeight="1" ht="80">
      <c r="A843" s="34" t="s">
        <v>30</v>
      </c>
      <c r="B843" s="34" t="s">
        <v>1336</v>
      </c>
      <c r="C843" s="15"/>
      <c r="D843" s="34" t="s">
        <v>1618</v>
      </c>
      <c r="E843" s="15" t="s">
        <v>1619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84.6</v>
      </c>
      <c r="J843" s="21">
        <v>74.65</v>
      </c>
      <c r="K843" s="22">
        <v>72.09</v>
      </c>
      <c r="L843" s="18">
        <v>79.8</v>
      </c>
    </row>
    <row r="844" spans="1:26">
      <c r="A844" s="33"/>
      <c r="B844" s="33" t="s">
        <v>1620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1621</v>
      </c>
      <c r="B845" s="34" t="s">
        <v>1622</v>
      </c>
      <c r="C845" s="15"/>
      <c r="D845" s="34" t="s">
        <v>1623</v>
      </c>
      <c r="E845" s="15" t="s">
        <v>1624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50.4</v>
      </c>
      <c r="J845" s="21">
        <v>40.72</v>
      </c>
      <c r="K845" s="22">
        <v>39.32</v>
      </c>
      <c r="L845" s="18">
        <v>43.5</v>
      </c>
    </row>
    <row r="846" spans="1:26" customHeight="1" ht="80">
      <c r="A846" s="34" t="s">
        <v>1621</v>
      </c>
      <c r="B846" s="34"/>
      <c r="C846" s="15"/>
      <c r="D846" s="34" t="s">
        <v>1625</v>
      </c>
      <c r="E846" s="15" t="s">
        <v>1626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50.4</v>
      </c>
      <c r="J846" s="21">
        <v>40.72</v>
      </c>
      <c r="K846" s="22">
        <v>39.32</v>
      </c>
      <c r="L846" s="18">
        <v>43.5</v>
      </c>
    </row>
    <row r="847" spans="1:26" customHeight="1" ht="80">
      <c r="A847" s="34" t="s">
        <v>1621</v>
      </c>
      <c r="B847" s="34" t="s">
        <v>1622</v>
      </c>
      <c r="C847" s="15"/>
      <c r="D847" s="34" t="s">
        <v>1627</v>
      </c>
      <c r="E847" s="15" t="s">
        <v>1628</v>
      </c>
      <c r="F847" s="24" t="s">
        <v>74</v>
      </c>
      <c r="G847" s="17">
        <v>0</v>
      </c>
      <c r="H847" s="19">
        <f>IF(G6 &gt;= 300000, G847 * K847,IF(G6 &gt;= 150000, G847 * J847,IF(G6 &lt; 150000, G847 * I847, 0)))</f>
        <v>0</v>
      </c>
      <c r="I847" s="20">
        <v>94.9</v>
      </c>
      <c r="J847" s="21">
        <v>85.76</v>
      </c>
      <c r="K847" s="22">
        <v>82.83</v>
      </c>
      <c r="L847" s="18">
        <v>91.6</v>
      </c>
    </row>
    <row r="848" spans="1:26" customHeight="1" ht="80">
      <c r="A848" s="34" t="s">
        <v>1621</v>
      </c>
      <c r="B848" s="34" t="s">
        <v>1622</v>
      </c>
      <c r="C848" s="15"/>
      <c r="D848" s="34" t="s">
        <v>1629</v>
      </c>
      <c r="E848" s="15" t="s">
        <v>1630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89.8</v>
      </c>
      <c r="J848" s="21">
        <v>81.43</v>
      </c>
      <c r="K848" s="22">
        <v>78.65</v>
      </c>
      <c r="L848" s="18">
        <v>87.0</v>
      </c>
    </row>
    <row r="849" spans="1:26" customHeight="1" ht="80">
      <c r="A849" s="34" t="s">
        <v>1621</v>
      </c>
      <c r="B849" s="34" t="s">
        <v>1622</v>
      </c>
      <c r="C849" s="15"/>
      <c r="D849" s="34" t="s">
        <v>1631</v>
      </c>
      <c r="E849" s="15" t="s">
        <v>1632</v>
      </c>
      <c r="F849" s="24" t="s">
        <v>74</v>
      </c>
      <c r="G849" s="17">
        <v>0</v>
      </c>
      <c r="H849" s="19">
        <f>IF(G6 &gt;= 300000, G849 * K849,IF(G6 &gt;= 150000, G849 * J849,IF(G6 &lt; 150000, G849 * I849, 0)))</f>
        <v>0</v>
      </c>
      <c r="I849" s="20">
        <v>94.9</v>
      </c>
      <c r="J849" s="21">
        <v>85.76</v>
      </c>
      <c r="K849" s="22">
        <v>82.83</v>
      </c>
      <c r="L849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7:G37"/>
    <mergeCell ref="B39:G39"/>
    <mergeCell ref="B41:G41"/>
    <mergeCell ref="B43:G43"/>
    <mergeCell ref="B45:G45"/>
    <mergeCell ref="B50:G50"/>
    <mergeCell ref="B55:G55"/>
    <mergeCell ref="B60:G60"/>
    <mergeCell ref="B63:G63"/>
    <mergeCell ref="B65:G65"/>
    <mergeCell ref="B67:G67"/>
    <mergeCell ref="B69:G69"/>
    <mergeCell ref="B72:G72"/>
    <mergeCell ref="B75:G75"/>
    <mergeCell ref="B88:G88"/>
    <mergeCell ref="B92:G92"/>
    <mergeCell ref="B95:G95"/>
    <mergeCell ref="B102:G102"/>
    <mergeCell ref="B104:G104"/>
    <mergeCell ref="B110:G110"/>
    <mergeCell ref="B115:G115"/>
    <mergeCell ref="B119:G119"/>
    <mergeCell ref="B123:G123"/>
    <mergeCell ref="B127:G127"/>
    <mergeCell ref="B155:G155"/>
    <mergeCell ref="B158:G158"/>
    <mergeCell ref="B160:G160"/>
    <mergeCell ref="B162:G162"/>
    <mergeCell ref="B165:G165"/>
    <mergeCell ref="B172:G172"/>
    <mergeCell ref="B208:G208"/>
    <mergeCell ref="B210:G210"/>
    <mergeCell ref="B215:G215"/>
    <mergeCell ref="B228:G228"/>
    <mergeCell ref="B231:G231"/>
    <mergeCell ref="B233:G233"/>
    <mergeCell ref="B237:G237"/>
    <mergeCell ref="B244:G244"/>
    <mergeCell ref="B247:G247"/>
    <mergeCell ref="B258:G258"/>
    <mergeCell ref="B264:G264"/>
    <mergeCell ref="B266:G266"/>
    <mergeCell ref="B268:G268"/>
    <mergeCell ref="B279:G279"/>
    <mergeCell ref="B284:G284"/>
    <mergeCell ref="B289:G289"/>
    <mergeCell ref="B291:G291"/>
    <mergeCell ref="B297:G297"/>
    <mergeCell ref="B303:G303"/>
    <mergeCell ref="B307:G307"/>
    <mergeCell ref="B313:G313"/>
    <mergeCell ref="B321:G321"/>
    <mergeCell ref="B332:G332"/>
    <mergeCell ref="B336:G336"/>
    <mergeCell ref="B340:G340"/>
    <mergeCell ref="B342:G342"/>
    <mergeCell ref="B348:G348"/>
    <mergeCell ref="B350:G350"/>
    <mergeCell ref="B357:G357"/>
    <mergeCell ref="B364:G364"/>
    <mergeCell ref="B367:G367"/>
    <mergeCell ref="B372:G372"/>
    <mergeCell ref="B380:G380"/>
    <mergeCell ref="B382:G382"/>
    <mergeCell ref="B393:G393"/>
    <mergeCell ref="B395:G395"/>
    <mergeCell ref="B397:G397"/>
    <mergeCell ref="B399:G399"/>
    <mergeCell ref="B404:G404"/>
    <mergeCell ref="B410:G410"/>
    <mergeCell ref="B415:G415"/>
    <mergeCell ref="B417:G417"/>
    <mergeCell ref="B421:G421"/>
    <mergeCell ref="B427:G427"/>
    <mergeCell ref="B430:G430"/>
    <mergeCell ref="B432:G432"/>
    <mergeCell ref="B442:G442"/>
    <mergeCell ref="B448:G448"/>
    <mergeCell ref="B450:G450"/>
    <mergeCell ref="B454:G454"/>
    <mergeCell ref="B456:G456"/>
    <mergeCell ref="B459:G459"/>
    <mergeCell ref="B463:G463"/>
    <mergeCell ref="B469:G469"/>
    <mergeCell ref="B471:G471"/>
    <mergeCell ref="B479:G479"/>
    <mergeCell ref="B483:G483"/>
    <mergeCell ref="B485:G485"/>
    <mergeCell ref="B493:G493"/>
    <mergeCell ref="B516:G516"/>
    <mergeCell ref="B521:G521"/>
    <mergeCell ref="B523:G523"/>
    <mergeCell ref="B525:G525"/>
    <mergeCell ref="B536:G536"/>
    <mergeCell ref="B559:G559"/>
    <mergeCell ref="B563:G563"/>
    <mergeCell ref="B569:G569"/>
    <mergeCell ref="B575:G575"/>
    <mergeCell ref="B580:G580"/>
    <mergeCell ref="B588:G588"/>
    <mergeCell ref="B617:G617"/>
    <mergeCell ref="B623:G623"/>
    <mergeCell ref="B637:G637"/>
    <mergeCell ref="B639:G639"/>
    <mergeCell ref="B643:G643"/>
    <mergeCell ref="B645:G645"/>
    <mergeCell ref="B647:G647"/>
    <mergeCell ref="B652:G652"/>
    <mergeCell ref="B656:G656"/>
    <mergeCell ref="B658:G658"/>
    <mergeCell ref="B670:G670"/>
    <mergeCell ref="B672:G672"/>
    <mergeCell ref="B674:G674"/>
    <mergeCell ref="B689:G689"/>
    <mergeCell ref="B692:G692"/>
    <mergeCell ref="B695:G695"/>
    <mergeCell ref="B706:G706"/>
    <mergeCell ref="B710:G710"/>
    <mergeCell ref="B718:G718"/>
    <mergeCell ref="B729:G729"/>
    <mergeCell ref="B731:G731"/>
    <mergeCell ref="B737:G737"/>
    <mergeCell ref="B743:G743"/>
    <mergeCell ref="B746:G746"/>
    <mergeCell ref="B755:G755"/>
    <mergeCell ref="B760:G760"/>
    <mergeCell ref="B762:G762"/>
    <mergeCell ref="B771:G771"/>
    <mergeCell ref="B780:G780"/>
    <mergeCell ref="B785:G785"/>
    <mergeCell ref="B787:G787"/>
    <mergeCell ref="B792:G792"/>
    <mergeCell ref="B794:G794"/>
    <mergeCell ref="B802:G802"/>
    <mergeCell ref="B823:G823"/>
    <mergeCell ref="B826:G826"/>
    <mergeCell ref="B830:G830"/>
    <mergeCell ref="B836:G836"/>
    <mergeCell ref="B838:G838"/>
    <mergeCell ref="B841:G841"/>
    <mergeCell ref="B844:G84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2026-07-24T11:04:06+00:00</dcterms:created>
  <dcterms:modified xsi:type="dcterms:W3CDTF">2026-07-24T11:04:06+00:00</dcterms:modified>
  <dc:title>Untitled Spreadsheet</dc:title>
  <dc:description/>
  <dc:subject/>
  <cp:keywords/>
  <cp:category/>
</cp:coreProperties>
</file>