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<sst xmlns="http://schemas.openxmlformats.org/spreadsheetml/2006/main" uniqueCount="1637">
  <si>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</si>
  <si>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</si>
  <si>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</si>
  <si>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</si>
  <si>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</si>
  <si>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</si>
  <si>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25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</si>
  <si>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</si>
  <si>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</si>
  <si>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</si>
  <si>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</si>
  <si>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</si>
  <si>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</si>
  <si>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</si>
  <si>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</si>
  <si>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</si>
  <si>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</si>
  <si>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</si>
  <si>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</si>
  <si>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</si>
  <si>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</si>
  <si>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</si>
  <si>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</si>
  <si>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</si>
  <si>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</si>
  <si>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</si>
  <si>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</si>
  <si>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</si>
  <si>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</si>
  <si>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</si>
  <si>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</si>
  <si>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</si>
  <si>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</si>
  <si>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</si>
  <si>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</si>
  <si>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</si>
  <si>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</si>
  <si>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</si>
  <si>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</si>
  <si>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</si>
  <si>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</si>
  <si>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</si>
  <si>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</si>
  <si>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</si>
  <si>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</si>
  <si>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</si>
  <si>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</si>
  <si>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</si>
  <si>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</si>
  <si>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</si>
  <si>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</si>
  <si>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</si>
  <si>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</si>
  <si>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</si>
  <si>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</si>
  <si>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</si>
  <si>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</si>
  <si>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</si>
  <si>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</si>
  <si>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</si>
  <si>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</si>
  <si>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</si>
  <si>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</si>
  <si>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</si>
  <si>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</si>
  <si>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</si>
  <si>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</si>
  <si>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</si>
  <si>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</si>
  <si>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</si>
  <si>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</si>
  <si>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</si>
  <si>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</si>
  <si>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</si>
  <si>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</si>
  <si>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</si>
  <si>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</si>
  <si>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</si>
  <si>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</si>
  <si>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</si>
  <si>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</si>
  <si>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</si>
  <si>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</si>
  <si>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</si>
  <si>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</si>
  <si>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</si>
  <si>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</si>
  <si>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Reeses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</si>
  <si>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</si>
  <si>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</si>
  <si>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</si>
  <si>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</si>
  <si>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</si>
  <si>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</si>
  <si>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</si>
  <si>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</si>
  <si>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</si>
  <si>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</si>
  <si>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</si>
  <si>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</si>
  <si>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Германия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</si>
  <si>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</si>
  <si>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</si>
  <si>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</si>
  <si>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</si>
  <si>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</si>
  <si>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</si>
  <si>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</si>
  <si>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</si>
  <si>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</si>
  <si>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</si>
  <si>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</si>
  <si>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</si>
  <si>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</si>
  <si>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</si>
  <si>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</si>
  <si>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</si>
  <si>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</si>
  <si>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</si>
  <si>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</si>
  <si>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</si>
  <si>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</si>
  <si>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</si>
  <si>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</si>
  <si>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</si>
  <si>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</si>
  <si>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</si>
  <si>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</si>
  <si>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</si>
  <si>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</si>
  <si>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</si>
  <si>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</si>
  <si>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</si>
  <si>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</si>
  <si>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</si>
  <si>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</si>
  <si>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</si>
  <si>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</si>
  <si>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</si>
  <si>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</si>
  <si>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</si>
  <si>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</si>
  <si>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</si>
  <si>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</si>
  <si>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</si>
  <si>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</si>
  <si>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</si>
  <si>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</si>
  <si>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</si>
  <si>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</si>
  <si>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</si>
  <si>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</si>
  <si>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</si>
  <si>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</si>
  <si>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</si>
  <si>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</si>
  <si>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</si>
  <si>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</si>
  <si>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</si>
  <si>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</si>
  <si>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</si>
  <si>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</si>
  <si>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</si>
  <si>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</si>
  <si>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</si>
  <si>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</si>
  <si>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</si>
  <si>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</si>
  <si>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</si>
  <si>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</si>
  <si>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</si>
  <si>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</si>
  <si>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</si>
  <si>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</si>
  <si>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</si>
  <si>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</si>
  <si>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</si>
  <si>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</si>
  <si>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</si>
  <si>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</si>
  <si>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</si>
  <si>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</si>
  <si>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</si>
  <si>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</si>
  <si>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</si>
  <si>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</si>
  <si>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</si>
  <si>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</si>
  <si>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</si>
  <si>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</si>
  <si>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</si>
  <si>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</si>
  <si>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</si>
  <si>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</si>
  <si>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</si>
  <si>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</si>
  <si>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</si>
  <si>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</si>
  <si>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</si>
  <si>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</si>
  <si>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</si>
  <si>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</si>
  <si>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</si>
  <si>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</si>
  <si>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</si>
  <si>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</si>
  <si>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</si>
  <si>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</si>
  <si>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</si>
  <si>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</si>
  <si>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</si>
  <si>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</si>
  <si>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</si>
  <si>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</si>
  <si>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</si>
  <si>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</si>
  <si>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</si>
  <si>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</si>
  <si>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</si>
  <si>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</si>
  <si>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</si>
  <si>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</si>
  <si>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</si>
  <si>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</si>
  <si>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</si>
  <si>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</si>
  <si>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</si>
  <si>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</si>
  <si>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</si>
  <si>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</si>
  <si>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</si>
  <si>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</si>
  <si>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</si>
  <si>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</si>
  <si>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</si>
  <si>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</si>
  <si>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</si>
  <si>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</si>
  <si>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</si>
  <si>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</si>
  <si>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</si>
  <si>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</si>
  <si>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</si>
  <si>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</si>
  <si>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</si>
  <si>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</si>
  <si>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</si>
  <si>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</si>
  <si>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</si>
  <si>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</si>
  <si>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</si>
  <si>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</si>
  <si>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</si>
  <si>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</si>
  <si>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</si>
  <si>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</si>
  <si>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</si>
  <si>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</si>
  <si>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</si>
  <si>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</si>
  <si>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</si>
  <si>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</si>
  <si>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</si>
  <si>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</si>
  <si>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</si>
  <si>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</si>
  <si>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</si>
  <si>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</si>
  <si>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</si>
  <si>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</si>
  <si>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</si>
  <si>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</si>
  <si>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</si>
  <si>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</si>
  <si>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</si>
  <si>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</si>
  <si>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</si>
  <si>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</si>
  <si>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</si>
  <si>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</si>
  <si>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</si>
  <si>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</si>
  <si>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</si>
  <si>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</si>
  <si>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</si>
  <si>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</si>
  <si>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</si>
  <si>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</si>
  <si>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</si>
  <si>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</si>
  <si>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</si>
  <si>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</si>
  <si>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</si>
  <si>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</si>
  <si>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</si>
  <si>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</si>
  <si>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</si>
  <si>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</si>
  <si>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</si>
  <si>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</si>
  <si>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</si>
  <si>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</si>
  <si>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</si>
  <si>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</si>
  <si>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</si>
  <si>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</si>
  <si>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</si>
  <si>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</si>
  <si>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</si>
  <si>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</si>
  <si>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</si>
  <si>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</si>
  <si>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</si>
  <si>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</si>
  <si>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</si>
  <si>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</si>
  <si>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</si>
  <si>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</si>
  <si>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</si>
  <si>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</si>
  <si>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</si>
  <si>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</si>
  <si>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</si>
  <si>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</si>
  <si>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</si>
  <si>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</si>
  <si>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</si>
  <si>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</si>
  <si>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</si>
  <si>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</si>
  <si>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</si>
  <si>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</si>
  <si>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</si>
  <si>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</si>
  <si>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</si>
  <si>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</si>
  <si>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</si>
  <si>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</si>
  <si>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</si>
  <si>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</si>
  <si>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</si>
  <si>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</si>
  <si>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</si>
  <si>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</si>
  <si>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</si>
  <si>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</si>
  <si>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</si>
  <si>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</si>
  <si>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</si>
  <si>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</si>
  <si>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</si>
  <si>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</si>
  <si>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</si>
  <si>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</si>
  <si>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</si>
  <si>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</si>
  <si>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</si>
  <si>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</si>
  <si>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</si>
  <si>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</si>
  <si>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</si>
  <si>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</si>
  <si>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</si>
  <si>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</si>
  <si>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</si>
  <si>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</si>
  <si>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</si>
  <si>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</si>
  <si>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</si>
  <si>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</si>
  <si>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</si>
  <si>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</si>
  <si>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</si>
  <si>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</si>
  <si>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</si>
  <si>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</si>
  <si>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</si>
  <si>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</si>
  <si>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</si>
  <si>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</si>
  <si>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</si>
  <si>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</si>
  <si>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</si>
  <si>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</si>
  <si>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</si>
  <si>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</si>
  <si>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</si>
  <si>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</si>
  <si>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</si>
  <si>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</si>
  <si>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</si>
  <si>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</si>
  <si>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</si>
  <si>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</si>
  <si>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</si>
  <si>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</si>
  <si>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</si>
  <si>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</si>
  <si>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</si>
  <si>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</si>
  <si>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</si>
  <si>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</si>
  <si>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</si>
  <si>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</si>
  <si>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</si>
  <si>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</si>
  <si>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</si>
  <si>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</si>
  <si>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</si>
  <si>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</si>
  <si>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Ягоды 150г (24) банка</t>
  </si>
  <si>
    <t>ТарЦБ4566</t>
  </si>
  <si>
    <t>Мармелад Харибо Мишки 150г (24) банка</t>
  </si>
  <si>
    <t>ТарЦБ3669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</si>
  <si>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</si>
  <si>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</si>
  <si>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</si>
  <si>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</si>
  <si>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</si>
  <si>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</si>
  <si>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</si>
  <si>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</si>
  <si>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</si>
  <si>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</si>
  <si>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</si>
  <si>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</si>
  <si>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</si>
  <si>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</si>
  <si>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</si>
  <si>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</si>
  <si>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</si>
  <si>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</si>
  <si>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</si>
  <si>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</si>
  <si>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</si>
  <si>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</si>
  <si>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</si>
  <si>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</si>
  <si>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</si>
  <si>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</si>
  <si>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</si>
  <si>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</si>
  <si>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</si>
  <si>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</si>
  <si>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</si>
  <si>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</si>
  <si>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</si>
  <si>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</si>
  <si>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</si>
  <si>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</si>
  <si>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</si>
  <si>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</si>
  <si>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</si>
  <si>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</si>
  <si>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</si>
  <si>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</si>
  <si>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</si>
  <si>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</si>
  <si>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</si>
  <si>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</si>
  <si>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</si>
  <si>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</si>
  <si>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</si>
  <si>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</si>
  <si>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</si>
  <si>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</si>
  <si>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</si>
  <si>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</si>
  <si>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</si>
  <si>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</si>
  <si>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</si>
  <si>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</si>
  <si>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</si>
  <si>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</si>
  <si>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</si>
  <si>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</si>
  <si>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</si>
  <si>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</si>
  <si>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</si>
  <si>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</si>
  <si>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</si>
  <si>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</si>
  <si>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</si>
  <si>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</si>
  <si>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</si>
  <si>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</si>
  <si>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</si>
  <si>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</si>
  <si>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</si>
  <si>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</si>
  <si>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</si>
  <si>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</si>
  <si>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</si>
  <si>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</si>
  <si>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</si>
  <si>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</si>
  <si>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</si>
  <si>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</si>
  <si>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</si>
  <si>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</si>
  <si>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</si>
  <si>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</si>
  <si>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</si>
  <si>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</si>
  <si>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</si>
  <si>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</si>
  <si>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</si>
  <si>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</si>
  <si>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</si>
  <si>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</si>
  <si>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</si>
  <si>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</si>
  <si>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</si>
  <si>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</si>
  <si>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</si>
  <si>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</si>
  <si>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</si>
  <si>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</si>
  <si>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</si>
  <si>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</si>
  <si>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</si>
  <si>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</si>
  <si>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</si>
  <si>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</si>
  <si>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</si>
  <si>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</si>
  <si>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</si>
  <si>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</si>
  <si>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</si>
  <si>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</si>
  <si>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</si>
  <si>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</si>
  <si>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</si>
  <si>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</si>
  <si>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</si>
  <si>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</si>
  <si>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</si>
  <si>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</si>
  <si>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</si>
  <si>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</si>
  <si>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</si>
  <si>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</si>
  <si>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</si>
  <si>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</si>
  <si>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</si>
  <si>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</si>
  <si>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</si>
  <si>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</si>
  <si>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</si>
  <si>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</si>
  <si>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</si>
  <si>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</si>
  <si>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</si>
  <si>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</si>
  <si>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</si>
  <si>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</si>
  <si>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</si>
  <si>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</si>
  <si>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</si>
  <si>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</si>
  <si>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</si>
  <si>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</si>
  <si>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</si>
  <si>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</si>
  <si>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</si>
  <si>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</si>
  <si>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</si>
  <si>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</si>
  <si>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</si>
  <si>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</si>
  <si>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</si>
  <si>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</si>
  <si>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</si>
  <si>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</si>
  <si>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</si>
  <si>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</si>
  <si>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</si>
  <si>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</si>
  <si>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</si>
  <si>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</si>
  <si>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</si>
  <si>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</si>
  <si>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[N]Газированный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</si>
  <si>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</si>
  <si>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</si>
  <si>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</si>
  <si>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</si>
  <si>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</si>
  <si>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</si>
  <si>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</si>
  <si>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</si>
  <si>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</si>
  <si>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[N]Газированный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</si>
  <si>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</si>
  <si>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</si>
  <si>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</si>
  <si>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[N]Газированный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</si>
  <si>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</si>
  <si>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</si>
  <si>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</si>
  <si>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</si>
  <si>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</si>
  <si>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</si>
  <si>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</si>
  <si>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</si>
  <si>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</si>
  <si>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</si>
  <si>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</si>
  <si>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</si>
  <si>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</si>
  <si>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</si>
  <si>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</si>
  <si>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</si>
  <si>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</si>
  <si>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</si>
  <si>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</si>
  <si>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</si>
  <si>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</si>
  <si>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</si>
  <si>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</si>
  <si>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</si>
  <si>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</si>
  <si>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</si>
  <si>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</si>
  <si>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</si>
  <si>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</si>
  <si>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</si>
  <si>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</si>
  <si>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</si>
  <si>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</si>
  <si>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</si>
  <si>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</si>
  <si>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</si>
  <si>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</si>
  <si>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</si>
  <si>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</si>
  <si>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</si>
  <si>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</si>
  <si>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</si>
  <si>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</si>
  <si>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</si>
  <si>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</si>
  <si>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</si>
  <si>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</si>
  <si>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</si>
  <si>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</si>
  <si>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</si>
  <si>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</si>
  <si>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</si>
  <si>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</si>
  <si>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[N]Газированный напиток Dr. Pepper Vanilla Float 330 мл (24) Польша</t>
  </si>
  <si>
    <t>ТарЦБ3845</t>
  </si>
  <si>
    <t>Dr. Pepper</t>
  </si>
  <si>
    <t>[N]Газированный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</si>
  <si>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</si>
  <si>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</si>
  <si>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</si>
  <si>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</si>
  <si>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</si>
  <si>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</si>
  <si>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</si>
  <si>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</si>
  <si>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</si>
  <si>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</si>
  <si>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[N]Напиток газированный &amp;#8220;DR PEPPER Cherry Crush zero sugar&amp;#8221;, 0,33л(Великобритания)</t>
  </si>
  <si>
    <t>ТарЦБ4722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</si>
  <si>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</si>
  <si>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</si>
  <si>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</si>
  <si>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</si>
  <si>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</si>
  <si>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</si>
  <si>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</si>
  <si>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</si>
  <si>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</si>
  <si>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</si>
  <si>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</si>
  <si>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</si>
  <si>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</si>
  <si>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</si>
  <si>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</si>
  <si>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</si>
  <si>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</si>
  <si>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</si>
  <si>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</si>
  <si>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</si>
  <si>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</si>
  <si>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</si>
  <si>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</si>
  <si>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</si>
  <si>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</si>
  <si>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</si>
  <si>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</si>
  <si>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</si>
  <si>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</si>
  <si>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</si>
  <si>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</si>
  <si>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</si>
  <si>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</si>
  <si>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</si>
  <si>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</si>
  <si>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</si>
  <si>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</si>
  <si>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</si>
  <si>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</si>
  <si>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</si>
  <si>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</si>
  <si>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</si>
  <si>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</si>
  <si>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</si>
  <si>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</si>
  <si>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</si>
  <si>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</si>
  <si>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</si>
  <si>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</si>
  <si>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</si>
  <si>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</si>
  <si>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</si>
  <si>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</si>
  <si>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</si>
  <si>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</si>
  <si>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</si>
  <si>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</si>
  <si>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</si>
  <si>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</si>
  <si>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</si>
  <si>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</si>
  <si>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</si>
  <si>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</si>
  <si>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</si>
  <si>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</si>
  <si>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</si>
  <si>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</si>
  <si>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</si>
  <si>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</si>
  <si>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</si>
  <si>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</si>
  <si>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</si>
  <si>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</si>
  <si>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</si>
  <si>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</si>
  <si>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</si>
  <si>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</si>
  <si>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</si>
  <si>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</si>
  <si>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</si>
  <si>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</si>
  <si>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</si>
  <si>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</si>
  <si>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</si>
  <si>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</si>
  <si>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</si>
  <si>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</si>
  <si>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</si>
  <si>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</si>
  <si>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</si>
  <si>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</si>
  <si>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</si>
  <si>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</si>
  <si>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</si>
  <si>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</si>
  <si>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</si>
  <si>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</si>
  <si>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</si>
  <si>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</si>
  <si>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</si>
  <si>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</si>
  <si>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</si>
  <si>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</si>
  <si>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</si>
  <si>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</si>
  <si>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</si>
  <si>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</si>
  <si>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</si>
  <si>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</si>
  <si>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</si>
  <si>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</si>
  <si>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</si>
  <si>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</si>
  <si>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</si>
  <si>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</si>
  <si>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</si>
  <si>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</si>
  <si>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</si>
  <si>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</si>
  <si>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</si>
  <si>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</si>
  <si>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</si>
  <si>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</si>
  <si>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</si>
  <si>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</si>
  <si>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</si>
  <si>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</si>
  <si>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</si>
  <si>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</si>
  <si>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</si>
  <si>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</si>
  <si>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</si>
  <si>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</si>
  <si>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</si>
  <si>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</si>
  <si>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</si>
  <si>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</si>
  <si>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</si>
  <si>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</si>
  <si>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Газированный напиток Mountain Dew 355мл(12) США</t>
  </si>
  <si>
    <t>ТарЦБ4657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</si>
  <si>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</si>
  <si>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</si>
  <si>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</si>
  <si>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</si>
  <si>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</si>
  <si>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</si>
  <si>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</si>
  <si>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</si>
  <si>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</si>
  <si>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</si>
  <si>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</si>
  <si>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</si>
  <si>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</si>
  <si>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</si>
  <si>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</si>
  <si>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</si>
  <si>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</si>
  <si>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</si>
  <si>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</si>
  <si>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</si>
  <si>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</si>
  <si>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</si>
  <si>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</si>
  <si>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</si>
  <si>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</si>
  <si>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</si>
  <si>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</si>
  <si>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</si>
  <si>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</si>
  <si>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</si>
  <si>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</si>
  <si>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</si>
  <si>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</si>
  <si>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</si>
  <si>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</si>
  <si>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</si>
  <si>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</si>
  <si>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</si>
  <si>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</si>
  <si>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</si>
  <si>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</si>
  <si>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</si>
  <si>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</si>
  <si>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</si>
  <si>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</si>
  <si>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</si>
  <si>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</si>
  <si>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</si>
  <si>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</si>
  <si>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</si>
  <si>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</si>
  <si>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</si>
  <si>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</si>
  <si>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</si>
  <si>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</si>
  <si>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</si>
  <si>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</si>
  <si>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</si>
  <si>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</si>
  <si>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</si>
  <si>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</si>
  <si>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</si>
  <si>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</si>
  <si>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</si>
  <si>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</si>
  <si>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</si>
  <si>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</si>
  <si>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</si>
  <si>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</si>
  <si>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</si>
  <si>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</si>
  <si>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</si>
  <si>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</si>
  <si>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</si>
  <si>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</si>
  <si>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</si>
  <si>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</si>
  <si>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</si>
  <si>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</si>
  <si>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</si>
  <si>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</si>
  <si>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</si>
  <si>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</si>
  <si>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</si>
  <si>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</si>
  <si>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</si>
  <si>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</si>
  <si>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</si>
  <si>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</si>
  <si>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</si>
  <si>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</si>
  <si>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</si>
  <si>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</si>
  <si>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</si>
  <si>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</si>
  <si>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</si>
  <si>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</si>
  <si>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</si>
  <si>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</si>
  <si>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</si>
  <si>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</si>
  <si>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Guava) из Гуавы 460мл (12)</t>
  </si>
  <si>
    <t>ТарЦБ4168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</si>
  <si>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</si>
  <si>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</si>
  <si>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</si>
  <si>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</si>
  <si>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</si>
  <si>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</si>
  <si>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</si>
  <si>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</si>
  <si>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</si>
  <si>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</si>
  <si>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</si>
  <si>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</si>
  <si>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</si>
  <si>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</si>
  <si>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</si>
  <si>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</si>
  <si>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</si>
  <si>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</si>
  <si>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</si>
  <si>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</si>
  <si>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</si>
  <si>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</si>
  <si>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</si>
  <si>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</si>
  <si>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</si>
  <si>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</si>
  <si>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</si>
  <si>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</si>
  <si>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</si>
  <si>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</si>
  <si>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</si>
  <si>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</si>
  <si>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</si>
  <si>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</si>
  <si>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</si>
  <si>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</si>
  <si>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</si>
  <si>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</si>
  <si>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</si>
  <si>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</si>
  <si>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</si>
  <si>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</si>
  <si>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</si>
  <si>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</si>
  <si>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</si>
  <si>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</si>
  <si>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</si>
  <si>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</si>
  <si>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</si>
  <si>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</si>
  <si>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</si>
  <si>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</si>
  <si>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</si>
  <si>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</si>
  <si>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</si>
  <si>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</si>
  <si>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</si>
  <si>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</si>
  <si>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</si>
  <si>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</si>
  <si>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</si>
  <si>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</si>
  <si>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</si>
  <si>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</si>
  <si>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</si>
  <si>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</si>
  <si>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</si>
  <si>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</si>
  <si>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</si>
  <si>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</si>
  <si>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</si>
  <si>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</si>
  <si>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</si>
  <si>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</si>
  <si>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</si>
  <si>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</si>
  <si>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</si>
  <si>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</si>
  <si>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</si>
  <si>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</si>
  <si>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</si>
  <si>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</si>
  <si>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</si>
  <si>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</si>
  <si>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</si>
  <si>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</si>
  <si>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</si>
  <si>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</si>
  <si>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</si>
  <si>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</si>
  <si>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</si>
  <si>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</si>
  <si>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</si>
  <si>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</si>
  <si>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</si>
  <si>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</si>
  <si>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</si>
  <si>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</si>
  <si>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</si>
  <si>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</si>
  <si>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</si>
  <si>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</si>
  <si>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</si>
  <si>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</si>
  <si>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</si>
  <si>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</si>
  <si>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</si>
  <si>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</si>
  <si>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</si>
  <si>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</si>
  <si>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</si>
  <si>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</si>
  <si>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</si>
  <si>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</si>
  <si>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</si>
  <si>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</si>
  <si>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</si>
  <si>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</si>
  <si>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</si>
  <si>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</si>
  <si>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</si>
  <si>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</si>
  <si>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</si>
  <si>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</si>
  <si>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</si>
  <si>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</si>
  <si>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</si>
  <si>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</si>
  <si>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</si>
  <si>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</si>
  <si>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</si>
  <si>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</si>
  <si>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</si>
  <si>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</si>
  <si>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</si>
  <si>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</si>
  <si>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</si>
  <si>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</si>
  <si>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</si>
  <si>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</si>
  <si>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</si>
  <si>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</si>
  <si>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</si>
  <si>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</si>
  <si>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</si>
  <si>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</si>
  <si>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</si>
  <si>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</si>
  <si>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</si>
  <si>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</si>
  <si>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</si>
  <si>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</si>
  <si>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</si>
  <si>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</si>
  <si>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</si>
  <si>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</si>
  <si>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</si>
  <si>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</si>
  <si>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</si>
  <si>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</si>
  <si>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</si>
  <si>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</si>
  <si>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</si>
  <si>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</si>
  <si>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</si>
  <si>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</si>
  <si>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</si>
  <si>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</si>
  <si>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</si>
  <si>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</si>
  <si>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</si>
  <si>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</si>
  <si>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</si>
  <si>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</si>
  <si>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</si>
  <si>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</si>
  <si>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</si>
  <si>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</si>
  <si>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</si>
  <si>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</si>
  <si>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</si>
  <si>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</si>
  <si>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</si>
  <si>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</si>
  <si>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</si>
  <si>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</si>
  <si>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</si>
  <si>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</si>
  <si>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</si>
  <si>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</si>
  <si>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</si>
  <si>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</si>
  <si>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</si>
  <si>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</si>
  <si>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</si>
  <si>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</si>
  <si>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</si>
  <si>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</si>
  <si>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</si>
  <si>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</si>
  <si>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</si>
  <si>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</si>
  <si>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</si>
  <si>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</si>
  <si>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</si>
  <si>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</si>
  <si>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</si>
  <si>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</si>
  <si>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</si>
  <si>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</si>
  <si>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</si>
  <si>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</si>
  <si>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</si>
  <si>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</si>
  <si>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</si>
  <si>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</si>
  <si>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</si>
  <si>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</si>
  <si>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</si>
  <si>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</si>
  <si>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</si>
  <si>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</si>
  <si>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</si>
  <si>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</si>
  <si>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</si>
  <si>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</si>
  <si>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</si>
  <si>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</si>
  <si>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</si>
  <si>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</si>
  <si>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</si>
  <si>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</si>
  <si>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</si>
  <si>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</si>
  <si>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</si>
  <si>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</si>
  <si>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</si>
  <si>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</si>
  <si>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</si>
  <si>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</si>
  <si>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</si>
  <si>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</si>
  <si>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</si>
  <si>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</si>
  <si>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</si>
  <si>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</si>
  <si>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</si>
  <si>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</si>
  <si>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</si>
  <si>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</si>
  <si>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</si>
  <si>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</si>
  <si>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</si>
  <si>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</si>
  <si>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</si>
  <si>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</si>
  <si>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</si>
  <si>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</si>
  <si>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</si>
  <si>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</si>
  <si>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</si>
  <si>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</si>
  <si>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</si>
  <si>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</si>
  <si>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</si>
  <si>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</si>
  <si>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</si>
  <si>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</si>
  <si>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</si>
  <si>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</si>
  <si>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</si>
  <si>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</si>
  <si>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</si>
  <si>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</si>
  <si>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</si>
  <si>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</si>
  <si>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</si>
  <si>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</si>
  <si>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</si>
  <si>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</si>
  <si>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</si>
  <si>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</si>
  <si>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</si>
  <si>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</si>
  <si>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</si>
  <si>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</si>
  <si>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</si>
  <si>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</si>
  <si>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</si>
  <si>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</si>
  <si>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</si>
  <si>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</si>
  <si>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</si>
  <si>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</si>
  <si>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</si>
  <si>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</si>
  <si>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</si>
  <si>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</si>
  <si>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</si>
  <si>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</si>
  <si>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</si>
  <si>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</si>
  <si>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</si>
  <si>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</si>
  <si>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</si>
  <si>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</si>
  <si>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</si>
  <si>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</si>
  <si>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</si>
  <si>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</si>
  <si>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</si>
  <si>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</si>
  <si>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</si>
  <si>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</si>
  <si>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</si>
  <si>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</si>
  <si>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</si>
  <si>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</si>
  <si>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</si>
  <si>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</si>
  <si>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</si>
  <si>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</si>
  <si>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</si>
  <si>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</si>
  <si>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</si>
  <si>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</si>
  <si>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</si>
  <si>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</si>
  <si>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</si>
  <si>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</si>
  <si>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</si>
  <si>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</si>
  <si>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</si>
  <si>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</si>
  <si>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</si>
  <si>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</si>
  <si>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</si>
  <si>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</si>
  <si>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</si>
  <si>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</si>
  <si>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</si>
  <si>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</si>
  <si>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</si>
  <si>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</si>
  <si>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</si>
  <si>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</si>
  <si>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</si>
  <si>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</si>
  <si>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</si>
  <si>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</si>
  <si>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</si>
  <si>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</si>
  <si>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</si>
  <si>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</si>
  <si>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</si>
  <si>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</si>
  <si>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</si>
  <si>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</si>
  <si>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</si>
  <si>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</si>
  <si>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</si>
  <si>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</si>
  <si>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</si>
  <si>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</si>
  <si>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</si>
  <si>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</si>
  <si>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</si>
  <si>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</si>
  <si>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</si>
  <si>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</si>
  <si>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</si>
  <si>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</si>
  <si>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</si>
  <si>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</si>
  <si>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</si>
  <si>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</si>
  <si>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</si>
  <si>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</si>
  <si>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</si>
  <si>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</si>
  <si>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</si>
  <si>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</si>
  <si>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</si>
  <si>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</si>
  <si>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</si>
  <si>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</si>
  <si>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</si>
  <si>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</si>
  <si>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</si>
  <si>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</si>
  <si>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</si>
  <si>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</si>
  <si>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</si>
  <si>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</si>
  <si>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</si>
  <si>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</si>
  <si>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</si>
  <si>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</si>
  <si>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</si>
  <si>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</si>
  <si>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</si>
  <si>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</si>
  <si>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</si>
  <si>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</si>
  <si>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</si>
  <si>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</si>
  <si>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</si>
  <si>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</si>
  <si>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</si>
  <si>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</si>
  <si>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</si>
  <si>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</si>
  <si>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</si>
  <si>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</si>
  <si>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</si>
  <si>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</si>
  <si>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</si>
  <si>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</si>
  <si>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</si>
  <si>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</si>
  <si>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</si>
  <si>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</si>
  <si>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</si>
  <si>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</si>
  <si>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</si>
  <si>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</si>
  <si>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</si>
  <si>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</si>
  <si>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</si>
  <si>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</si>
  <si>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</si>
  <si>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</si>
  <si>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</si>
  <si>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</si>
  <si>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</si>
  <si>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</si>
  <si>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</si>
  <si>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</si>
  <si>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</si>
  <si>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</si>
  <si>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</si>
  <si>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</si>
  <si>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</si>
  <si>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</si>
  <si>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</si>
  <si>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</si>
  <si>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</si>
  <si>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</si>
  <si>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</si>
  <si>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</si>
  <si>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</si>
  <si>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</si>
  <si>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</si>
  <si>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</si>
  <si>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</si>
  <si>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</si>
  <si>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</si>
  <si>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</si>
  <si>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</si>
  <si>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</si>
  <si>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</si>
  <si>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</si>
  <si>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</si>
  <si>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</si>
  <si>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</si>
  <si>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</si>
  <si>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</si>
  <si>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</si>
  <si>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</si>
  <si>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</si>
  <si>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</si>
  <si>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</si>
  <si>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</si>
  <si>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</si>
  <si>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</si>
  <si>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</si>
  <si>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</si>
  <si>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</si>
  <si>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</si>
  <si>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</si>
  <si>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</si>
  <si>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</si>
  <si>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</si>
  <si>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</si>
  <si>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</si>
  <si>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</si>
  <si>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</si>
  <si>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</si>
  <si>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</si>
  <si>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</si>
  <si>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</si>
  <si>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</si>
  <si>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</si>
  <si>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</si>
  <si>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</si>
  <si>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</si>
  <si>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</si>
  <si>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</si>
  <si>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</si>
  <si>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</si>
  <si>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</si>
  <si>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</si>
  <si>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</si>
  <si>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</si>
  <si>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</si>
  <si>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</si>
  <si>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</si>
  <si>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</si>
  <si>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</si>
  <si>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</si>
  <si>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</si>
  <si>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</si>
  <si>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</si>
  <si>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</si>
  <si>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</si>
  <si>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</si>
  <si>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</si>
  <si>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</si>
  <si>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</si>
  <si>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</si>
  <si>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</si>
  <si>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</si>
  <si>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</si>
  <si>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</si>
  <si>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</si>
  <si>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</si>
  <si>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</si>
  <si>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</si>
  <si>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</si>
  <si>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</si>
  <si>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</si>
  <si>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Средиземноморские травы 165гр</t>
  </si>
  <si>
    <t>ТарЦБ4845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</si>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</sst>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a941eb79752c1124cce20a70e411c9ae.jp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2389fca21037478f3a518723f47eb752.jpg"/><Relationship Id="rId25" Type="http://schemas.openxmlformats.org/officeDocument/2006/relationships/image" Target="../media/4f106399659c7eae9eabd6fb81c5d0af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067b05e4c5c2a13403019dace73938af.jpg"/><Relationship Id="rId29" Type="http://schemas.openxmlformats.org/officeDocument/2006/relationships/image" Target="../media/4d9d445dd667d6c40546a569acc6ba03.jpg"/><Relationship Id="rId30" Type="http://schemas.openxmlformats.org/officeDocument/2006/relationships/image" Target="../media/2502b3c7fc85627e144e85f80c888c69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c35d1b17aea14b338d9b951ae9f700bb.jpg"/><Relationship Id="rId39" Type="http://schemas.openxmlformats.org/officeDocument/2006/relationships/image" Target="../media/49389f2aefd053a2e4936e30a2836c54.jpg"/><Relationship Id="rId40" Type="http://schemas.openxmlformats.org/officeDocument/2006/relationships/image" Target="../media/33dda6cc53be2297dbec6c8059848374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c59a4af2838cd674ccd97770c453334e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3168b09e4f370b821dd76ebfd3ff9247.jpg"/><Relationship Id="rId45" Type="http://schemas.openxmlformats.org/officeDocument/2006/relationships/image" Target="../media/7b9c671eb5c764006594fe0babd0e7f2.jpg"/><Relationship Id="rId46" Type="http://schemas.openxmlformats.org/officeDocument/2006/relationships/image" Target="../media/f6840a0724b5d1122d12db4a950613ea.jpg"/><Relationship Id="rId47" Type="http://schemas.openxmlformats.org/officeDocument/2006/relationships/image" Target="../media/5863e9cfbcfd7129d9703f0813a76bdb.jpg"/><Relationship Id="rId48" Type="http://schemas.openxmlformats.org/officeDocument/2006/relationships/image" Target="../media/f61cbd06c47753453f5ff40c91e613d7.jpg"/><Relationship Id="rId49" Type="http://schemas.openxmlformats.org/officeDocument/2006/relationships/image" Target="../media/2c12c4e79504c8b35593ea6e3fb0c010.jpg"/><Relationship Id="rId50" Type="http://schemas.openxmlformats.org/officeDocument/2006/relationships/image" Target="../media/9d4a08b9f0879c4038f491a449ea0443.jpg"/><Relationship Id="rId51" Type="http://schemas.openxmlformats.org/officeDocument/2006/relationships/image" Target="../media/02ae2c0dbf87c032da0aa6eba13206cc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6fba165f0d2431951d30a5d54f96bd4.jpg"/><Relationship Id="rId55" Type="http://schemas.openxmlformats.org/officeDocument/2006/relationships/image" Target="../media/67d3d06723caede68e2fc54d35620cf2.jpg"/><Relationship Id="rId56" Type="http://schemas.openxmlformats.org/officeDocument/2006/relationships/image" Target="../media/17d233a542e9bf7d2f92b2e901f1ce9f.jpg"/><Relationship Id="rId57" Type="http://schemas.openxmlformats.org/officeDocument/2006/relationships/image" Target="../media/052b5c457130187ac0b95b475c154205.jpg"/><Relationship Id="rId58" Type="http://schemas.openxmlformats.org/officeDocument/2006/relationships/image" Target="../media/d459b4983757f11e7b23ef3524cc9ec1.jpg"/><Relationship Id="rId59" Type="http://schemas.openxmlformats.org/officeDocument/2006/relationships/image" Target="../media/edeaa042bd97c6a16595ff794fa288f7.jpg"/><Relationship Id="rId60" Type="http://schemas.openxmlformats.org/officeDocument/2006/relationships/image" Target="../media/44e2cf4c5ac3fb6f4fa6d5864bd665ef.jpg"/><Relationship Id="rId61" Type="http://schemas.openxmlformats.org/officeDocument/2006/relationships/image" Target="../media/a63f252a853b5e721ce91b6cb8788596.jpg"/><Relationship Id="rId62" Type="http://schemas.openxmlformats.org/officeDocument/2006/relationships/image" Target="../media/59957fbb18dfc6ad249d26da0213c19f.jpg"/><Relationship Id="rId63" Type="http://schemas.openxmlformats.org/officeDocument/2006/relationships/image" Target="../media/8df0d7a7aa4b901b053835af33f1a403.jpg"/><Relationship Id="rId64" Type="http://schemas.openxmlformats.org/officeDocument/2006/relationships/image" Target="../media/5a6223a3b2744f9d234d0355e771106a.jpg"/><Relationship Id="rId65" Type="http://schemas.openxmlformats.org/officeDocument/2006/relationships/image" Target="../media/25cd26c9360f3d7bd2b48f2dbca1e70d.pn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63934e32efdfe7529b8d65210b60610f.jpg"/><Relationship Id="rId72" Type="http://schemas.openxmlformats.org/officeDocument/2006/relationships/image" Target="../media/46739876f0004ba2a43467bd3a9d2ae3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559afeed0693d99c76c4ccc91a22328a.jpg"/><Relationship Id="rId76" Type="http://schemas.openxmlformats.org/officeDocument/2006/relationships/image" Target="../media/7c521ffed8f07d2bc19dcb5fa95c7151.jpg"/><Relationship Id="rId77" Type="http://schemas.openxmlformats.org/officeDocument/2006/relationships/image" Target="../media/5a97e27159e6721c3d5611144b2436cb.jpg"/><Relationship Id="rId78" Type="http://schemas.openxmlformats.org/officeDocument/2006/relationships/image" Target="../media/1b035bf7ea30cd1f2dd9bad5542aca59.jpg"/><Relationship Id="rId79" Type="http://schemas.openxmlformats.org/officeDocument/2006/relationships/image" Target="../media/843de9389b87abfa62b13107a5ec8b1e.jpg"/><Relationship Id="rId80" Type="http://schemas.openxmlformats.org/officeDocument/2006/relationships/image" Target="../media/80ceb9cd191112428167541a741f1acd.jpeg"/><Relationship Id="rId81" Type="http://schemas.openxmlformats.org/officeDocument/2006/relationships/image" Target="../media/0a5d4286a02e2bae5151e8ce552844e7.jpg"/><Relationship Id="rId82" Type="http://schemas.openxmlformats.org/officeDocument/2006/relationships/image" Target="../media/7876476c55287f026f57e22f9616fcb2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ddb2d787f10443eb37a9b7908f0be16a.jpg"/><Relationship Id="rId86" Type="http://schemas.openxmlformats.org/officeDocument/2006/relationships/image" Target="../media/44400e8319b9eeac92a4956b2faf0282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79754dae9562506b8fa3ebdc7a872b47.jpg"/><Relationship Id="rId89" Type="http://schemas.openxmlformats.org/officeDocument/2006/relationships/image" Target="../media/37915630173157a0aad56d72c02cb169.jpg"/><Relationship Id="rId90" Type="http://schemas.openxmlformats.org/officeDocument/2006/relationships/image" Target="../media/ba23cbfb05c2dd8366943a8207817270.jpg"/><Relationship Id="rId91" Type="http://schemas.openxmlformats.org/officeDocument/2006/relationships/image" Target="../media/fd56ae736f5ff297dd412d3e0c86c233.jpg"/><Relationship Id="rId92" Type="http://schemas.openxmlformats.org/officeDocument/2006/relationships/image" Target="../media/d6992e4d44ae9fb70397117988a8a792.jpg"/><Relationship Id="rId93" Type="http://schemas.openxmlformats.org/officeDocument/2006/relationships/image" Target="../media/a7ee0236397f3cb928007b71496dac59.jpg"/><Relationship Id="rId94" Type="http://schemas.openxmlformats.org/officeDocument/2006/relationships/image" Target="../media/6e5a4ffe2f27bb7462e6c98043b84826.jpg"/><Relationship Id="rId95" Type="http://schemas.openxmlformats.org/officeDocument/2006/relationships/image" Target="../media/e694fe5a560adee0aeef47603f2c292c.jpg"/><Relationship Id="rId96" Type="http://schemas.openxmlformats.org/officeDocument/2006/relationships/image" Target="../media/eac44f9fa4062269d84cc49405eb48f3.jpg"/><Relationship Id="rId97" Type="http://schemas.openxmlformats.org/officeDocument/2006/relationships/image" Target="../media/d77b1b38d6752cd928f883b2c99d8859.jpg"/><Relationship Id="rId98" Type="http://schemas.openxmlformats.org/officeDocument/2006/relationships/image" Target="../media/f6c883c7211f37bcd816ee2c99f01a01.png"/><Relationship Id="rId99" Type="http://schemas.openxmlformats.org/officeDocument/2006/relationships/image" Target="../media/6f821073974d9e8edbab3ce88ee32de9.jpg"/><Relationship Id="rId100" Type="http://schemas.openxmlformats.org/officeDocument/2006/relationships/image" Target="../media/619b0233ff2871c467805b73affb0342.jpg"/><Relationship Id="rId101" Type="http://schemas.openxmlformats.org/officeDocument/2006/relationships/image" Target="../media/279218474aed9f5b478cf8261ea69cfe.jpg"/><Relationship Id="rId102" Type="http://schemas.openxmlformats.org/officeDocument/2006/relationships/image" Target="../media/8e5f838879eb4b71615a2df5cf4ea234.jpg"/><Relationship Id="rId103" Type="http://schemas.openxmlformats.org/officeDocument/2006/relationships/image" Target="../media/80a358d8a904239bc77784ba83ff3d14.jpg"/><Relationship Id="rId104" Type="http://schemas.openxmlformats.org/officeDocument/2006/relationships/image" Target="../media/19cea523616642ef480f4f6bff355d41.jpg"/><Relationship Id="rId105" Type="http://schemas.openxmlformats.org/officeDocument/2006/relationships/image" Target="../media/60198e003ea7d67c4d46e0653e5e4d18.jpg"/><Relationship Id="rId106" Type="http://schemas.openxmlformats.org/officeDocument/2006/relationships/image" Target="../media/5c787e6ed086ee6de40a01e69f9b96cd.jpg"/><Relationship Id="rId107" Type="http://schemas.openxmlformats.org/officeDocument/2006/relationships/image" Target="../media/4bd5c94c1090a43fc73aa60fcfededf5.jpg"/><Relationship Id="rId108" Type="http://schemas.openxmlformats.org/officeDocument/2006/relationships/image" Target="../media/80e7cc37e7d22e9b3fc240760f48ac8f.jpg"/><Relationship Id="rId109" Type="http://schemas.openxmlformats.org/officeDocument/2006/relationships/image" Target="../media/fbbd28871ee5cf2f8e29aa96329c8cf4.jpg"/><Relationship Id="rId110" Type="http://schemas.openxmlformats.org/officeDocument/2006/relationships/image" Target="../media/5fc63f9dfc2a38c06a5d09f62dd74966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e3978125c66c7b6a164af7889b4d8471.jpg"/><Relationship Id="rId115" Type="http://schemas.openxmlformats.org/officeDocument/2006/relationships/image" Target="../media/6aa45c3fa15bcb471bbfe88391b93c54.jpg"/><Relationship Id="rId116" Type="http://schemas.openxmlformats.org/officeDocument/2006/relationships/image" Target="../media/fb0be27438e483795942c217aae515d8.jpg"/><Relationship Id="rId117" Type="http://schemas.openxmlformats.org/officeDocument/2006/relationships/image" Target="../media/e478bd75ec6502817f2d9dff5071aa38.jpg"/><Relationship Id="rId118" Type="http://schemas.openxmlformats.org/officeDocument/2006/relationships/image" Target="../media/af8cdaa2648796c562b5968d961a79b8.jpg"/><Relationship Id="rId119" Type="http://schemas.openxmlformats.org/officeDocument/2006/relationships/image" Target="../media/ebe1e1e290ec51fc21003e947461fdfb.jpg"/><Relationship Id="rId120" Type="http://schemas.openxmlformats.org/officeDocument/2006/relationships/image" Target="../media/777a2e3c308884382f259a53a5aa08c3.jpg"/><Relationship Id="rId121" Type="http://schemas.openxmlformats.org/officeDocument/2006/relationships/image" Target="../media/f0f504f64cc2de015fc4fe7441f928a2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d2277b809b95ac8387c77df10e5a06a4.jpg"/><Relationship Id="rId125" Type="http://schemas.openxmlformats.org/officeDocument/2006/relationships/image" Target="../media/905a43a38cf83030d82975fd9e65b9f6.jpg"/><Relationship Id="rId126" Type="http://schemas.openxmlformats.org/officeDocument/2006/relationships/image" Target="../media/f6068a66074eb3a221aa205d5bbc9036.jpg"/><Relationship Id="rId127" Type="http://schemas.openxmlformats.org/officeDocument/2006/relationships/image" Target="../media/2e9c622407d40cf29db2b9eea40b0dc3.png"/><Relationship Id="rId128" Type="http://schemas.openxmlformats.org/officeDocument/2006/relationships/image" Target="../media/3d7b5f776367c757eeab4bc53faafdec.png"/><Relationship Id="rId129" Type="http://schemas.openxmlformats.org/officeDocument/2006/relationships/image" Target="../media/64bbb2b0d5d2ca505f8cb953e5df47cf.jpg"/><Relationship Id="rId130" Type="http://schemas.openxmlformats.org/officeDocument/2006/relationships/image" Target="../media/6767dbc6c86a2e4e6acbe576051e754b.jpg"/><Relationship Id="rId131" Type="http://schemas.openxmlformats.org/officeDocument/2006/relationships/image" Target="../media/b301c00c2aec413999fddeb2b008a8cf.jpg"/><Relationship Id="rId132" Type="http://schemas.openxmlformats.org/officeDocument/2006/relationships/image" Target="../media/48f27301f752907b09fb0189f02d54cf.jpg"/><Relationship Id="rId133" Type="http://schemas.openxmlformats.org/officeDocument/2006/relationships/image" Target="../media/7351afce30052a5b1e275302a8d85cc3.jpg"/><Relationship Id="rId134" Type="http://schemas.openxmlformats.org/officeDocument/2006/relationships/image" Target="../media/1a3b36ba39ea446dc221b291896ab2e4.jpg"/><Relationship Id="rId135" Type="http://schemas.openxmlformats.org/officeDocument/2006/relationships/image" Target="../media/7773e6010af576919916121311770483.jpg"/><Relationship Id="rId136" Type="http://schemas.openxmlformats.org/officeDocument/2006/relationships/image" Target="../media/dd0daae985b3953c65ab238da2a88930.jpg"/><Relationship Id="rId137" Type="http://schemas.openxmlformats.org/officeDocument/2006/relationships/image" Target="../media/fe9cc7fa5d110da0c7a4633ab3a9e4c2.jpg"/><Relationship Id="rId138" Type="http://schemas.openxmlformats.org/officeDocument/2006/relationships/image" Target="../media/4b6ce25543df7d614421cc1f64d3b355.jpg"/><Relationship Id="rId139" Type="http://schemas.openxmlformats.org/officeDocument/2006/relationships/image" Target="../media/2e30f2b079283313059fd9070622262b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fbd8af64e9f0d61cdaf5e6aa1e909c45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413e80c789bc335969bbeeaa3fd8c99b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b0e08ef3ff257b33a60443c4962f7fdb.jpg"/><Relationship Id="rId163" Type="http://schemas.openxmlformats.org/officeDocument/2006/relationships/image" Target="../media/126b0f0a86ef6d9817ebbbd417247df1.jpg"/><Relationship Id="rId164" Type="http://schemas.openxmlformats.org/officeDocument/2006/relationships/image" Target="../media/56199d66220c8fffe6d06c9d62a14ed2.jpg"/><Relationship Id="rId165" Type="http://schemas.openxmlformats.org/officeDocument/2006/relationships/image" Target="../media/f53e395fda95192894094a7b5f8f11da.jpg"/><Relationship Id="rId166" Type="http://schemas.openxmlformats.org/officeDocument/2006/relationships/image" Target="../media/6cc9784bb0811759fb19770f71032f44.jpg"/><Relationship Id="rId167" Type="http://schemas.openxmlformats.org/officeDocument/2006/relationships/image" Target="../media/ad8d43a8b8468178878f8f214b73b901.jpg"/><Relationship Id="rId168" Type="http://schemas.openxmlformats.org/officeDocument/2006/relationships/image" Target="../media/95f1215d5992500a987dba14332d8b4f.jpg"/><Relationship Id="rId169" Type="http://schemas.openxmlformats.org/officeDocument/2006/relationships/image" Target="../media/6a60794ceeeb8561c3d3614d523b989b.jpg"/><Relationship Id="rId170" Type="http://schemas.openxmlformats.org/officeDocument/2006/relationships/image" Target="../media/e0cabff224a69ea35b97e0389168e746.jpg"/><Relationship Id="rId171" Type="http://schemas.openxmlformats.org/officeDocument/2006/relationships/image" Target="../media/abc94fced8879ff75bb66e09e67a475f.jpg"/><Relationship Id="rId172" Type="http://schemas.openxmlformats.org/officeDocument/2006/relationships/image" Target="../media/7bc7b0b37428305b573e597204d3469f.jpg"/><Relationship Id="rId173" Type="http://schemas.openxmlformats.org/officeDocument/2006/relationships/image" Target="../media/06b4c651cf487242098241e08b8d5e46.jpg"/><Relationship Id="rId174" Type="http://schemas.openxmlformats.org/officeDocument/2006/relationships/image" Target="../media/338255e8b8ca52b2f0dd61220bc4f880.jpg"/><Relationship Id="rId175" Type="http://schemas.openxmlformats.org/officeDocument/2006/relationships/image" Target="../media/d2cfff01fd279e034bae4cf12d4eac32.jpg"/><Relationship Id="rId176" Type="http://schemas.openxmlformats.org/officeDocument/2006/relationships/image" Target="../media/34354b86a455f2efddfc0a4870f563b5.jpg"/><Relationship Id="rId177" Type="http://schemas.openxmlformats.org/officeDocument/2006/relationships/image" Target="../media/953c1201e0d85cbc229d107db67c788c.jpg"/><Relationship Id="rId178" Type="http://schemas.openxmlformats.org/officeDocument/2006/relationships/image" Target="../media/186f9540587b0d064a2007fe1c3d7680.jpg"/><Relationship Id="rId179" Type="http://schemas.openxmlformats.org/officeDocument/2006/relationships/image" Target="../media/ea3a737e9400cac37c25da95f4e3846f.jpg"/><Relationship Id="rId180" Type="http://schemas.openxmlformats.org/officeDocument/2006/relationships/image" Target="../media/bae32dd074b803d70eb0c97444435464.jpg"/><Relationship Id="rId181" Type="http://schemas.openxmlformats.org/officeDocument/2006/relationships/image" Target="../media/8a4fe15285c61603618ff2939ee3eb85.jpg"/><Relationship Id="rId182" Type="http://schemas.openxmlformats.org/officeDocument/2006/relationships/image" Target="../media/ec8291fedc0b65ed20c7a79ca05f7a20.jpg"/><Relationship Id="rId183" Type="http://schemas.openxmlformats.org/officeDocument/2006/relationships/image" Target="../media/dfe9e954d978bdbeb754a6646c67c272.jpg"/><Relationship Id="rId184" Type="http://schemas.openxmlformats.org/officeDocument/2006/relationships/image" Target="../media/79003fb85277793cbbf2f888dd93803e.jpg"/><Relationship Id="rId185" Type="http://schemas.openxmlformats.org/officeDocument/2006/relationships/image" Target="../media/6c068fc264973cbfcd97591671c1e329.jpg"/><Relationship Id="rId186" Type="http://schemas.openxmlformats.org/officeDocument/2006/relationships/image" Target="../media/ddb707d6786f92a219dab084e6491fa7.jpg"/><Relationship Id="rId187" Type="http://schemas.openxmlformats.org/officeDocument/2006/relationships/image" Target="../media/fe1daf0afcf002a8c89e83d44f7dcd2b.jpg"/><Relationship Id="rId188" Type="http://schemas.openxmlformats.org/officeDocument/2006/relationships/image" Target="../media/d8a469a9a37041a099cd0ddb365acf74.jpg"/><Relationship Id="rId189" Type="http://schemas.openxmlformats.org/officeDocument/2006/relationships/image" Target="../media/83f763a952446bd828030b2bb0a097b1.jpg"/><Relationship Id="rId190" Type="http://schemas.openxmlformats.org/officeDocument/2006/relationships/image" Target="../media/e7509f3cda88dda588214b1863d398c4.png"/><Relationship Id="rId191" Type="http://schemas.openxmlformats.org/officeDocument/2006/relationships/image" Target="../media/7e7e9539e5b7ca9580fa44df38c5c024.jpg"/><Relationship Id="rId192" Type="http://schemas.openxmlformats.org/officeDocument/2006/relationships/image" Target="../media/ae26abdf1a84474c6bbd6c7b5a9abb29.jpg"/><Relationship Id="rId193" Type="http://schemas.openxmlformats.org/officeDocument/2006/relationships/image" Target="../media/93686ac09e6ee788553c1b6dcbfd1135.jpg"/><Relationship Id="rId194" Type="http://schemas.openxmlformats.org/officeDocument/2006/relationships/image" Target="../media/bf3615c402b30e13cac913f56c5415bc.jpg"/><Relationship Id="rId195" Type="http://schemas.openxmlformats.org/officeDocument/2006/relationships/image" Target="../media/40c973077e92d1e6ed9591dbff7762f3.jpg"/><Relationship Id="rId196" Type="http://schemas.openxmlformats.org/officeDocument/2006/relationships/image" Target="../media/440e32ce4f18c53c314011b8c175827f.jpg"/><Relationship Id="rId197" Type="http://schemas.openxmlformats.org/officeDocument/2006/relationships/image" Target="../media/54b3710f89ef7ca675e6e2fae4d31a19.jpg"/><Relationship Id="rId198" Type="http://schemas.openxmlformats.org/officeDocument/2006/relationships/image" Target="../media/a738203b31ad11395ee7373c4c746c4d.jpg"/><Relationship Id="rId199" Type="http://schemas.openxmlformats.org/officeDocument/2006/relationships/image" Target="../media/9948cbf307602566bb11e9b9094c7972.jpg"/><Relationship Id="rId200" Type="http://schemas.openxmlformats.org/officeDocument/2006/relationships/image" Target="../media/3abbb8223c791133b52e969008998cd8.jpg"/><Relationship Id="rId201" Type="http://schemas.openxmlformats.org/officeDocument/2006/relationships/image" Target="../media/607bd2a4be1a392035b74e0e792488f7.jpg"/><Relationship Id="rId202" Type="http://schemas.openxmlformats.org/officeDocument/2006/relationships/image" Target="../media/34096a38fbf18f9d0db1c54952d44f86.jpg"/><Relationship Id="rId203" Type="http://schemas.openxmlformats.org/officeDocument/2006/relationships/image" Target="../media/08b72bd7f67277163530c933fad09705.jpg"/><Relationship Id="rId204" Type="http://schemas.openxmlformats.org/officeDocument/2006/relationships/image" Target="../media/63af2c48416c986e58e2bf633e622131.jpg"/><Relationship Id="rId205" Type="http://schemas.openxmlformats.org/officeDocument/2006/relationships/image" Target="../media/aab1d395ead789a07e6f19e54e94ebc9.jpg"/><Relationship Id="rId206" Type="http://schemas.openxmlformats.org/officeDocument/2006/relationships/image" Target="../media/a9e2e9f6b9f681ad17a458bf77cb709b.jpg"/><Relationship Id="rId207" Type="http://schemas.openxmlformats.org/officeDocument/2006/relationships/image" Target="../media/2ab62968b4c0519abd67935372743782.jpg"/><Relationship Id="rId208" Type="http://schemas.openxmlformats.org/officeDocument/2006/relationships/image" Target="../media/47e46fb352c906d2def4ef59c89346d0.jpg"/><Relationship Id="rId209" Type="http://schemas.openxmlformats.org/officeDocument/2006/relationships/image" Target="../media/93ead7beb90be351411639bfa5b7b610.jpg"/><Relationship Id="rId210" Type="http://schemas.openxmlformats.org/officeDocument/2006/relationships/image" Target="../media/6077b82c2066e029142bcbea4eb48423.jpg"/><Relationship Id="rId211" Type="http://schemas.openxmlformats.org/officeDocument/2006/relationships/image" Target="../media/d07cd66ee5091aa72d5d8e76bab88214.gif"/><Relationship Id="rId212" Type="http://schemas.openxmlformats.org/officeDocument/2006/relationships/image" Target="../media/14a5e0119a387cc911c5b8e64f75978e.jpg"/><Relationship Id="rId213" Type="http://schemas.openxmlformats.org/officeDocument/2006/relationships/image" Target="../media/6eef1fa3e7b8f85f60ea1a7a7fbee4ef.gif"/><Relationship Id="rId214" Type="http://schemas.openxmlformats.org/officeDocument/2006/relationships/image" Target="../media/59661ec7310dbda57be5393dff6c5ad5.png"/><Relationship Id="rId215" Type="http://schemas.openxmlformats.org/officeDocument/2006/relationships/image" Target="../media/3eec64d3625a220ca752dbb0078105ae.gif"/><Relationship Id="rId216" Type="http://schemas.openxmlformats.org/officeDocument/2006/relationships/image" Target="../media/8f94424905b685cf5c1bbcefdc8996d4.png"/><Relationship Id="rId217" Type="http://schemas.openxmlformats.org/officeDocument/2006/relationships/image" Target="../media/0f0c116809300b43dffb78514936b34e.jpg"/><Relationship Id="rId218" Type="http://schemas.openxmlformats.org/officeDocument/2006/relationships/image" Target="../media/ecf82221e3746a557bc64f652f717593.gif"/><Relationship Id="rId219" Type="http://schemas.openxmlformats.org/officeDocument/2006/relationships/image" Target="../media/5bcbed0c33804c819d754aa1897e4020.jpg"/><Relationship Id="rId220" Type="http://schemas.openxmlformats.org/officeDocument/2006/relationships/image" Target="../media/b9ff6ab12665edced9177d0ee8fabfd1.jpg"/><Relationship Id="rId221" Type="http://schemas.openxmlformats.org/officeDocument/2006/relationships/image" Target="../media/d5d0b68700f224f87d0061d1d7c3083c.jpg"/><Relationship Id="rId222" Type="http://schemas.openxmlformats.org/officeDocument/2006/relationships/image" Target="../media/cbfef633852bf7c2b8cf3e2fc5e6dd78.jpg"/><Relationship Id="rId223" Type="http://schemas.openxmlformats.org/officeDocument/2006/relationships/image" Target="../media/241c54c5c8e855f35553cb14b783f9e2.jpg"/><Relationship Id="rId224" Type="http://schemas.openxmlformats.org/officeDocument/2006/relationships/image" Target="../media/2526fb6e1662f19821ffd7a171e39dd3.jpg"/><Relationship Id="rId225" Type="http://schemas.openxmlformats.org/officeDocument/2006/relationships/image" Target="../media/976ba55c42fa552d710422dff9091b7c.jpg"/><Relationship Id="rId226" Type="http://schemas.openxmlformats.org/officeDocument/2006/relationships/image" Target="../media/ba33725269e7697bc53fc33a479f063c.jpg"/><Relationship Id="rId227" Type="http://schemas.openxmlformats.org/officeDocument/2006/relationships/image" Target="../media/f05f7a1ec14ca6f6c570ce1db7f53611.jpg"/><Relationship Id="rId228" Type="http://schemas.openxmlformats.org/officeDocument/2006/relationships/image" Target="../media/9aa8d8499a7b113f497f9af976363ed1.jpg"/><Relationship Id="rId229" Type="http://schemas.openxmlformats.org/officeDocument/2006/relationships/image" Target="../media/3391657f6c89ba29805992bdd374f5c1.jpg"/><Relationship Id="rId230" Type="http://schemas.openxmlformats.org/officeDocument/2006/relationships/image" Target="../media/ba7e4dbf64543372cd694e9068bbb080.png"/><Relationship Id="rId231" Type="http://schemas.openxmlformats.org/officeDocument/2006/relationships/image" Target="../media/f53e6031775ada1fd5fb92c4fc8c37b4.png"/><Relationship Id="rId232" Type="http://schemas.openxmlformats.org/officeDocument/2006/relationships/image" Target="../media/54e6bd62a3104ccae6b9a42b2b34d1bc.jpg"/><Relationship Id="rId233" Type="http://schemas.openxmlformats.org/officeDocument/2006/relationships/image" Target="../media/fca1ef5f5d6abe8a2b9442f419721d7d.png"/><Relationship Id="rId234" Type="http://schemas.openxmlformats.org/officeDocument/2006/relationships/image" Target="../media/b9bf070ae69f6856e33eef022f5f50db.jpg"/><Relationship Id="rId235" Type="http://schemas.openxmlformats.org/officeDocument/2006/relationships/image" Target="../media/1a18744ae26344c654520b6842bb9dc5.jpg"/><Relationship Id="rId236" Type="http://schemas.openxmlformats.org/officeDocument/2006/relationships/image" Target="../media/bd042332df5cbe649c71d21802d7364b.jpg"/><Relationship Id="rId237" Type="http://schemas.openxmlformats.org/officeDocument/2006/relationships/image" Target="../media/b0ee3a008233ed50d8a701458dcd6eb6.jpg"/><Relationship Id="rId238" Type="http://schemas.openxmlformats.org/officeDocument/2006/relationships/image" Target="../media/9bec120090fa9eaacf9449227e41018f.jpg"/><Relationship Id="rId239" Type="http://schemas.openxmlformats.org/officeDocument/2006/relationships/image" Target="../media/19a370ac90d9336ab0a06c91c514877b.jpg"/><Relationship Id="rId240" Type="http://schemas.openxmlformats.org/officeDocument/2006/relationships/image" Target="../media/6cacee4f1beef33cef0bdeb6b89aed65.jpg"/><Relationship Id="rId241" Type="http://schemas.openxmlformats.org/officeDocument/2006/relationships/image" Target="../media/3280b259f57c11b364826799eb9fd20b.jpg"/><Relationship Id="rId242" Type="http://schemas.openxmlformats.org/officeDocument/2006/relationships/image" Target="../media/32b3fefe47e5924027a798a77c19323f.jpg"/><Relationship Id="rId243" Type="http://schemas.openxmlformats.org/officeDocument/2006/relationships/image" Target="../media/f2d54f5a74f080d289458d658a953327.jpg"/><Relationship Id="rId244" Type="http://schemas.openxmlformats.org/officeDocument/2006/relationships/image" Target="../media/3383f63e444c7ff82859042aa8aedb62.png"/><Relationship Id="rId245" Type="http://schemas.openxmlformats.org/officeDocument/2006/relationships/image" Target="../media/0b154c6ff2c16b88cc9466c89c5d1bd6.jpg"/><Relationship Id="rId246" Type="http://schemas.openxmlformats.org/officeDocument/2006/relationships/image" Target="../media/d46cefb21b0f07c824aa6e65a77f76c5.jpg"/><Relationship Id="rId247" Type="http://schemas.openxmlformats.org/officeDocument/2006/relationships/image" Target="../media/1dd3d54cc7415d654919a31079876fe5.jpg"/><Relationship Id="rId248" Type="http://schemas.openxmlformats.org/officeDocument/2006/relationships/image" Target="../media/8960cf567792617e323ef2d65d34822e.jpg"/><Relationship Id="rId249" Type="http://schemas.openxmlformats.org/officeDocument/2006/relationships/image" Target="../media/1698dd3dee26552656527542d26b3501.jpg"/><Relationship Id="rId250" Type="http://schemas.openxmlformats.org/officeDocument/2006/relationships/image" Target="../media/f830b5ac58b29a0c6ab975ff1a56006e.jpg"/><Relationship Id="rId251" Type="http://schemas.openxmlformats.org/officeDocument/2006/relationships/image" Target="../media/8277fb77667b9631438735ca63288ba4.jpg"/><Relationship Id="rId252" Type="http://schemas.openxmlformats.org/officeDocument/2006/relationships/image" Target="../media/c5f4abf3ca5e64d021074d9226b7d27d.jpg"/><Relationship Id="rId253" Type="http://schemas.openxmlformats.org/officeDocument/2006/relationships/image" Target="../media/35c5a8f0c13bb76c8d6530ce5434d75a.jpg"/><Relationship Id="rId254" Type="http://schemas.openxmlformats.org/officeDocument/2006/relationships/image" Target="../media/811f769629d2a7d856bdd7912e8d3984.jpg"/><Relationship Id="rId255" Type="http://schemas.openxmlformats.org/officeDocument/2006/relationships/image" Target="../media/8a1bc1c0ecb951f40807373fe421dab1.jpg"/><Relationship Id="rId256" Type="http://schemas.openxmlformats.org/officeDocument/2006/relationships/image" Target="../media/2826172dbac7372e2be26089c8cd00e2.jpg"/><Relationship Id="rId257" Type="http://schemas.openxmlformats.org/officeDocument/2006/relationships/image" Target="../media/40c1270b4b5f6d03749809a6d6511f98.jpg"/><Relationship Id="rId258" Type="http://schemas.openxmlformats.org/officeDocument/2006/relationships/image" Target="../media/97e1d413a9bf86f5ec144fc7e7dd9fc8.png"/><Relationship Id="rId259" Type="http://schemas.openxmlformats.org/officeDocument/2006/relationships/image" Target="../media/9104dc7c73a5128c74fa1d4bdda16e0d.png"/><Relationship Id="rId260" Type="http://schemas.openxmlformats.org/officeDocument/2006/relationships/image" Target="../media/6557c6543132626e25cd799869e2b1c8.jpg"/><Relationship Id="rId261" Type="http://schemas.openxmlformats.org/officeDocument/2006/relationships/image" Target="../media/cd8aec5d59f803ab3e6168525a86d862.jpg"/><Relationship Id="rId262" Type="http://schemas.openxmlformats.org/officeDocument/2006/relationships/image" Target="../media/d2a1252f31f4e9af614d07fe7ee84f27.jpg"/><Relationship Id="rId263" Type="http://schemas.openxmlformats.org/officeDocument/2006/relationships/image" Target="../media/4ee3bd693dd7138f1bbe6edefe0d5662.jpg"/><Relationship Id="rId264" Type="http://schemas.openxmlformats.org/officeDocument/2006/relationships/image" Target="../media/978db63af0b0f177369d58edaf8bc8e0.jpg"/><Relationship Id="rId265" Type="http://schemas.openxmlformats.org/officeDocument/2006/relationships/image" Target="../media/12e52af24a1bc82582ef4ae49b8980a8.jpg"/><Relationship Id="rId266" Type="http://schemas.openxmlformats.org/officeDocument/2006/relationships/image" Target="../media/60f28ed74604a8ed2169042973333087.jpg"/><Relationship Id="rId267" Type="http://schemas.openxmlformats.org/officeDocument/2006/relationships/image" Target="../media/f945773483a216a0e450a97e669581d1.jpg"/><Relationship Id="rId268" Type="http://schemas.openxmlformats.org/officeDocument/2006/relationships/image" Target="../media/6d3dcc7d2f0b3cd986bd2d43dd3311d9.jpg"/><Relationship Id="rId269" Type="http://schemas.openxmlformats.org/officeDocument/2006/relationships/image" Target="../media/2347336027c53d6aeec894c0d6a65434.jpg"/><Relationship Id="rId270" Type="http://schemas.openxmlformats.org/officeDocument/2006/relationships/image" Target="../media/2c6e5ba24e8ea9fdc031d580fdb5ec9c.jpg"/><Relationship Id="rId271" Type="http://schemas.openxmlformats.org/officeDocument/2006/relationships/image" Target="../media/fdb9d22f7a9a150a2e893b7f32112ca1.jpg"/><Relationship Id="rId272" Type="http://schemas.openxmlformats.org/officeDocument/2006/relationships/image" Target="../media/aeca8c3580c39ddad6f801e8ed0fb1ad.jpg"/><Relationship Id="rId273" Type="http://schemas.openxmlformats.org/officeDocument/2006/relationships/image" Target="../media/b0d8b4caa0c88b55626871e909e7828c.jpg"/><Relationship Id="rId274" Type="http://schemas.openxmlformats.org/officeDocument/2006/relationships/image" Target="../media/a006d37974f97c17b52d4d496bf3c206.jpg"/><Relationship Id="rId275" Type="http://schemas.openxmlformats.org/officeDocument/2006/relationships/image" Target="../media/47abdd502db37fadbe52cb32a3e896cd.jpg"/><Relationship Id="rId276" Type="http://schemas.openxmlformats.org/officeDocument/2006/relationships/image" Target="../media/9f8ebff9de86cd957ce90b9c51198917.jpg"/><Relationship Id="rId277" Type="http://schemas.openxmlformats.org/officeDocument/2006/relationships/image" Target="../media/06d0f939ceecab17dc7230d644b6d29c.jpg"/><Relationship Id="rId278" Type="http://schemas.openxmlformats.org/officeDocument/2006/relationships/image" Target="../media/b645026558a63c37478b0a1a5b6dbe64.jpg"/><Relationship Id="rId279" Type="http://schemas.openxmlformats.org/officeDocument/2006/relationships/image" Target="../media/9e9fb7a8609ad791d1cfadb4267ed017.jpg"/><Relationship Id="rId280" Type="http://schemas.openxmlformats.org/officeDocument/2006/relationships/image" Target="../media/076c0582773b6a28eb91c2bb7d64bef7.jpg"/><Relationship Id="rId281" Type="http://schemas.openxmlformats.org/officeDocument/2006/relationships/image" Target="../media/b795e70edd05c6301604527ccea5f85f.png"/><Relationship Id="rId282" Type="http://schemas.openxmlformats.org/officeDocument/2006/relationships/image" Target="../media/e5f7df41c337eb92eb5fbd59477beb86.jpg"/><Relationship Id="rId283" Type="http://schemas.openxmlformats.org/officeDocument/2006/relationships/image" Target="../media/3a0c7c67e4abcf23d3203d8daa474f03.jpg"/><Relationship Id="rId284" Type="http://schemas.openxmlformats.org/officeDocument/2006/relationships/image" Target="../media/b10f645c7a0768f9a46ea57e1f9f7c97.jpg"/><Relationship Id="rId285" Type="http://schemas.openxmlformats.org/officeDocument/2006/relationships/image" Target="../media/0f2587074bd107bfb7f19ffe2c2a60a8.jpg"/><Relationship Id="rId286" Type="http://schemas.openxmlformats.org/officeDocument/2006/relationships/image" Target="../media/5dd4bfa9a9372b40f04f294ae4196237.jpg"/><Relationship Id="rId287" Type="http://schemas.openxmlformats.org/officeDocument/2006/relationships/image" Target="../media/eab713591cc28dcec3698cf1acd77c7e.jpg"/><Relationship Id="rId288" Type="http://schemas.openxmlformats.org/officeDocument/2006/relationships/image" Target="../media/7b0eb1f2899bd0282fafafe91a5d1f7a.jpg"/><Relationship Id="rId289" Type="http://schemas.openxmlformats.org/officeDocument/2006/relationships/image" Target="../media/4ace9b0b435585fdc5f639c20d608d92.jpg"/><Relationship Id="rId290" Type="http://schemas.openxmlformats.org/officeDocument/2006/relationships/image" Target="../media/2057eb32b0f64d13c0b4dd6f8a2d795d.jpg"/><Relationship Id="rId291" Type="http://schemas.openxmlformats.org/officeDocument/2006/relationships/image" Target="../media/17b2d5b4b6c89ce829cc1c9b00ec6f84.jpg"/><Relationship Id="rId292" Type="http://schemas.openxmlformats.org/officeDocument/2006/relationships/image" Target="../media/f24f1850cb94fec5e58a22b359db16ac.jpg"/><Relationship Id="rId293" Type="http://schemas.openxmlformats.org/officeDocument/2006/relationships/image" Target="../media/e48ba1b7d330a4b5f385f957d8568b6b.jpg"/><Relationship Id="rId294" Type="http://schemas.openxmlformats.org/officeDocument/2006/relationships/image" Target="../media/f7bca01100898e6f27ef3dc0094605a7.jpg"/><Relationship Id="rId295" Type="http://schemas.openxmlformats.org/officeDocument/2006/relationships/image" Target="../media/d545e56484f74b90b967bc7a9e9b5a62.jpg"/><Relationship Id="rId296" Type="http://schemas.openxmlformats.org/officeDocument/2006/relationships/image" Target="../media/f2d401be21dbfbb33ed737c40b9f25bd.jpg"/><Relationship Id="rId297" Type="http://schemas.openxmlformats.org/officeDocument/2006/relationships/image" Target="../media/b73c49c593aa55870ffbbc663bf29dce.jpg"/><Relationship Id="rId298" Type="http://schemas.openxmlformats.org/officeDocument/2006/relationships/image" Target="../media/a818ff856402e7c32b962f8e9ee8930c.jpg"/><Relationship Id="rId299" Type="http://schemas.openxmlformats.org/officeDocument/2006/relationships/image" Target="../media/b265e0920e7dee5fb14f6ce39a864330.jpg"/><Relationship Id="rId300" Type="http://schemas.openxmlformats.org/officeDocument/2006/relationships/image" Target="../media/633a6b153017024b7cf55f270a93d574.jpg"/><Relationship Id="rId301" Type="http://schemas.openxmlformats.org/officeDocument/2006/relationships/image" Target="../media/a9b6cbee64b82e193e44f7405c506b2f.jpg"/><Relationship Id="rId302" Type="http://schemas.openxmlformats.org/officeDocument/2006/relationships/image" Target="../media/287e9c14bbe76a65dfd3e3dbfb9c72e3.jpg"/><Relationship Id="rId303" Type="http://schemas.openxmlformats.org/officeDocument/2006/relationships/image" Target="../media/4c31d30ba9d47c3d1b27f2c13b4c8f12.jpg"/><Relationship Id="rId304" Type="http://schemas.openxmlformats.org/officeDocument/2006/relationships/image" Target="../media/de5242b2e69f74fa8861c71c6aa9cf96.jpg"/><Relationship Id="rId305" Type="http://schemas.openxmlformats.org/officeDocument/2006/relationships/image" Target="../media/8cc36f070704ab2e407832a15d4350db.jpg"/><Relationship Id="rId306" Type="http://schemas.openxmlformats.org/officeDocument/2006/relationships/image" Target="../media/14b852d64bf84b3992a15742c514f89a.jpg"/><Relationship Id="rId307" Type="http://schemas.openxmlformats.org/officeDocument/2006/relationships/image" Target="../media/b0cd097aad4c462bf8cd37e39c823771.jpg"/><Relationship Id="rId308" Type="http://schemas.openxmlformats.org/officeDocument/2006/relationships/image" Target="../media/ceaa48bb37b50f1e590164f53d08383c.jpg"/><Relationship Id="rId309" Type="http://schemas.openxmlformats.org/officeDocument/2006/relationships/image" Target="../media/0e0dc967584517a75bcff84f1bac7f31.jpg"/><Relationship Id="rId310" Type="http://schemas.openxmlformats.org/officeDocument/2006/relationships/image" Target="../media/9dc6532b5ddd7094c5213204a073ac21.jpg"/><Relationship Id="rId311" Type="http://schemas.openxmlformats.org/officeDocument/2006/relationships/image" Target="../media/1559744a7fffd82fe997d78f4632fa48.png"/><Relationship Id="rId312" Type="http://schemas.openxmlformats.org/officeDocument/2006/relationships/image" Target="../media/2f539b3e26ced6bf29fa2064abcb9ff1.jpg"/><Relationship Id="rId313" Type="http://schemas.openxmlformats.org/officeDocument/2006/relationships/image" Target="../media/f781393a49faca41fc13d0a04eaef32b.jpg"/><Relationship Id="rId314" Type="http://schemas.openxmlformats.org/officeDocument/2006/relationships/image" Target="../media/e6f44654d5a555ffd3dce4c7e24e82ae.jpeg"/><Relationship Id="rId315" Type="http://schemas.openxmlformats.org/officeDocument/2006/relationships/image" Target="../media/3ad9839919bee4eba9b30e77cbe506ca.jpg"/><Relationship Id="rId316" Type="http://schemas.openxmlformats.org/officeDocument/2006/relationships/image" Target="../media/f2b36b705112e8840d5b8b084bb5902d.jpg"/><Relationship Id="rId317" Type="http://schemas.openxmlformats.org/officeDocument/2006/relationships/image" Target="../media/cefca973787d7ccf350cb9d72ef518b5.jpg"/><Relationship Id="rId318" Type="http://schemas.openxmlformats.org/officeDocument/2006/relationships/image" Target="../media/860c221d55e8ac2bfca6ea19a72a021f.jpg"/><Relationship Id="rId319" Type="http://schemas.openxmlformats.org/officeDocument/2006/relationships/image" Target="../media/93be2553de502d14f89b44502c549572.jpg"/><Relationship Id="rId320" Type="http://schemas.openxmlformats.org/officeDocument/2006/relationships/image" Target="../media/2d790772a11d9228f282b7f8898b8248.jpg"/><Relationship Id="rId321" Type="http://schemas.openxmlformats.org/officeDocument/2006/relationships/image" Target="../media/6861f833e11e3f86c3c0b55623387f6f.jpg"/><Relationship Id="rId322" Type="http://schemas.openxmlformats.org/officeDocument/2006/relationships/image" Target="../media/f3b77ecd00ceb3d4f02e4475f7217e5c.jpg"/><Relationship Id="rId323" Type="http://schemas.openxmlformats.org/officeDocument/2006/relationships/image" Target="../media/c6f5406b4b327babc0522153d6d3083e.jpg"/><Relationship Id="rId324" Type="http://schemas.openxmlformats.org/officeDocument/2006/relationships/image" Target="../media/a963c5c0fd9e06ab86ef0473430d6eb9.jpg"/><Relationship Id="rId325" Type="http://schemas.openxmlformats.org/officeDocument/2006/relationships/image" Target="../media/587e9e5168db5c7c7bd57b5c1d01f12e.jpg"/><Relationship Id="rId326" Type="http://schemas.openxmlformats.org/officeDocument/2006/relationships/image" Target="../media/f8dc1d012a304d09b022100b1e822003.jpg"/><Relationship Id="rId327" Type="http://schemas.openxmlformats.org/officeDocument/2006/relationships/image" Target="../media/c8fd9996a1167478a6d13b0983a54b01.jpg"/><Relationship Id="rId328" Type="http://schemas.openxmlformats.org/officeDocument/2006/relationships/image" Target="../media/1a36e2b2851934d81d5570769ba1354e.jpg"/><Relationship Id="rId329" Type="http://schemas.openxmlformats.org/officeDocument/2006/relationships/image" Target="../media/3806297976b49a066ab88bc3123e53ca.jpg"/><Relationship Id="rId330" Type="http://schemas.openxmlformats.org/officeDocument/2006/relationships/image" Target="../media/77a62635063818afeedc29932bb031a3.jpeg"/><Relationship Id="rId331" Type="http://schemas.openxmlformats.org/officeDocument/2006/relationships/image" Target="../media/f1abb992d6a081cea9f5e3cd682c0735.jpg"/><Relationship Id="rId332" Type="http://schemas.openxmlformats.org/officeDocument/2006/relationships/image" Target="../media/0e4cf18b4282f9110bf86cb058606e56.png"/><Relationship Id="rId333" Type="http://schemas.openxmlformats.org/officeDocument/2006/relationships/image" Target="../media/f3e859f9159529f983bcd7e5a3c60c93.jpg"/><Relationship Id="rId334" Type="http://schemas.openxmlformats.org/officeDocument/2006/relationships/image" Target="../media/0a5323f65e539cd17d2951090d752654.png"/><Relationship Id="rId335" Type="http://schemas.openxmlformats.org/officeDocument/2006/relationships/image" Target="../media/f64760cd7ebd28a32dadf2134a60e345.png"/><Relationship Id="rId336" Type="http://schemas.openxmlformats.org/officeDocument/2006/relationships/image" Target="../media/b35c14b5f4ac091f42c8155411e8f723.png"/><Relationship Id="rId337" Type="http://schemas.openxmlformats.org/officeDocument/2006/relationships/image" Target="../media/cc4f7b3687417171f01da7e895fd1e65.jpg"/><Relationship Id="rId338" Type="http://schemas.openxmlformats.org/officeDocument/2006/relationships/image" Target="../media/a0f1d97f8ca3de7b5e3c5bd03aa4e85d.jpg"/><Relationship Id="rId339" Type="http://schemas.openxmlformats.org/officeDocument/2006/relationships/image" Target="../media/63c755297e44c4fe4a130c0c4e11d2fe.jpg"/><Relationship Id="rId340" Type="http://schemas.openxmlformats.org/officeDocument/2006/relationships/image" Target="../media/be473a877119dbfa363675e7d1501ebb.jpg"/><Relationship Id="rId341" Type="http://schemas.openxmlformats.org/officeDocument/2006/relationships/image" Target="../media/e014fe5eb4244da70c50d197ae17d675.jpg"/><Relationship Id="rId342" Type="http://schemas.openxmlformats.org/officeDocument/2006/relationships/image" Target="../media/1ed22e1a70399fd5c32b7a129f154145.jpg"/><Relationship Id="rId343" Type="http://schemas.openxmlformats.org/officeDocument/2006/relationships/image" Target="../media/09edabb43e98fea4d71bb70afc9b6f82.jpg"/><Relationship Id="rId344" Type="http://schemas.openxmlformats.org/officeDocument/2006/relationships/image" Target="../media/f2c1fecbdb80968ddc834daee53cb47b.png"/><Relationship Id="rId345" Type="http://schemas.openxmlformats.org/officeDocument/2006/relationships/image" Target="../media/5dc07d220dede3ad79bc906c9da0f02a.jpg"/><Relationship Id="rId346" Type="http://schemas.openxmlformats.org/officeDocument/2006/relationships/image" Target="../media/61ee9d74080db69ff53ecee7fb1856b0.jpg"/><Relationship Id="rId347" Type="http://schemas.openxmlformats.org/officeDocument/2006/relationships/image" Target="../media/850bcf7ba1b5261e33e2cd7d4dcc7173.jpg"/><Relationship Id="rId348" Type="http://schemas.openxmlformats.org/officeDocument/2006/relationships/image" Target="../media/c48b5a1cc3a21c9456f017d1b6b3c749.jpg"/><Relationship Id="rId349" Type="http://schemas.openxmlformats.org/officeDocument/2006/relationships/image" Target="../media/4b9ff84186c01c0b0e2a856ce76d954c.jpg"/><Relationship Id="rId350" Type="http://schemas.openxmlformats.org/officeDocument/2006/relationships/image" Target="../media/0cbe8fd84c22514a3ad583af1c314d01.jpg"/><Relationship Id="rId351" Type="http://schemas.openxmlformats.org/officeDocument/2006/relationships/image" Target="../media/94d22e7e37f116d39a3d887618db102c.jpg"/><Relationship Id="rId352" Type="http://schemas.openxmlformats.org/officeDocument/2006/relationships/image" Target="../media/845773ed1746703b24e5408e97a3d36f.jpg"/><Relationship Id="rId353" Type="http://schemas.openxmlformats.org/officeDocument/2006/relationships/image" Target="../media/11f9edfc594e9d726e55072d8b710420.jpg"/><Relationship Id="rId354" Type="http://schemas.openxmlformats.org/officeDocument/2006/relationships/image" Target="../media/c41545b3426412323841b041fdcac6b4.jpg"/><Relationship Id="rId355" Type="http://schemas.openxmlformats.org/officeDocument/2006/relationships/image" Target="../media/884872ee32f1910c7098a5121d18a964.jpg"/><Relationship Id="rId356" Type="http://schemas.openxmlformats.org/officeDocument/2006/relationships/image" Target="../media/3604ed45bfce97bbe9fa5f0d4b12eb36.png"/><Relationship Id="rId357" Type="http://schemas.openxmlformats.org/officeDocument/2006/relationships/image" Target="../media/67970a84c0797cf0a1ec1d0f8f004735.png"/><Relationship Id="rId358" Type="http://schemas.openxmlformats.org/officeDocument/2006/relationships/image" Target="../media/f912533446f8f54412ca9689bf9cf603.png"/><Relationship Id="rId359" Type="http://schemas.openxmlformats.org/officeDocument/2006/relationships/image" Target="../media/eca8ddf2c00fffb3df1ebb673f138cf1.png"/><Relationship Id="rId360" Type="http://schemas.openxmlformats.org/officeDocument/2006/relationships/image" Target="../media/e95a259963f38df06ed55878cf2ed492.png"/><Relationship Id="rId361" Type="http://schemas.openxmlformats.org/officeDocument/2006/relationships/image" Target="../media/fcd6469645fdee09e70242c44712eeb6.jpg"/><Relationship Id="rId362" Type="http://schemas.openxmlformats.org/officeDocument/2006/relationships/image" Target="../media/cd352174e16d67da20c4df687c2176f5.jpg"/><Relationship Id="rId363" Type="http://schemas.openxmlformats.org/officeDocument/2006/relationships/image" Target="../media/7689d5fca80e21c53e7cf647afde7693.jpg"/><Relationship Id="rId364" Type="http://schemas.openxmlformats.org/officeDocument/2006/relationships/image" Target="../media/eabce026b5847be12b094867404ff950.jpg"/><Relationship Id="rId365" Type="http://schemas.openxmlformats.org/officeDocument/2006/relationships/image" Target="../media/e1a8942c5dac18df24f7118b519234ee.jpg"/><Relationship Id="rId366" Type="http://schemas.openxmlformats.org/officeDocument/2006/relationships/image" Target="../media/0db8466dcc5c39b66f2faca76eb03156.jpg"/><Relationship Id="rId367" Type="http://schemas.openxmlformats.org/officeDocument/2006/relationships/image" Target="../media/e38ece24325cde090c5f6a1144bfa1b8.jpg"/><Relationship Id="rId368" Type="http://schemas.openxmlformats.org/officeDocument/2006/relationships/image" Target="../media/c40fb8d1a1bd674949ba8570181dd503.jpg"/><Relationship Id="rId369" Type="http://schemas.openxmlformats.org/officeDocument/2006/relationships/image" Target="../media/4cc4b09f822d864962eb47070c72ad2c.jpg"/><Relationship Id="rId370" Type="http://schemas.openxmlformats.org/officeDocument/2006/relationships/image" Target="../media/e8ebccf7bdadef385812ad28289db022.jpg"/><Relationship Id="rId371" Type="http://schemas.openxmlformats.org/officeDocument/2006/relationships/image" Target="../media/b7a20f2d9e67a82c79afae557e9a672e.jpg"/><Relationship Id="rId372" Type="http://schemas.openxmlformats.org/officeDocument/2006/relationships/image" Target="../media/63200a2c65ec84a7150fbfcf3d1fb604.jpg"/><Relationship Id="rId373" Type="http://schemas.openxmlformats.org/officeDocument/2006/relationships/image" Target="../media/4473c03ff9abb12b128e109b872d5bdd.jpg"/><Relationship Id="rId374" Type="http://schemas.openxmlformats.org/officeDocument/2006/relationships/image" Target="../media/c0fc5afea218baab8b8e9cf5e5e7d368.jpg"/><Relationship Id="rId375" Type="http://schemas.openxmlformats.org/officeDocument/2006/relationships/image" Target="../media/3f20e67718f3b81238614f05ecacd6ee.jpg"/><Relationship Id="rId376" Type="http://schemas.openxmlformats.org/officeDocument/2006/relationships/image" Target="../media/a17ffd0c53bb2b8ea0c506ef6e91a622.jpg"/><Relationship Id="rId377" Type="http://schemas.openxmlformats.org/officeDocument/2006/relationships/image" Target="../media/5a7f37e38b3a250fc41455140a043f5b.jpg"/><Relationship Id="rId378" Type="http://schemas.openxmlformats.org/officeDocument/2006/relationships/image" Target="../media/66039cfcd398d53718814795a163897e.png"/><Relationship Id="rId379" Type="http://schemas.openxmlformats.org/officeDocument/2006/relationships/image" Target="../media/eba37c6567b8f2edd3441f0caf3518c1.jpg"/><Relationship Id="rId380" Type="http://schemas.openxmlformats.org/officeDocument/2006/relationships/image" Target="../media/b6c7f181e770c40e01873f6fbcb5df41.jpg"/><Relationship Id="rId381" Type="http://schemas.openxmlformats.org/officeDocument/2006/relationships/image" Target="../media/4ae0c84f9100805e7ef87d6a78917a69.jpg"/><Relationship Id="rId382" Type="http://schemas.openxmlformats.org/officeDocument/2006/relationships/image" Target="../media/b9b430478c2f402168678ac8c96e9d02.jpg"/><Relationship Id="rId383" Type="http://schemas.openxmlformats.org/officeDocument/2006/relationships/image" Target="../media/9c2ec78d34363846f785feb5b059c22c.jpg"/><Relationship Id="rId384" Type="http://schemas.openxmlformats.org/officeDocument/2006/relationships/image" Target="../media/e60ed0d6d4e153bca299032ff3f60960.jpg"/><Relationship Id="rId385" Type="http://schemas.openxmlformats.org/officeDocument/2006/relationships/image" Target="../media/2e929810cb036c77e67f4434ce78ade3.jpg"/><Relationship Id="rId386" Type="http://schemas.openxmlformats.org/officeDocument/2006/relationships/image" Target="../media/45058549f462d140a83b6065092feb0f.jpg"/><Relationship Id="rId387" Type="http://schemas.openxmlformats.org/officeDocument/2006/relationships/image" Target="../media/8b76bd852074de048d4cb68755bc1fbf.jpg"/><Relationship Id="rId388" Type="http://schemas.openxmlformats.org/officeDocument/2006/relationships/image" Target="../media/096e0ad3121f705469a81ef256dccf45.jpg"/><Relationship Id="rId389" Type="http://schemas.openxmlformats.org/officeDocument/2006/relationships/image" Target="../media/e294a876da4360ff5022a6206fa534e5.jpeg"/><Relationship Id="rId390" Type="http://schemas.openxmlformats.org/officeDocument/2006/relationships/image" Target="../media/ebf0e11ef9af74e664763bcc8cad7c09.jpg"/><Relationship Id="rId391" Type="http://schemas.openxmlformats.org/officeDocument/2006/relationships/image" Target="../media/c4eafbb436cff2900b79eda0e11d87cc.jpg"/><Relationship Id="rId392" Type="http://schemas.openxmlformats.org/officeDocument/2006/relationships/image" Target="../media/4d76fc4a000fc8c5c654dd62e25f11d0.png"/><Relationship Id="rId393" Type="http://schemas.openxmlformats.org/officeDocument/2006/relationships/image" Target="../media/31b6617c77f0e20d64b4bbb1ed6ee0fd.jpg"/><Relationship Id="rId394" Type="http://schemas.openxmlformats.org/officeDocument/2006/relationships/image" Target="../media/0b723ea9383a35378853d2776f31e972.jpg"/><Relationship Id="rId395" Type="http://schemas.openxmlformats.org/officeDocument/2006/relationships/image" Target="../media/e1bc9f7629b0ae0e8a2fb96f76028493.jpg"/><Relationship Id="rId396" Type="http://schemas.openxmlformats.org/officeDocument/2006/relationships/image" Target="../media/3e54a933bcf944056e3a70170df615e8.jpg"/><Relationship Id="rId397" Type="http://schemas.openxmlformats.org/officeDocument/2006/relationships/image" Target="../media/07bee08e9f0ab8e03912b33135ab6ff0.jpg"/><Relationship Id="rId398" Type="http://schemas.openxmlformats.org/officeDocument/2006/relationships/image" Target="../media/866a08e9cef574cea321945971ff853b.jpg"/><Relationship Id="rId399" Type="http://schemas.openxmlformats.org/officeDocument/2006/relationships/image" Target="../media/78a00ca616fce873c4081514989a3a11.jpg"/><Relationship Id="rId400" Type="http://schemas.openxmlformats.org/officeDocument/2006/relationships/image" Target="../media/c10c1d4188ed00fd7d5d3556e32c2591.jpg"/><Relationship Id="rId401" Type="http://schemas.openxmlformats.org/officeDocument/2006/relationships/image" Target="../media/793361a1f2f95270b09c2c7565059e82.jpg"/><Relationship Id="rId402" Type="http://schemas.openxmlformats.org/officeDocument/2006/relationships/image" Target="../media/cbb885e5623a16c51a4d31b41b586ea5.jpg"/><Relationship Id="rId403" Type="http://schemas.openxmlformats.org/officeDocument/2006/relationships/image" Target="../media/40c8c15bef14ba9d71403392d6cbac05.jpg"/><Relationship Id="rId404" Type="http://schemas.openxmlformats.org/officeDocument/2006/relationships/image" Target="../media/0b01f50c7ef3cc3f358cf1a093d57caa.jpg"/><Relationship Id="rId405" Type="http://schemas.openxmlformats.org/officeDocument/2006/relationships/image" Target="../media/c881ea4c1c8468a377260f632f0d902a.jpg"/><Relationship Id="rId406" Type="http://schemas.openxmlformats.org/officeDocument/2006/relationships/image" Target="../media/fce378a999310c9c1ac02670aed2417c.jpg"/><Relationship Id="rId407" Type="http://schemas.openxmlformats.org/officeDocument/2006/relationships/image" Target="../media/9fc16d3cd8f3b1c3041c51b939795044.jpg"/><Relationship Id="rId408" Type="http://schemas.openxmlformats.org/officeDocument/2006/relationships/image" Target="../media/0055e6de4952e007e744d58f8fb8fc26.jpg"/><Relationship Id="rId409" Type="http://schemas.openxmlformats.org/officeDocument/2006/relationships/image" Target="../media/d42650e3748aeffd2822a2e6f1142224.jpg"/><Relationship Id="rId410" Type="http://schemas.openxmlformats.org/officeDocument/2006/relationships/image" Target="../media/637df2a4c93ea5470224671dac9a8de2.jpg"/><Relationship Id="rId411" Type="http://schemas.openxmlformats.org/officeDocument/2006/relationships/image" Target="../media/4c10b87f06002e2d7a0fb5a091eeff83.jpg"/><Relationship Id="rId412" Type="http://schemas.openxmlformats.org/officeDocument/2006/relationships/image" Target="../media/c3778182fd6697880e9e0f68891dff3d.jpg"/><Relationship Id="rId413" Type="http://schemas.openxmlformats.org/officeDocument/2006/relationships/image" Target="../media/fff994c3fd2fdef99aa8299303488e70.jpg"/><Relationship Id="rId414" Type="http://schemas.openxmlformats.org/officeDocument/2006/relationships/image" Target="../media/78be9a6da7708786acd9ffa47adc9969.jpg"/><Relationship Id="rId415" Type="http://schemas.openxmlformats.org/officeDocument/2006/relationships/image" Target="../media/ed7ae86f47f7c5c7854ae37ed77fa308.jpg"/><Relationship Id="rId416" Type="http://schemas.openxmlformats.org/officeDocument/2006/relationships/image" Target="../media/27ee9cf0fbdd4a866a3a904d67094125.jpg"/><Relationship Id="rId417" Type="http://schemas.openxmlformats.org/officeDocument/2006/relationships/image" Target="../media/489f680a6deabaf1f05cc871ea3adb60.jpg"/><Relationship Id="rId418" Type="http://schemas.openxmlformats.org/officeDocument/2006/relationships/image" Target="../media/c20732b60a9d030838241e57a2048a9d.jpg"/><Relationship Id="rId419" Type="http://schemas.openxmlformats.org/officeDocument/2006/relationships/image" Target="../media/2521973bdae2f39d745e18d4389c549e.jpg"/><Relationship Id="rId420" Type="http://schemas.openxmlformats.org/officeDocument/2006/relationships/image" Target="../media/e2875609f3ca9e361199e66d964ada74.jpg"/><Relationship Id="rId421" Type="http://schemas.openxmlformats.org/officeDocument/2006/relationships/image" Target="../media/cc2204974c14e5436030d7d09e08b898.jpg"/><Relationship Id="rId422" Type="http://schemas.openxmlformats.org/officeDocument/2006/relationships/image" Target="../media/a4ed8a0dc49cd0203ce571683e7e7713.jpg"/><Relationship Id="rId423" Type="http://schemas.openxmlformats.org/officeDocument/2006/relationships/image" Target="../media/0f0bdc6d29eb87eeb87539a78523b928.jpg"/><Relationship Id="rId424" Type="http://schemas.openxmlformats.org/officeDocument/2006/relationships/image" Target="../media/77de8dde85920000273f3edc9f6ea2a3.jpg"/><Relationship Id="rId425" Type="http://schemas.openxmlformats.org/officeDocument/2006/relationships/image" Target="../media/dce62a136b3078023ab113860d39b602.jpg"/><Relationship Id="rId426" Type="http://schemas.openxmlformats.org/officeDocument/2006/relationships/image" Target="../media/baafe0ce518f6a88b20b2d1da064b02d.png"/><Relationship Id="rId427" Type="http://schemas.openxmlformats.org/officeDocument/2006/relationships/image" Target="../media/f214b96e297291d823c06046c1c80932.jpg"/><Relationship Id="rId428" Type="http://schemas.openxmlformats.org/officeDocument/2006/relationships/image" Target="../media/e047baf18483b7d7e9d165115928d409.jpg"/><Relationship Id="rId429" Type="http://schemas.openxmlformats.org/officeDocument/2006/relationships/image" Target="../media/d482a25f014d5056e0931c6afb5c64f0.jpg"/><Relationship Id="rId430" Type="http://schemas.openxmlformats.org/officeDocument/2006/relationships/image" Target="../media/6f311a9567da8755517fd4fd1bbc9255.jpg"/><Relationship Id="rId431" Type="http://schemas.openxmlformats.org/officeDocument/2006/relationships/image" Target="../media/52435772fbe079bc109a5a587c1fce4a.jpeg"/><Relationship Id="rId432" Type="http://schemas.openxmlformats.org/officeDocument/2006/relationships/image" Target="../media/8b4ac39ae00c19926f344e053e9d2f7e.jpg"/><Relationship Id="rId433" Type="http://schemas.openxmlformats.org/officeDocument/2006/relationships/image" Target="../media/6ae814644a544a7cc7134f108be150e6.jpeg"/><Relationship Id="rId434" Type="http://schemas.openxmlformats.org/officeDocument/2006/relationships/image" Target="../media/f44b95984647bb0089ed9d93d2fa5041.jpeg"/><Relationship Id="rId435" Type="http://schemas.openxmlformats.org/officeDocument/2006/relationships/image" Target="../media/cacacef7b7da98fe3cd3f088e3be1b71.jpg"/><Relationship Id="rId436" Type="http://schemas.openxmlformats.org/officeDocument/2006/relationships/image" Target="../media/29d07b1398604a65697afe9fb9bada14.jpg"/><Relationship Id="rId437" Type="http://schemas.openxmlformats.org/officeDocument/2006/relationships/image" Target="../media/a716a0c5f02640f30a3f01d59492113f.jpg"/><Relationship Id="rId438" Type="http://schemas.openxmlformats.org/officeDocument/2006/relationships/image" Target="../media/cb8a7a629f97e659e1c25c7f975640c0.jpg"/><Relationship Id="rId439" Type="http://schemas.openxmlformats.org/officeDocument/2006/relationships/image" Target="../media/c6d21bc2a8b97e64daba59ee1352a1d6.jpg"/><Relationship Id="rId440" Type="http://schemas.openxmlformats.org/officeDocument/2006/relationships/image" Target="../media/79fb50f1ca9e48d8b552a5ee48bb0057.jpg"/><Relationship Id="rId441" Type="http://schemas.openxmlformats.org/officeDocument/2006/relationships/image" Target="../media/301dae00ff7bec75f8e460e9b1903044.jpg"/><Relationship Id="rId442" Type="http://schemas.openxmlformats.org/officeDocument/2006/relationships/image" Target="../media/7774338abb93d854a5e377e5d0de30b5.jpg"/><Relationship Id="rId443" Type="http://schemas.openxmlformats.org/officeDocument/2006/relationships/image" Target="../media/50d939c725844c8fd587fa56a747dde6.jpg"/><Relationship Id="rId444" Type="http://schemas.openxmlformats.org/officeDocument/2006/relationships/image" Target="../media/f8487491849f05b333025e58d8523373.jpg"/><Relationship Id="rId445" Type="http://schemas.openxmlformats.org/officeDocument/2006/relationships/image" Target="../media/5d0c404b6ca1a6dff4e7aee3f8453671.jpg"/><Relationship Id="rId446" Type="http://schemas.openxmlformats.org/officeDocument/2006/relationships/image" Target="../media/0dfdfede130f26844206958dbbf6a118.jpg"/><Relationship Id="rId447" Type="http://schemas.openxmlformats.org/officeDocument/2006/relationships/image" Target="../media/e156a8f021e3416887cee717431c2175.jpg"/><Relationship Id="rId448" Type="http://schemas.openxmlformats.org/officeDocument/2006/relationships/image" Target="../media/c728f156d6a553c4adf80221d0bbf015.jpg"/><Relationship Id="rId449" Type="http://schemas.openxmlformats.org/officeDocument/2006/relationships/image" Target="../media/8a982cf78590c68a910bb200d0e302c6.jpg"/><Relationship Id="rId450" Type="http://schemas.openxmlformats.org/officeDocument/2006/relationships/image" Target="../media/faa6e639e3dbe5259f24b89c64b71ea8.jpg"/><Relationship Id="rId451" Type="http://schemas.openxmlformats.org/officeDocument/2006/relationships/image" Target="../media/2f680b513e7c05c7bd62000a445122b1.jpg"/><Relationship Id="rId452" Type="http://schemas.openxmlformats.org/officeDocument/2006/relationships/image" Target="../media/188f3fb78d2989aa5aa00b3076536304.jpg"/><Relationship Id="rId453" Type="http://schemas.openxmlformats.org/officeDocument/2006/relationships/image" Target="../media/3bdd9f1450574a8762d7ee9bfca30b33.jpg"/><Relationship Id="rId454" Type="http://schemas.openxmlformats.org/officeDocument/2006/relationships/image" Target="../media/0eb959b38cd29fa07c012b67e206a9a3.jpg"/><Relationship Id="rId455" Type="http://schemas.openxmlformats.org/officeDocument/2006/relationships/image" Target="../media/a92e088d84f0985a18d8d379bdd9bb10.png"/><Relationship Id="rId456" Type="http://schemas.openxmlformats.org/officeDocument/2006/relationships/image" Target="../media/a6c185ef8ac6a45326cd3cfcae648335.png"/><Relationship Id="rId457" Type="http://schemas.openxmlformats.org/officeDocument/2006/relationships/image" Target="../media/c55ea9705a62046cc05f1b93330ab734.jpg"/><Relationship Id="rId458" Type="http://schemas.openxmlformats.org/officeDocument/2006/relationships/image" Target="../media/f7d3991bfd4d32fe0062c88fdae2ebb2.png"/><Relationship Id="rId459" Type="http://schemas.openxmlformats.org/officeDocument/2006/relationships/image" Target="../media/8abbcddc9f102f05f3a163c69ba84328.png"/><Relationship Id="rId460" Type="http://schemas.openxmlformats.org/officeDocument/2006/relationships/image" Target="../media/8bf9826c216fd2ea89de7f8ae31b2f50.jpg"/><Relationship Id="rId461" Type="http://schemas.openxmlformats.org/officeDocument/2006/relationships/image" Target="../media/49f1ce385861f5a954115bcf0ad43a28.png"/><Relationship Id="rId462" Type="http://schemas.openxmlformats.org/officeDocument/2006/relationships/image" Target="../media/a45cfe37da04b18ca41e1afc44d4f743.png"/><Relationship Id="rId463" Type="http://schemas.openxmlformats.org/officeDocument/2006/relationships/image" Target="../media/703c61a397f0818a0fd35e77f19b40f0.png"/><Relationship Id="rId464" Type="http://schemas.openxmlformats.org/officeDocument/2006/relationships/image" Target="../media/79ddb5ff7bf39eaac874174eb3177a10.png"/><Relationship Id="rId465" Type="http://schemas.openxmlformats.org/officeDocument/2006/relationships/image" Target="../media/2f3706bfa51e10ad87aebb018df497bd.png"/><Relationship Id="rId466" Type="http://schemas.openxmlformats.org/officeDocument/2006/relationships/image" Target="../media/fa42497bc27f0750f60ca4da38c37af2.png"/><Relationship Id="rId467" Type="http://schemas.openxmlformats.org/officeDocument/2006/relationships/image" Target="../media/7c3c3b541b8ab8c6f3d647bc1bc2eb8a.png"/><Relationship Id="rId468" Type="http://schemas.openxmlformats.org/officeDocument/2006/relationships/image" Target="../media/c4fbc95008ed658a7dd2a6a2d356eb17.jpg"/><Relationship Id="rId469" Type="http://schemas.openxmlformats.org/officeDocument/2006/relationships/image" Target="../media/1cdff4efcaf2537ce57acfaf0e26c994.png"/><Relationship Id="rId470" Type="http://schemas.openxmlformats.org/officeDocument/2006/relationships/image" Target="../media/873fe09e7456d59ae85b9d30c9558038.jpg"/><Relationship Id="rId471" Type="http://schemas.openxmlformats.org/officeDocument/2006/relationships/image" Target="../media/b3222ed2b0861cfe7ec22f62566e70dc.png"/><Relationship Id="rId472" Type="http://schemas.openxmlformats.org/officeDocument/2006/relationships/image" Target="../media/6ea08d7d2b5891cce4f9fb2b54e53663.jpg"/><Relationship Id="rId473" Type="http://schemas.openxmlformats.org/officeDocument/2006/relationships/image" Target="../media/a8ef7e20e16ec403e8075ba238447bfa.jpg"/><Relationship Id="rId474" Type="http://schemas.openxmlformats.org/officeDocument/2006/relationships/image" Target="../media/6fbaacf7053239aae476b983d55183cf.jpg"/><Relationship Id="rId475" Type="http://schemas.openxmlformats.org/officeDocument/2006/relationships/image" Target="../media/c4d1e02e0350c0f9b252516ded5dc592.jpg"/><Relationship Id="rId476" Type="http://schemas.openxmlformats.org/officeDocument/2006/relationships/image" Target="../media/502ab27c6d6057df7d57f71883a62659.jpg"/><Relationship Id="rId477" Type="http://schemas.openxmlformats.org/officeDocument/2006/relationships/image" Target="../media/bdd5c7caf8c2005ad7d663b39826b821.jpg"/><Relationship Id="rId478" Type="http://schemas.openxmlformats.org/officeDocument/2006/relationships/image" Target="../media/b0e599da6d1c2c5fef22c4c0693ad559.jpg"/><Relationship Id="rId479" Type="http://schemas.openxmlformats.org/officeDocument/2006/relationships/image" Target="../media/2e7b22b16f938469cc22b615c0aab889.jpg"/><Relationship Id="rId480" Type="http://schemas.openxmlformats.org/officeDocument/2006/relationships/image" Target="../media/e8f998fdbdeaca3bcf9d206f85215354.png"/><Relationship Id="rId481" Type="http://schemas.openxmlformats.org/officeDocument/2006/relationships/image" Target="../media/aab8e47b88400695a6187bda97b22ac8.png"/><Relationship Id="rId482" Type="http://schemas.openxmlformats.org/officeDocument/2006/relationships/image" Target="../media/0bedbe11ce0bdc62c12a02267a0deb30.jpg"/><Relationship Id="rId483" Type="http://schemas.openxmlformats.org/officeDocument/2006/relationships/image" Target="../media/1a4a755ac37c75d5a97bb5dc7ce2c5df.jpg"/><Relationship Id="rId484" Type="http://schemas.openxmlformats.org/officeDocument/2006/relationships/image" Target="../media/307cb6be4c6f27a9818ba73250557827.jpg"/><Relationship Id="rId485" Type="http://schemas.openxmlformats.org/officeDocument/2006/relationships/image" Target="../media/9a4c5381f0cad7e2aa6f2bc32aa3fb51.jpg"/><Relationship Id="rId486" Type="http://schemas.openxmlformats.org/officeDocument/2006/relationships/image" Target="../media/2e89c36d65c10439d4c4df1fec7da432.jpg"/><Relationship Id="rId487" Type="http://schemas.openxmlformats.org/officeDocument/2006/relationships/image" Target="../media/6cdffd0532456ab0e22999fb3f826f29.jpg"/><Relationship Id="rId488" Type="http://schemas.openxmlformats.org/officeDocument/2006/relationships/image" Target="../media/47b98c21b4b72927956ae0bc49b7377a.jpg"/><Relationship Id="rId489" Type="http://schemas.openxmlformats.org/officeDocument/2006/relationships/image" Target="../media/a97ec10cbc99ee0484a75a907b27e152.jpg"/><Relationship Id="rId490" Type="http://schemas.openxmlformats.org/officeDocument/2006/relationships/image" Target="../media/b3f4c77015877888923b095465db2ae2.jpg"/><Relationship Id="rId491" Type="http://schemas.openxmlformats.org/officeDocument/2006/relationships/image" Target="../media/db4e78d896c0fb869fd11be54870b3c6.jpg"/><Relationship Id="rId492" Type="http://schemas.openxmlformats.org/officeDocument/2006/relationships/image" Target="../media/3bf830500107a82b67e7a9552d63551f.jpg"/><Relationship Id="rId493" Type="http://schemas.openxmlformats.org/officeDocument/2006/relationships/image" Target="../media/39545df78787561f917089db329e4617.jpg"/><Relationship Id="rId494" Type="http://schemas.openxmlformats.org/officeDocument/2006/relationships/image" Target="../media/6dc48ba0182b0c7cbd5a2807ee90fa84.jpg"/><Relationship Id="rId495" Type="http://schemas.openxmlformats.org/officeDocument/2006/relationships/image" Target="../media/e505155dbdefd9009c731243941aba89.jpg"/><Relationship Id="rId496" Type="http://schemas.openxmlformats.org/officeDocument/2006/relationships/image" Target="../media/b16529c84cf1e7a17c84a35c829d2c24.jpg"/><Relationship Id="rId497" Type="http://schemas.openxmlformats.org/officeDocument/2006/relationships/image" Target="../media/2c73736721694fc52d131959aa251975.jpg"/><Relationship Id="rId498" Type="http://schemas.openxmlformats.org/officeDocument/2006/relationships/image" Target="../media/47641de7641578479544e963c6517689.jpg"/><Relationship Id="rId499" Type="http://schemas.openxmlformats.org/officeDocument/2006/relationships/image" Target="../media/b6153684fa28883a264da3eba1d57184.jpg"/><Relationship Id="rId500" Type="http://schemas.openxmlformats.org/officeDocument/2006/relationships/image" Target="../media/2e31179d93f2f798c5e4b676ad971968.jpg"/><Relationship Id="rId501" Type="http://schemas.openxmlformats.org/officeDocument/2006/relationships/image" Target="../media/f223775bb04cb3b3fba1ff3a76a71175.jpg"/><Relationship Id="rId502" Type="http://schemas.openxmlformats.org/officeDocument/2006/relationships/image" Target="../media/940066a338aadad2e9c3d32b83a12c78.jpg"/><Relationship Id="rId503" Type="http://schemas.openxmlformats.org/officeDocument/2006/relationships/image" Target="../media/fa4819a52df0192225ed2e0132217646.jpg"/><Relationship Id="rId504" Type="http://schemas.openxmlformats.org/officeDocument/2006/relationships/image" Target="../media/c8a4845bc05d924d9ca084c5b0c3db0e.jpg"/><Relationship Id="rId505" Type="http://schemas.openxmlformats.org/officeDocument/2006/relationships/image" Target="../media/b3a6f54ce18e8e8049e35807d73b506b.jpg"/><Relationship Id="rId506" Type="http://schemas.openxmlformats.org/officeDocument/2006/relationships/image" Target="../media/28b07a1e58e3c59c8a72ce54ff5a07e4.jpg"/><Relationship Id="rId507" Type="http://schemas.openxmlformats.org/officeDocument/2006/relationships/image" Target="../media/2adc0556294f6325a8b243b8dc60c7fb.jpg"/><Relationship Id="rId508" Type="http://schemas.openxmlformats.org/officeDocument/2006/relationships/image" Target="../media/a52c3c873e77aaff0f111a181f812164.jpg"/><Relationship Id="rId509" Type="http://schemas.openxmlformats.org/officeDocument/2006/relationships/image" Target="../media/368a705c8c80cb0bce29882a08c2eb5a.jpg"/><Relationship Id="rId510" Type="http://schemas.openxmlformats.org/officeDocument/2006/relationships/image" Target="../media/247bc22f4e95cacffb2c38b34f18f463.jpg"/><Relationship Id="rId511" Type="http://schemas.openxmlformats.org/officeDocument/2006/relationships/image" Target="../media/430839317e12ee640b932cea7f0c12aa.jpg"/><Relationship Id="rId512" Type="http://schemas.openxmlformats.org/officeDocument/2006/relationships/image" Target="../media/d5b3f129e9427f1ce934faf767605898.jpg"/><Relationship Id="rId513" Type="http://schemas.openxmlformats.org/officeDocument/2006/relationships/image" Target="../media/72c2fb3898492db1c90abfe8fa42407f.jpg"/><Relationship Id="rId514" Type="http://schemas.openxmlformats.org/officeDocument/2006/relationships/image" Target="../media/444f0aa99699c0aeb91cae567bd3fd3f.jpg"/><Relationship Id="rId515" Type="http://schemas.openxmlformats.org/officeDocument/2006/relationships/image" Target="../media/ab08e978208ea1c752f304dd74c32db7.jpg"/><Relationship Id="rId516" Type="http://schemas.openxmlformats.org/officeDocument/2006/relationships/image" Target="../media/d8a4dc7208ccb17a1ffc8ecb2fc498ad.jpg"/><Relationship Id="rId517" Type="http://schemas.openxmlformats.org/officeDocument/2006/relationships/image" Target="../media/0cf61def0e8a63b8709082866b19f82e.jpg"/><Relationship Id="rId518" Type="http://schemas.openxmlformats.org/officeDocument/2006/relationships/image" Target="../media/75492bcfa0644532329005b597572103.jpg"/><Relationship Id="rId519" Type="http://schemas.openxmlformats.org/officeDocument/2006/relationships/image" Target="../media/bae8bbe57f4ec4ed2dc16cbf2cc1780b.jpg"/><Relationship Id="rId520" Type="http://schemas.openxmlformats.org/officeDocument/2006/relationships/image" Target="../media/b2cc2660bfb0957422635a0d1ab14347.jpg"/><Relationship Id="rId521" Type="http://schemas.openxmlformats.org/officeDocument/2006/relationships/image" Target="../media/3727f077b7ee6d0a059cff076283ec0c.jpeg"/><Relationship Id="rId522" Type="http://schemas.openxmlformats.org/officeDocument/2006/relationships/image" Target="../media/c94df83942ff40cd097938dff467c1d2.jpeg"/><Relationship Id="rId523" Type="http://schemas.openxmlformats.org/officeDocument/2006/relationships/image" Target="../media/c2f3e3a9e6ebcb6390788b44082130e7.jpg"/><Relationship Id="rId524" Type="http://schemas.openxmlformats.org/officeDocument/2006/relationships/image" Target="../media/e8f6f63f954a9df3cdb47d47bcc425e6.jpg"/><Relationship Id="rId525" Type="http://schemas.openxmlformats.org/officeDocument/2006/relationships/image" Target="../media/d5ad47b8462119ecef81b9eaad87a12f.jpg"/><Relationship Id="rId526" Type="http://schemas.openxmlformats.org/officeDocument/2006/relationships/image" Target="../media/3b62781bdc8a1f2af9324b50af246ecc.jpg"/><Relationship Id="rId527" Type="http://schemas.openxmlformats.org/officeDocument/2006/relationships/image" Target="../media/cb73aadefcad40ec167c7f2194d8994a.jpg"/><Relationship Id="rId528" Type="http://schemas.openxmlformats.org/officeDocument/2006/relationships/image" Target="../media/a82e6f07d110d9fe8a0a6d3587a3c205.jpg"/><Relationship Id="rId529" Type="http://schemas.openxmlformats.org/officeDocument/2006/relationships/image" Target="../media/bbe6dbb291d9543c34f5205e33d61d42.jpg"/><Relationship Id="rId530" Type="http://schemas.openxmlformats.org/officeDocument/2006/relationships/image" Target="../media/6e1c70f43e418d5f01f146bcd48a822a.jpg"/><Relationship Id="rId531" Type="http://schemas.openxmlformats.org/officeDocument/2006/relationships/image" Target="../media/c0f85a8cb57d193717881a58e60fb82f.jpg"/><Relationship Id="rId532" Type="http://schemas.openxmlformats.org/officeDocument/2006/relationships/image" Target="../media/e37e831ae268b6bccd0759792de80842.jpg"/><Relationship Id="rId533" Type="http://schemas.openxmlformats.org/officeDocument/2006/relationships/image" Target="../media/e47e9f4a9fcd9922bb03283e85a6953a.jpeg"/><Relationship Id="rId534" Type="http://schemas.openxmlformats.org/officeDocument/2006/relationships/image" Target="../media/663e030d6250e898bc076d63a17262f6.jpg"/><Relationship Id="rId535" Type="http://schemas.openxmlformats.org/officeDocument/2006/relationships/image" Target="../media/7d411a5396aa7cf23a703f8fb6c33170.jpg"/><Relationship Id="rId536" Type="http://schemas.openxmlformats.org/officeDocument/2006/relationships/image" Target="../media/4040c2937547c4f20709790bd9cff6ab.jpg"/><Relationship Id="rId537" Type="http://schemas.openxmlformats.org/officeDocument/2006/relationships/image" Target="../media/55308342bbfcbf0a0fcb45e684b0e497.jpg"/><Relationship Id="rId538" Type="http://schemas.openxmlformats.org/officeDocument/2006/relationships/image" Target="../media/3080c5ab35ac94dcc70fb5870a72a6de.jpg"/><Relationship Id="rId539" Type="http://schemas.openxmlformats.org/officeDocument/2006/relationships/image" Target="../media/1f9964b5cf46f7132ac924391d9a1c39.jpg"/><Relationship Id="rId540" Type="http://schemas.openxmlformats.org/officeDocument/2006/relationships/image" Target="../media/463849496f53de82e82e50dd1f97f764.jpg"/><Relationship Id="rId541" Type="http://schemas.openxmlformats.org/officeDocument/2006/relationships/image" Target="../media/7a8c4d4312e7ad6441b0d99184221fb4.png"/><Relationship Id="rId542" Type="http://schemas.openxmlformats.org/officeDocument/2006/relationships/image" Target="../media/655c6953cdd3de932abfd95b68e243af.jpg"/><Relationship Id="rId543" Type="http://schemas.openxmlformats.org/officeDocument/2006/relationships/image" Target="../media/ce53647b92f887c54effe5b601bba6fc.jpg"/><Relationship Id="rId544" Type="http://schemas.openxmlformats.org/officeDocument/2006/relationships/image" Target="../media/949c894646bc46323791a8d935f927f5.png"/><Relationship Id="rId545" Type="http://schemas.openxmlformats.org/officeDocument/2006/relationships/image" Target="../media/f3011b1569018343f977c6d71b0bf13b.jpg"/><Relationship Id="rId546" Type="http://schemas.openxmlformats.org/officeDocument/2006/relationships/image" Target="../media/a5af27e975d8cd4f29c3ef9aa2475246.jpg"/><Relationship Id="rId547" Type="http://schemas.openxmlformats.org/officeDocument/2006/relationships/image" Target="../media/3a290f891d179e3f2ae6fd3406e30ab2.jpg"/><Relationship Id="rId548" Type="http://schemas.openxmlformats.org/officeDocument/2006/relationships/image" Target="../media/6831f78b7fa1e0c1962d3351ae6cb388.jpg"/><Relationship Id="rId549" Type="http://schemas.openxmlformats.org/officeDocument/2006/relationships/image" Target="../media/c60ef833ff9a8a82fd93f52eab69a57e.png"/><Relationship Id="rId550" Type="http://schemas.openxmlformats.org/officeDocument/2006/relationships/image" Target="../media/210e72418a2458f69ee3d132656d043a.png"/><Relationship Id="rId551" Type="http://schemas.openxmlformats.org/officeDocument/2006/relationships/image" Target="../media/d990985ecbafe07852080125b3271f30.jpg"/><Relationship Id="rId552" Type="http://schemas.openxmlformats.org/officeDocument/2006/relationships/image" Target="../media/c0f78cc0a48b471d8f51d9ece6751ccf.jpg"/><Relationship Id="rId553" Type="http://schemas.openxmlformats.org/officeDocument/2006/relationships/image" Target="../media/a6a25b38d623e78957457028d2ac2d70.jpg"/><Relationship Id="rId554" Type="http://schemas.openxmlformats.org/officeDocument/2006/relationships/image" Target="../media/5de3d219c5b2191b9275b6f8f02af675.jpg"/><Relationship Id="rId555" Type="http://schemas.openxmlformats.org/officeDocument/2006/relationships/image" Target="../media/418b27f6c9aedb1dfe22c57a6615674e.jpg"/><Relationship Id="rId556" Type="http://schemas.openxmlformats.org/officeDocument/2006/relationships/image" Target="../media/7b1dcd50e9cc79602bab836f9644f4de.jpg"/><Relationship Id="rId557" Type="http://schemas.openxmlformats.org/officeDocument/2006/relationships/image" Target="../media/5706f804d98f5e6809c8fe8fc56790ed.jpg"/><Relationship Id="rId558" Type="http://schemas.openxmlformats.org/officeDocument/2006/relationships/image" Target="../media/ee4f7c9c7afd0c1d87b7f62492ca8a91.jpg"/><Relationship Id="rId559" Type="http://schemas.openxmlformats.org/officeDocument/2006/relationships/image" Target="../media/8a86d4634dc7047192edb4ae1868a860.jpeg"/><Relationship Id="rId560" Type="http://schemas.openxmlformats.org/officeDocument/2006/relationships/image" Target="../media/38fca87c2fd0782092bd9fb68cd8f991.jpg"/><Relationship Id="rId561" Type="http://schemas.openxmlformats.org/officeDocument/2006/relationships/image" Target="../media/df4f4356a72ab804efa1bac1a5e8e5bd.jpg"/><Relationship Id="rId562" Type="http://schemas.openxmlformats.org/officeDocument/2006/relationships/image" Target="../media/5bf30e324b1152090a922a12d5773137.jpg"/><Relationship Id="rId563" Type="http://schemas.openxmlformats.org/officeDocument/2006/relationships/image" Target="../media/e8142820308b4fce513ad799994df4f2.jpg"/><Relationship Id="rId564" Type="http://schemas.openxmlformats.org/officeDocument/2006/relationships/image" Target="../media/9f3bb49f5f11d1843078f36bf7161c14.jpg"/><Relationship Id="rId565" Type="http://schemas.openxmlformats.org/officeDocument/2006/relationships/image" Target="../media/9f74b151c040df83198ad510c58b3220.jpg"/><Relationship Id="rId566" Type="http://schemas.openxmlformats.org/officeDocument/2006/relationships/image" Target="../media/d01037684999422a80eb0d6d85ee67d7.jpg"/><Relationship Id="rId567" Type="http://schemas.openxmlformats.org/officeDocument/2006/relationships/image" Target="../media/c0f886e0817fa635049e5ce07ae960cb.jpg"/><Relationship Id="rId568" Type="http://schemas.openxmlformats.org/officeDocument/2006/relationships/image" Target="../media/cad719446289b1d47c73935dc4d95659.jpg"/><Relationship Id="rId569" Type="http://schemas.openxmlformats.org/officeDocument/2006/relationships/image" Target="../media/810faf6d58d9120217dc2e5aa6de3b79.png"/><Relationship Id="rId570" Type="http://schemas.openxmlformats.org/officeDocument/2006/relationships/image" Target="../media/c2033b4e5c4dee6dea58bb36b6a2fade.jpg"/><Relationship Id="rId571" Type="http://schemas.openxmlformats.org/officeDocument/2006/relationships/image" Target="../media/70b01c31ae4ea6f0d69c498ec308e42e.jpg"/><Relationship Id="rId572" Type="http://schemas.openxmlformats.org/officeDocument/2006/relationships/image" Target="../media/8b9103cf0666444a242cda67a380b1fa.jpg"/><Relationship Id="rId573" Type="http://schemas.openxmlformats.org/officeDocument/2006/relationships/image" Target="../media/651f5c0eb40a67b5f77dfcef3c1b847d.jpg"/><Relationship Id="rId574" Type="http://schemas.openxmlformats.org/officeDocument/2006/relationships/image" Target="../media/f6c381d6a4e0e564e5bfd1078cc59531.jpg"/><Relationship Id="rId575" Type="http://schemas.openxmlformats.org/officeDocument/2006/relationships/image" Target="../media/057b0898999b5db91d6a8327912b96b8.jpg"/><Relationship Id="rId576" Type="http://schemas.openxmlformats.org/officeDocument/2006/relationships/image" Target="../media/b77d5429bec98e50e4eb901c54473f6e.jpg"/><Relationship Id="rId577" Type="http://schemas.openxmlformats.org/officeDocument/2006/relationships/image" Target="../media/3bae1b11fb088db6d3bec1070f0e9fc6.jpg"/><Relationship Id="rId578" Type="http://schemas.openxmlformats.org/officeDocument/2006/relationships/image" Target="../media/23ebb0998ebf37bb7dd6ad95ac9c5aef.jpg"/><Relationship Id="rId579" Type="http://schemas.openxmlformats.org/officeDocument/2006/relationships/image" Target="../media/21ce46acf442244bebbdde147635e5dd.jpg"/><Relationship Id="rId580" Type="http://schemas.openxmlformats.org/officeDocument/2006/relationships/image" Target="../media/972b22493a0d22e3cb04339097c1d484.jpg"/><Relationship Id="rId581" Type="http://schemas.openxmlformats.org/officeDocument/2006/relationships/image" Target="../media/89e2a3113b0e5a3aab491d592b409196.jpg"/><Relationship Id="rId582" Type="http://schemas.openxmlformats.org/officeDocument/2006/relationships/image" Target="../media/6db2febca9119590e390002e94c02c42.jpg"/><Relationship Id="rId583" Type="http://schemas.openxmlformats.org/officeDocument/2006/relationships/image" Target="../media/f0978fd32e197266b2d0b600455924b0.jpg"/><Relationship Id="rId584" Type="http://schemas.openxmlformats.org/officeDocument/2006/relationships/image" Target="../media/dcf882610dbd8f183a3c4223e3827c4e.jpg"/><Relationship Id="rId585" Type="http://schemas.openxmlformats.org/officeDocument/2006/relationships/image" Target="../media/bf120c051b1139cf70e3923a149ab7e8.jpg"/><Relationship Id="rId586" Type="http://schemas.openxmlformats.org/officeDocument/2006/relationships/image" Target="../media/68ce4b9cd0fe64d838e69512c5b83b1b.jpg"/><Relationship Id="rId587" Type="http://schemas.openxmlformats.org/officeDocument/2006/relationships/image" Target="../media/a511a7506f0f08ea1beafcf6a16bbe80.jpg"/><Relationship Id="rId588" Type="http://schemas.openxmlformats.org/officeDocument/2006/relationships/image" Target="../media/a516e1bbffb89c06e688089938fc89cf.jpg"/><Relationship Id="rId589" Type="http://schemas.openxmlformats.org/officeDocument/2006/relationships/image" Target="../media/c35b3fd438e0c98ad350811fa8243078.jpg"/><Relationship Id="rId590" Type="http://schemas.openxmlformats.org/officeDocument/2006/relationships/image" Target="../media/98a374c840f59e85bcea9f32fdc34a78.jpg"/><Relationship Id="rId591" Type="http://schemas.openxmlformats.org/officeDocument/2006/relationships/image" Target="../media/c8ac2eb6473249ca0d093bca0839f6c9.jpg"/><Relationship Id="rId592" Type="http://schemas.openxmlformats.org/officeDocument/2006/relationships/image" Target="../media/3086bd797f8d0a2499079a09e4756f40.jpg"/><Relationship Id="rId593" Type="http://schemas.openxmlformats.org/officeDocument/2006/relationships/image" Target="../media/25db16996e383792ea84a71845e79c14.jpg"/><Relationship Id="rId594" Type="http://schemas.openxmlformats.org/officeDocument/2006/relationships/image" Target="../media/1e329f9424faaf0a9769823e3c4deb47.jpg"/><Relationship Id="rId595" Type="http://schemas.openxmlformats.org/officeDocument/2006/relationships/image" Target="../media/fefc2f6718712b5c61f4f9e7c9d1cb01.jpg"/><Relationship Id="rId596" Type="http://schemas.openxmlformats.org/officeDocument/2006/relationships/image" Target="../media/90b17ac792e946ac2bc3e6e75e613f4d.jpg"/><Relationship Id="rId597" Type="http://schemas.openxmlformats.org/officeDocument/2006/relationships/image" Target="../media/93b6347b0dd6e0f7171cbadd4b2f1635.jpg"/><Relationship Id="rId598" Type="http://schemas.openxmlformats.org/officeDocument/2006/relationships/image" Target="../media/2b7a1a3501e6dc535fcea892069062ca.jpg"/><Relationship Id="rId599" Type="http://schemas.openxmlformats.org/officeDocument/2006/relationships/image" Target="../media/d4858934ebd1c9fdeb91510f33624597.jpg"/><Relationship Id="rId600" Type="http://schemas.openxmlformats.org/officeDocument/2006/relationships/image" Target="../media/1daba04c8ef75822def4ca1a3b990ee2.jpg"/><Relationship Id="rId601" Type="http://schemas.openxmlformats.org/officeDocument/2006/relationships/image" Target="../media/569f7abf8228765a3812495014aa731e.jpg"/><Relationship Id="rId602" Type="http://schemas.openxmlformats.org/officeDocument/2006/relationships/image" Target="../media/8a6ed11ceb9b8af389881ded7567d7e1.jpg"/><Relationship Id="rId603" Type="http://schemas.openxmlformats.org/officeDocument/2006/relationships/image" Target="../media/2858142573861ece93f9a1425762fe26.jpg"/><Relationship Id="rId604" Type="http://schemas.openxmlformats.org/officeDocument/2006/relationships/image" Target="../media/dbe271864824c400f84194b0164881b2.jpg"/><Relationship Id="rId605" Type="http://schemas.openxmlformats.org/officeDocument/2006/relationships/image" Target="../media/baff35f120d25f3c9cfbb66ee437dbc7.jpg"/><Relationship Id="rId606" Type="http://schemas.openxmlformats.org/officeDocument/2006/relationships/image" Target="../media/ff7a25d7fc40f2e27c516fdf4850beb2.jpg"/><Relationship Id="rId607" Type="http://schemas.openxmlformats.org/officeDocument/2006/relationships/image" Target="../media/35667fe65a1e0f7371ee700fedbf3e60.jpg"/><Relationship Id="rId608" Type="http://schemas.openxmlformats.org/officeDocument/2006/relationships/image" Target="../media/42173db021532bb56bc40fc8c87145f1.jpg"/><Relationship Id="rId609" Type="http://schemas.openxmlformats.org/officeDocument/2006/relationships/image" Target="../media/f7bceb460c373008ad210952f1296e17.jpg"/><Relationship Id="rId610" Type="http://schemas.openxmlformats.org/officeDocument/2006/relationships/image" Target="../media/09a8cc4eac17584f7dc7cdec31430563.jpg"/><Relationship Id="rId611" Type="http://schemas.openxmlformats.org/officeDocument/2006/relationships/image" Target="../media/d8328446050968fcb51cb70af060a378.jpg"/><Relationship Id="rId612" Type="http://schemas.openxmlformats.org/officeDocument/2006/relationships/image" Target="../media/299ec732d87d965507b36ed16e454d3b.jpg"/><Relationship Id="rId613" Type="http://schemas.openxmlformats.org/officeDocument/2006/relationships/image" Target="../media/a94421a0cd971bcd527c573f38b96706.jpg"/><Relationship Id="rId614" Type="http://schemas.openxmlformats.org/officeDocument/2006/relationships/image" Target="../media/c11722111cb4044a2ef56568a2e83f8c.png"/><Relationship Id="rId615" Type="http://schemas.openxmlformats.org/officeDocument/2006/relationships/image" Target="../media/b46390218ba6944617fa566765794205.jpg"/><Relationship Id="rId616" Type="http://schemas.openxmlformats.org/officeDocument/2006/relationships/image" Target="../media/4f4322abf478a0f4c9748da6588c24da.jpg"/><Relationship Id="rId617" Type="http://schemas.openxmlformats.org/officeDocument/2006/relationships/image" Target="../media/9425f30d82790f9346297f6493170e27.jpg"/><Relationship Id="rId618" Type="http://schemas.openxmlformats.org/officeDocument/2006/relationships/image" Target="../media/59cd4cfb30898cb5f568ba5ea24651ab.jpg"/><Relationship Id="rId619" Type="http://schemas.openxmlformats.org/officeDocument/2006/relationships/image" Target="../media/50526d8ec0266b0521cf9a652138c4ba.jpg"/><Relationship Id="rId620" Type="http://schemas.openxmlformats.org/officeDocument/2006/relationships/image" Target="../media/8c9e52c117c752edf0aaafe719f1f351.jpg"/><Relationship Id="rId621" Type="http://schemas.openxmlformats.org/officeDocument/2006/relationships/image" Target="../media/75070f9b3ff5fa79d4a3e4729144abb8.jpg"/><Relationship Id="rId622" Type="http://schemas.openxmlformats.org/officeDocument/2006/relationships/image" Target="../media/3bade117ecfe344f25d1fd9085a32600.jpg"/><Relationship Id="rId623" Type="http://schemas.openxmlformats.org/officeDocument/2006/relationships/image" Target="../media/5dec758b75bc7b82be3d5690e5e482a6.jpg"/><Relationship Id="rId624" Type="http://schemas.openxmlformats.org/officeDocument/2006/relationships/image" Target="../media/a185a53c21af6f3223074e8696efc3b3.jpg"/><Relationship Id="rId625" Type="http://schemas.openxmlformats.org/officeDocument/2006/relationships/image" Target="../media/22ed108186d6a3e59f7fedafdd052338.jpg"/><Relationship Id="rId626" Type="http://schemas.openxmlformats.org/officeDocument/2006/relationships/image" Target="../media/6e1126d731865c28c7858086c925b098.jpg"/><Relationship Id="rId627" Type="http://schemas.openxmlformats.org/officeDocument/2006/relationships/image" Target="../media/ecd86207978bcdab0551f4a96747cabf.jpg"/><Relationship Id="rId628" Type="http://schemas.openxmlformats.org/officeDocument/2006/relationships/image" Target="../media/64be0120b8daf5846681972d00ed2752.jpg"/><Relationship Id="rId629" Type="http://schemas.openxmlformats.org/officeDocument/2006/relationships/image" Target="../media/2cca6dbe4e5ca26e5d7bf36fa94c1126.jpg"/><Relationship Id="rId630" Type="http://schemas.openxmlformats.org/officeDocument/2006/relationships/image" Target="../media/5c2cc5a623c885e046cbdbbb138eee24.jpg"/><Relationship Id="rId631" Type="http://schemas.openxmlformats.org/officeDocument/2006/relationships/image" Target="../media/2ff970172ec5b50724197a7142b7ed83.jpg"/><Relationship Id="rId632" Type="http://schemas.openxmlformats.org/officeDocument/2006/relationships/image" Target="../media/1a62d41406db7fc7eb38db012a9d5cfd.jpg"/><Relationship Id="rId633" Type="http://schemas.openxmlformats.org/officeDocument/2006/relationships/image" Target="../media/aed6725c7516c743a260b54623f3cfdb.jpg"/><Relationship Id="rId634" Type="http://schemas.openxmlformats.org/officeDocument/2006/relationships/image" Target="../media/6752cadb6c26d03a53874a3b6382813d.jpg"/><Relationship Id="rId635" Type="http://schemas.openxmlformats.org/officeDocument/2006/relationships/image" Target="../media/1cbe4f939484f75f6a8ad612a8753b98.jpg"/><Relationship Id="rId636" Type="http://schemas.openxmlformats.org/officeDocument/2006/relationships/image" Target="../media/73553eebe40aeb6b962dc01912e3a36d.jpg"/><Relationship Id="rId637" Type="http://schemas.openxmlformats.org/officeDocument/2006/relationships/image" Target="../media/9899dc76be858feeb4e5d9a647941d0d.jpg"/><Relationship Id="rId638" Type="http://schemas.openxmlformats.org/officeDocument/2006/relationships/image" Target="../media/998eaebb23b536d78dd1dfe1f1fed8aa.jpg"/><Relationship Id="rId639" Type="http://schemas.openxmlformats.org/officeDocument/2006/relationships/image" Target="../media/e1da1add8bab7ba0350f619adca03136.jpg"/><Relationship Id="rId640" Type="http://schemas.openxmlformats.org/officeDocument/2006/relationships/image" Target="../media/d162d755132639f94656aa8a38a61126.jpg"/><Relationship Id="rId641" Type="http://schemas.openxmlformats.org/officeDocument/2006/relationships/image" Target="../media/8e9b125e7b62f6979468ca67e2fc6c52.jpg"/><Relationship Id="rId642" Type="http://schemas.openxmlformats.org/officeDocument/2006/relationships/image" Target="../media/cc6c438b4cc82829f47aad4fd13a0a81.jpg"/><Relationship Id="rId643" Type="http://schemas.openxmlformats.org/officeDocument/2006/relationships/image" Target="../media/e92a7b5c0883c2cb367b56d6edba9498.jpg"/><Relationship Id="rId644" Type="http://schemas.openxmlformats.org/officeDocument/2006/relationships/image" Target="../media/8ec68aba77c72ed131637857e3e26f51.jpg"/><Relationship Id="rId645" Type="http://schemas.openxmlformats.org/officeDocument/2006/relationships/image" Target="../media/9c449359c94aac84b108b9115e71d135.jpg"/><Relationship Id="rId646" Type="http://schemas.openxmlformats.org/officeDocument/2006/relationships/image" Target="../media/8915dfd224c4a42f59783320b6c38c7f.jpg"/><Relationship Id="rId647" Type="http://schemas.openxmlformats.org/officeDocument/2006/relationships/image" Target="../media/8b412e97acfb884906d2c5029a2fbb35.jpg"/><Relationship Id="rId648" Type="http://schemas.openxmlformats.org/officeDocument/2006/relationships/image" Target="../media/e99631fb625e74768b698dbd98171b6c.jpg"/><Relationship Id="rId649" Type="http://schemas.openxmlformats.org/officeDocument/2006/relationships/image" Target="../media/3a0c98e8204d50a2c984417850d9bc9c.jpg"/><Relationship Id="rId650" Type="http://schemas.openxmlformats.org/officeDocument/2006/relationships/image" Target="../media/ebf671c143f79dc57b77693047fa3112.jpg"/><Relationship Id="rId651" Type="http://schemas.openxmlformats.org/officeDocument/2006/relationships/image" Target="../media/56f44ad59e7985529f0c0fb614c40294.jpg"/><Relationship Id="rId652" Type="http://schemas.openxmlformats.org/officeDocument/2006/relationships/image" Target="../media/431fda6b60f7bdab33a4097ae8cf68d1.jpg"/><Relationship Id="rId653" Type="http://schemas.openxmlformats.org/officeDocument/2006/relationships/image" Target="../media/ebfa7d3cb7cb96c66e4e32bec4a46b82.jpg"/><Relationship Id="rId654" Type="http://schemas.openxmlformats.org/officeDocument/2006/relationships/image" Target="../media/e8e1a819745d3e92eba300ed5dc24fa9.jpg"/><Relationship Id="rId655" Type="http://schemas.openxmlformats.org/officeDocument/2006/relationships/image" Target="../media/bb0a012b99a2821206d6b3677c2914ac.png"/><Relationship Id="rId656" Type="http://schemas.openxmlformats.org/officeDocument/2006/relationships/image" Target="../media/882f23065fe459bd7a5a77ffda7a9dc5.jpg"/><Relationship Id="rId657" Type="http://schemas.openxmlformats.org/officeDocument/2006/relationships/image" Target="../media/91f24f2985b8834f6dc9209a7616bdb8.png"/><Relationship Id="rId658" Type="http://schemas.openxmlformats.org/officeDocument/2006/relationships/image" Target="../media/8fa42f29acdfc98408e451e72c4fd8f4.jpg"/><Relationship Id="rId659" Type="http://schemas.openxmlformats.org/officeDocument/2006/relationships/image" Target="../media/747d228147ecf6032ad3d355ba88f5fc.jpg"/><Relationship Id="rId660" Type="http://schemas.openxmlformats.org/officeDocument/2006/relationships/image" Target="../media/a9600c3ef5138abaf77d9c207e08424a.jpg"/><Relationship Id="rId661" Type="http://schemas.openxmlformats.org/officeDocument/2006/relationships/image" Target="../media/33baee819395b200bd7f4b8ca58fabba.jpg"/><Relationship Id="rId662" Type="http://schemas.openxmlformats.org/officeDocument/2006/relationships/image" Target="../media/1636062fba543207a0987f982877b218.jpg"/><Relationship Id="rId663" Type="http://schemas.openxmlformats.org/officeDocument/2006/relationships/image" Target="../media/ed74e29ccbd5442d3fb2c31f37e9a4dc.jpg"/><Relationship Id="rId664" Type="http://schemas.openxmlformats.org/officeDocument/2006/relationships/image" Target="../media/ef4d08ccf66148b671afc088edba9a14.jpg"/><Relationship Id="rId665" Type="http://schemas.openxmlformats.org/officeDocument/2006/relationships/image" Target="../media/d244e23d962737bdb3d81837595c8b47.jpg"/><Relationship Id="rId666" Type="http://schemas.openxmlformats.org/officeDocument/2006/relationships/image" Target="../media/e58b511f288d5269d81120e2790db968.jpg"/><Relationship Id="rId667" Type="http://schemas.openxmlformats.org/officeDocument/2006/relationships/image" Target="../media/38d210131ec36d94fae6e0f0f924ca18.jpg"/><Relationship Id="rId668" Type="http://schemas.openxmlformats.org/officeDocument/2006/relationships/image" Target="../media/291a649926e8b6e2eef8d7fe93bd6e02.jpg"/><Relationship Id="rId669" Type="http://schemas.openxmlformats.org/officeDocument/2006/relationships/image" Target="../media/09ec449e9dc697c8078127380f997e41.jpg"/><Relationship Id="rId670" Type="http://schemas.openxmlformats.org/officeDocument/2006/relationships/image" Target="../media/b54dead549fb5f22345b0a2a1b568dfa.jpg"/><Relationship Id="rId671" Type="http://schemas.openxmlformats.org/officeDocument/2006/relationships/image" Target="../media/1db51c832e13b52a3772ec7b5019cca6.jpg"/><Relationship Id="rId672" Type="http://schemas.openxmlformats.org/officeDocument/2006/relationships/image" Target="../media/695cd5e2a62b69ebb74642a8c73d5491.jpg"/><Relationship Id="rId673" Type="http://schemas.openxmlformats.org/officeDocument/2006/relationships/image" Target="../media/95622b8b0b88feec20df3d6c767cec2e.jpg"/><Relationship Id="rId674" Type="http://schemas.openxmlformats.org/officeDocument/2006/relationships/image" Target="../media/e269e7ac2527783adc79a2bff48c5f99.jpg"/><Relationship Id="rId675" Type="http://schemas.openxmlformats.org/officeDocument/2006/relationships/image" Target="../media/66a9e3bb294eba08886f45ea5ec9f3c5.jpg"/><Relationship Id="rId676" Type="http://schemas.openxmlformats.org/officeDocument/2006/relationships/image" Target="../media/a509e81c0b7915ee14cf3bd5b06cdedf.jpg"/><Relationship Id="rId677" Type="http://schemas.openxmlformats.org/officeDocument/2006/relationships/image" Target="../media/f830852b5bf8527df753b5fa851dba9d.jpg"/><Relationship Id="rId678" Type="http://schemas.openxmlformats.org/officeDocument/2006/relationships/image" Target="../media/ad063f8acf5f5506ee51ee3e370e98f3.jpg"/><Relationship Id="rId679" Type="http://schemas.openxmlformats.org/officeDocument/2006/relationships/image" Target="../media/524dc211bac1b7e96343a58fbd763d31.jpg"/><Relationship Id="rId680" Type="http://schemas.openxmlformats.org/officeDocument/2006/relationships/image" Target="../media/5ab5b9833ace6c0747d09ff5fefb6d83.jpg"/><Relationship Id="rId681" Type="http://schemas.openxmlformats.org/officeDocument/2006/relationships/image" Target="../media/ac97f48a766b29c5fed395ec1e8d6be3.jpg"/><Relationship Id="rId682" Type="http://schemas.openxmlformats.org/officeDocument/2006/relationships/image" Target="../media/63eb60608424155265448ed778448452.jpg"/><Relationship Id="rId683" Type="http://schemas.openxmlformats.org/officeDocument/2006/relationships/image" Target="../media/2cfa6d2e81bee53e83ac746ee4a985d8.jpg"/><Relationship Id="rId684" Type="http://schemas.openxmlformats.org/officeDocument/2006/relationships/image" Target="../media/8d6a327d2600f235f82511d039424844.jpg"/><Relationship Id="rId685" Type="http://schemas.openxmlformats.org/officeDocument/2006/relationships/image" Target="../media/e666e4f24a7bd6014cbcac1a934b9e39.jpg"/><Relationship Id="rId686" Type="http://schemas.openxmlformats.org/officeDocument/2006/relationships/image" Target="../media/362abd216c9c2b26ea92869981b635bf.jpg"/><Relationship Id="rId687" Type="http://schemas.openxmlformats.org/officeDocument/2006/relationships/image" Target="../media/46e20220ad8a70bdb2b3b6cc480d355c.jpg"/><Relationship Id="rId688" Type="http://schemas.openxmlformats.org/officeDocument/2006/relationships/image" Target="../media/20dfc64384bb6bc9d2f2dda6f70f672f.jpg"/><Relationship Id="rId689" Type="http://schemas.openxmlformats.org/officeDocument/2006/relationships/image" Target="../media/83ff388d51bb9de7901b332541834437.jpg"/><Relationship Id="rId690" Type="http://schemas.openxmlformats.org/officeDocument/2006/relationships/image" Target="../media/98b183efe979d22a6f8cfdb4312fc118.png"/><Relationship Id="rId691" Type="http://schemas.openxmlformats.org/officeDocument/2006/relationships/image" Target="../media/a642e92d28e0f9093872eb6eb9f70308.png"/><Relationship Id="rId692" Type="http://schemas.openxmlformats.org/officeDocument/2006/relationships/image" Target="../media/67db7a61ecccf4c407e4b15556a0082f.jpg"/><Relationship Id="rId693" Type="http://schemas.openxmlformats.org/officeDocument/2006/relationships/image" Target="../media/c3d619e96c1f5a48ab893e7529a1d89b.png"/><Relationship Id="rId694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238125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266700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152400</xdr:rowOff>
    </xdr:from>
    <xdr:ext cx="762000" cy="4572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123825</xdr:rowOff>
    </xdr:from>
    <xdr:ext cx="762000" cy="5048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95250</xdr:rowOff>
    </xdr:from>
    <xdr:ext cx="762000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286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285750</xdr:rowOff>
    </xdr:from>
    <xdr:ext cx="762000" cy="180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95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114300</xdr:rowOff>
    </xdr:from>
    <xdr:ext cx="762000" cy="523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57150</xdr:rowOff>
    </xdr:from>
    <xdr:ext cx="762000" cy="6381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161925</xdr:rowOff>
    </xdr:from>
    <xdr:ext cx="762000" cy="4381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276225</xdr:rowOff>
    </xdr:from>
    <xdr:ext cx="762000" cy="2000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180975</xdr:rowOff>
    </xdr:from>
    <xdr:ext cx="762000" cy="4000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104775</xdr:rowOff>
    </xdr:from>
    <xdr:ext cx="762000" cy="542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104775</xdr:rowOff>
    </xdr:from>
    <xdr:ext cx="762000" cy="542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104775</xdr:rowOff>
    </xdr:from>
    <xdr:ext cx="7620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524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9525</xdr:rowOff>
    </xdr:from>
    <xdr:ext cx="762000" cy="7429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19050</xdr:rowOff>
    </xdr:from>
    <xdr:ext cx="762000" cy="7048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114</xdr:row>
      <xdr:rowOff>95250</xdr:rowOff>
    </xdr:from>
    <xdr:ext cx="42862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117</xdr:row>
      <xdr:rowOff>95250</xdr:rowOff>
    </xdr:from>
    <xdr:ext cx="485775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495300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0</xdr:rowOff>
    </xdr:from>
    <xdr:ext cx="762000" cy="7429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180975</xdr:rowOff>
    </xdr:from>
    <xdr:ext cx="762000" cy="4000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129</xdr:row>
      <xdr:rowOff>95250</xdr:rowOff>
    </xdr:from>
    <xdr:ext cx="5334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130</xdr:row>
      <xdr:rowOff>95250</xdr:rowOff>
    </xdr:from>
    <xdr:ext cx="4191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123825</xdr:rowOff>
    </xdr:from>
    <xdr:ext cx="762000" cy="5048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114300</xdr:rowOff>
    </xdr:from>
    <xdr:ext cx="762000" cy="5334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47625</xdr:rowOff>
    </xdr:from>
    <xdr:ext cx="762000" cy="6572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667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57150</xdr:rowOff>
    </xdr:from>
    <xdr:ext cx="762000" cy="6381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162</xdr:row>
      <xdr:rowOff>95250</xdr:rowOff>
    </xdr:from>
    <xdr:ext cx="47625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163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166</xdr:row>
      <xdr:rowOff>95250</xdr:rowOff>
    </xdr:from>
    <xdr:ext cx="37147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286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47625</xdr:rowOff>
    </xdr:from>
    <xdr:ext cx="762000" cy="6572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173</xdr:row>
      <xdr:rowOff>95250</xdr:rowOff>
    </xdr:from>
    <xdr:ext cx="428625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184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188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190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206</xdr:row>
      <xdr:rowOff>95250</xdr:rowOff>
    </xdr:from>
    <xdr:ext cx="4762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207</xdr:row>
      <xdr:rowOff>95250</xdr:rowOff>
    </xdr:from>
    <xdr:ext cx="4857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286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476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667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667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957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191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191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1910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</xdr:row>
      <xdr:rowOff>0</xdr:rowOff>
    </xdr:from>
    <xdr:ext cx="762000" cy="7620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00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243</xdr:row>
      <xdr:rowOff>95250</xdr:rowOff>
    </xdr:from>
    <xdr:ext cx="390525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244</xdr:row>
      <xdr:rowOff>95250</xdr:rowOff>
    </xdr:from>
    <xdr:ext cx="4095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250</xdr:row>
      <xdr:rowOff>95250</xdr:rowOff>
    </xdr:from>
    <xdr:ext cx="2190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252</xdr:row>
      <xdr:rowOff>95250</xdr:rowOff>
    </xdr:from>
    <xdr:ext cx="2476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286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0480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3048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272</xdr:row>
      <xdr:rowOff>95250</xdr:rowOff>
    </xdr:from>
    <xdr:ext cx="41910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273</xdr:row>
      <xdr:rowOff>95250</xdr:rowOff>
    </xdr:from>
    <xdr:ext cx="4095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274</xdr:row>
      <xdr:rowOff>95250</xdr:rowOff>
    </xdr:from>
    <xdr:ext cx="3429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275</xdr:row>
      <xdr:rowOff>95250</xdr:rowOff>
    </xdr:from>
    <xdr:ext cx="31432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276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280</xdr:row>
      <xdr:rowOff>95250</xdr:rowOff>
    </xdr:from>
    <xdr:ext cx="23812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287</xdr:row>
      <xdr:rowOff>95250</xdr:rowOff>
    </xdr:from>
    <xdr:ext cx="37147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288</xdr:row>
      <xdr:rowOff>95250</xdr:rowOff>
    </xdr:from>
    <xdr:ext cx="2952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289</xdr:row>
      <xdr:rowOff>95250</xdr:rowOff>
    </xdr:from>
    <xdr:ext cx="2857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123825</xdr:rowOff>
    </xdr:from>
    <xdr:ext cx="762000" cy="5143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238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305</xdr:row>
      <xdr:rowOff>95250</xdr:rowOff>
    </xdr:from>
    <xdr:ext cx="3619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114300</xdr:rowOff>
    </xdr:from>
    <xdr:ext cx="762000" cy="5334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286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321</xdr:row>
      <xdr:rowOff>95250</xdr:rowOff>
    </xdr:from>
    <xdr:ext cx="3048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322</xdr:row>
      <xdr:rowOff>95250</xdr:rowOff>
    </xdr:from>
    <xdr:ext cx="42862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3812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329</xdr:row>
      <xdr:rowOff>95250</xdr:rowOff>
    </xdr:from>
    <xdr:ext cx="2190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330</xdr:row>
      <xdr:rowOff>95250</xdr:rowOff>
    </xdr:from>
    <xdr:ext cx="209550" cy="542925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123825</xdr:rowOff>
    </xdr:from>
    <xdr:ext cx="762000" cy="5143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339</xdr:row>
      <xdr:rowOff>95250</xdr:rowOff>
    </xdr:from>
    <xdr:ext cx="2762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333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351</xdr:row>
      <xdr:rowOff>95250</xdr:rowOff>
    </xdr:from>
    <xdr:ext cx="1809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238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354</xdr:row>
      <xdr:rowOff>95250</xdr:rowOff>
    </xdr:from>
    <xdr:ext cx="3143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361</xdr:row>
      <xdr:rowOff>95250</xdr:rowOff>
    </xdr:from>
    <xdr:ext cx="33337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123825</xdr:rowOff>
    </xdr:from>
    <xdr:ext cx="762000" cy="5048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370</xdr:row>
      <xdr:rowOff>95250</xdr:rowOff>
    </xdr:from>
    <xdr:ext cx="3429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378</xdr:row>
      <xdr:rowOff>95250</xdr:rowOff>
    </xdr:from>
    <xdr:ext cx="2667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476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4765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399</xdr:row>
      <xdr:rowOff>95250</xdr:rowOff>
    </xdr:from>
    <xdr:ext cx="200025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123825</xdr:rowOff>
    </xdr:from>
    <xdr:ext cx="762000" cy="50482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404</xdr:row>
      <xdr:rowOff>95250</xdr:rowOff>
    </xdr:from>
    <xdr:ext cx="21907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406</xdr:row>
      <xdr:rowOff>95250</xdr:rowOff>
    </xdr:from>
    <xdr:ext cx="3429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408</xdr:row>
      <xdr:rowOff>95250</xdr:rowOff>
    </xdr:from>
    <xdr:ext cx="2381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286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476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411</xdr:row>
      <xdr:rowOff>95250</xdr:rowOff>
    </xdr:from>
    <xdr:ext cx="2381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413</xdr:row>
      <xdr:rowOff>95250</xdr:rowOff>
    </xdr:from>
    <xdr:ext cx="381000" cy="56197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414</xdr:row>
      <xdr:rowOff>95250</xdr:rowOff>
    </xdr:from>
    <xdr:ext cx="28575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419</xdr:row>
      <xdr:rowOff>95250</xdr:rowOff>
    </xdr:from>
    <xdr:ext cx="152400" cy="5334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420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421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424</xdr:row>
      <xdr:rowOff>95250</xdr:rowOff>
    </xdr:from>
    <xdr:ext cx="200025" cy="5429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3337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2385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143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433</xdr:row>
      <xdr:rowOff>95250</xdr:rowOff>
    </xdr:from>
    <xdr:ext cx="2952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449</xdr:row>
      <xdr:rowOff>95250</xdr:rowOff>
    </xdr:from>
    <xdr:ext cx="2952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457</xdr:row>
      <xdr:rowOff>95250</xdr:rowOff>
    </xdr:from>
    <xdr:ext cx="3143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464</xdr:row>
      <xdr:rowOff>95250</xdr:rowOff>
    </xdr:from>
    <xdr:ext cx="523875" cy="56197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286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143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09550" cy="54292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333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483</xdr:row>
      <xdr:rowOff>95250</xdr:rowOff>
    </xdr:from>
    <xdr:ext cx="3524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484</xdr:row>
      <xdr:rowOff>95250</xdr:rowOff>
    </xdr:from>
    <xdr:ext cx="381000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485</xdr:row>
      <xdr:rowOff>95250</xdr:rowOff>
    </xdr:from>
    <xdr:ext cx="3429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429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571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510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511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512</xdr:row>
      <xdr:rowOff>95250</xdr:rowOff>
    </xdr:from>
    <xdr:ext cx="2857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513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190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521</xdr:row>
      <xdr:rowOff>95250</xdr:rowOff>
    </xdr:from>
    <xdr:ext cx="2667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381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76200</xdr:rowOff>
    </xdr:from>
    <xdr:ext cx="762000" cy="5905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09550" cy="54292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545</xdr:row>
      <xdr:rowOff>95250</xdr:rowOff>
    </xdr:from>
    <xdr:ext cx="3619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546</xdr:row>
      <xdr:rowOff>95250</xdr:rowOff>
    </xdr:from>
    <xdr:ext cx="3619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547</xdr:row>
      <xdr:rowOff>95250</xdr:rowOff>
    </xdr:from>
    <xdr:ext cx="3619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548</xdr:row>
      <xdr:rowOff>95250</xdr:rowOff>
    </xdr:from>
    <xdr:ext cx="3333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553</xdr:row>
      <xdr:rowOff>95250</xdr:rowOff>
    </xdr:from>
    <xdr:ext cx="27622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571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667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4765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562</xdr:row>
      <xdr:rowOff>95250</xdr:rowOff>
    </xdr:from>
    <xdr:ext cx="2571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563</xdr:row>
      <xdr:rowOff>95250</xdr:rowOff>
    </xdr:from>
    <xdr:ext cx="2667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5717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582</xdr:row>
      <xdr:rowOff>95250</xdr:rowOff>
    </xdr:from>
    <xdr:ext cx="533400" cy="5619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0</xdr:rowOff>
    </xdr:from>
    <xdr:ext cx="762000" cy="7524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589</xdr:row>
      <xdr:rowOff>95250</xdr:rowOff>
    </xdr:from>
    <xdr:ext cx="2571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571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476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190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601</xdr:row>
      <xdr:rowOff>95250</xdr:rowOff>
    </xdr:from>
    <xdr:ext cx="190500" cy="5429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602</xdr:row>
      <xdr:rowOff>95250</xdr:rowOff>
    </xdr:from>
    <xdr:ext cx="4191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1907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611</xdr:row>
      <xdr:rowOff>95250</xdr:rowOff>
    </xdr:from>
    <xdr:ext cx="2762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381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209550</xdr:rowOff>
    </xdr:from>
    <xdr:ext cx="762000" cy="3429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228600</xdr:rowOff>
    </xdr:from>
    <xdr:ext cx="762000" cy="2952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209550</xdr:rowOff>
    </xdr:from>
    <xdr:ext cx="762000" cy="3333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257175</xdr:rowOff>
    </xdr:from>
    <xdr:ext cx="762000" cy="2381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619</xdr:row>
      <xdr:rowOff>95250</xdr:rowOff>
    </xdr:from>
    <xdr:ext cx="2571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621</xdr:row>
      <xdr:rowOff>95250</xdr:rowOff>
    </xdr:from>
    <xdr:ext cx="3619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622</xdr:row>
      <xdr:rowOff>95250</xdr:rowOff>
    </xdr:from>
    <xdr:ext cx="400050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623</xdr:row>
      <xdr:rowOff>95250</xdr:rowOff>
    </xdr:from>
    <xdr:ext cx="4286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619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625</xdr:row>
      <xdr:rowOff>95250</xdr:rowOff>
    </xdr:from>
    <xdr:ext cx="2667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161925</xdr:rowOff>
    </xdr:from>
    <xdr:ext cx="762000" cy="4286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628</xdr:row>
      <xdr:rowOff>95250</xdr:rowOff>
    </xdr:from>
    <xdr:ext cx="533400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629</xdr:row>
      <xdr:rowOff>95250</xdr:rowOff>
    </xdr:from>
    <xdr:ext cx="5238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048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048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76200</xdr:rowOff>
    </xdr:from>
    <xdr:ext cx="762000" cy="5905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76200</xdr:rowOff>
    </xdr:from>
    <xdr:ext cx="762000" cy="5905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190500</xdr:rowOff>
    </xdr:from>
    <xdr:ext cx="762000" cy="3619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286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641</xdr:row>
      <xdr:rowOff>95250</xdr:rowOff>
    </xdr:from>
    <xdr:ext cx="5048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142875</xdr:rowOff>
    </xdr:from>
    <xdr:ext cx="762000" cy="4667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333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2857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190500</xdr:rowOff>
    </xdr:from>
    <xdr:ext cx="762000" cy="3619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209550</xdr:rowOff>
    </xdr:from>
    <xdr:ext cx="762000" cy="3238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219075</xdr:rowOff>
    </xdr:from>
    <xdr:ext cx="762000" cy="3143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238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238125</xdr:rowOff>
    </xdr:from>
    <xdr:ext cx="762000" cy="276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3048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142875</xdr:rowOff>
    </xdr:from>
    <xdr:ext cx="762000" cy="4667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200025</xdr:rowOff>
    </xdr:from>
    <xdr:ext cx="762000" cy="3429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200025</xdr:rowOff>
    </xdr:from>
    <xdr:ext cx="762000" cy="3524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333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2857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247650</xdr:rowOff>
    </xdr:from>
    <xdr:ext cx="762000" cy="2476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180975</xdr:rowOff>
    </xdr:from>
    <xdr:ext cx="762000" cy="4000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228600</xdr:rowOff>
    </xdr:from>
    <xdr:ext cx="762000" cy="2952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257175</xdr:rowOff>
    </xdr:from>
    <xdr:ext cx="762000" cy="2381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238125</xdr:rowOff>
    </xdr:from>
    <xdr:ext cx="762000" cy="2762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257175</xdr:rowOff>
    </xdr:from>
    <xdr:ext cx="762000" cy="2286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257175</xdr:rowOff>
    </xdr:from>
    <xdr:ext cx="762000" cy="2381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238125</xdr:rowOff>
    </xdr:from>
    <xdr:ext cx="762000" cy="2762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285750</xdr:rowOff>
    </xdr:from>
    <xdr:ext cx="762000" cy="190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238125</xdr:rowOff>
    </xdr:from>
    <xdr:ext cx="762000" cy="2667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476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381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38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3048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161925</xdr:rowOff>
    </xdr:from>
    <xdr:ext cx="762000" cy="4286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95250</xdr:rowOff>
    </xdr:from>
    <xdr:ext cx="762000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57150</xdr:rowOff>
    </xdr:from>
    <xdr:ext cx="762000" cy="6381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57150</xdr:rowOff>
    </xdr:from>
    <xdr:ext cx="762000" cy="6381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85725</xdr:rowOff>
    </xdr:from>
    <xdr:ext cx="762000" cy="5810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114300</xdr:rowOff>
    </xdr:from>
    <xdr:ext cx="762000" cy="5238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85725</xdr:rowOff>
    </xdr:from>
    <xdr:ext cx="7620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142875</xdr:rowOff>
    </xdr:from>
    <xdr:ext cx="762000" cy="4667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6197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714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71475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95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333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334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700</xdr:row>
      <xdr:rowOff>95250</xdr:rowOff>
    </xdr:from>
    <xdr:ext cx="3429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701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702</xdr:row>
      <xdr:rowOff>95250</xdr:rowOff>
    </xdr:from>
    <xdr:ext cx="1619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133350</xdr:rowOff>
    </xdr:from>
    <xdr:ext cx="762000" cy="4762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957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66675</xdr:rowOff>
    </xdr:from>
    <xdr:ext cx="762000" cy="6286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707</xdr:row>
      <xdr:rowOff>95250</xdr:rowOff>
    </xdr:from>
    <xdr:ext cx="39052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708</xdr:row>
      <xdr:rowOff>95250</xdr:rowOff>
    </xdr:from>
    <xdr:ext cx="381000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709</xdr:row>
      <xdr:rowOff>95250</xdr:rowOff>
    </xdr:from>
    <xdr:ext cx="361950" cy="5524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711</xdr:row>
      <xdr:rowOff>95250</xdr:rowOff>
    </xdr:from>
    <xdr:ext cx="4095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0050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713</xdr:row>
      <xdr:rowOff>95250</xdr:rowOff>
    </xdr:from>
    <xdr:ext cx="36195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716</xdr:row>
      <xdr:rowOff>95250</xdr:rowOff>
    </xdr:from>
    <xdr:ext cx="4476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005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23850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722</xdr:row>
      <xdr:rowOff>95250</xdr:rowOff>
    </xdr:from>
    <xdr:ext cx="39052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724</xdr:row>
      <xdr:rowOff>95250</xdr:rowOff>
    </xdr:from>
    <xdr:ext cx="2190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725</xdr:row>
      <xdr:rowOff>95250</xdr:rowOff>
    </xdr:from>
    <xdr:ext cx="180975" cy="542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733</xdr:row>
      <xdr:rowOff>95250</xdr:rowOff>
    </xdr:from>
    <xdr:ext cx="2190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734</xdr:row>
      <xdr:rowOff>95250</xdr:rowOff>
    </xdr:from>
    <xdr:ext cx="209550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735</xdr:row>
      <xdr:rowOff>95250</xdr:rowOff>
    </xdr:from>
    <xdr:ext cx="209550" cy="5429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736</xdr:row>
      <xdr:rowOff>95250</xdr:rowOff>
    </xdr:from>
    <xdr:ext cx="200025" cy="5429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737</xdr:row>
      <xdr:rowOff>95250</xdr:rowOff>
    </xdr:from>
    <xdr:ext cx="200025" cy="542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738</xdr:row>
      <xdr:rowOff>95250</xdr:rowOff>
    </xdr:from>
    <xdr:ext cx="190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739</xdr:row>
      <xdr:rowOff>95250</xdr:rowOff>
    </xdr:from>
    <xdr:ext cx="190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20002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747</xdr:row>
      <xdr:rowOff>95250</xdr:rowOff>
    </xdr:from>
    <xdr:ext cx="2571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748</xdr:row>
      <xdr:rowOff>95250</xdr:rowOff>
    </xdr:from>
    <xdr:ext cx="180975" cy="5429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749</xdr:row>
      <xdr:rowOff>95250</xdr:rowOff>
    </xdr:from>
    <xdr:ext cx="2190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750</xdr:row>
      <xdr:rowOff>95250</xdr:rowOff>
    </xdr:from>
    <xdr:ext cx="209550" cy="5429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333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756</xdr:row>
      <xdr:rowOff>95250</xdr:rowOff>
    </xdr:from>
    <xdr:ext cx="2286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757</xdr:row>
      <xdr:rowOff>95250</xdr:rowOff>
    </xdr:from>
    <xdr:ext cx="3333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758</xdr:row>
      <xdr:rowOff>95250</xdr:rowOff>
    </xdr:from>
    <xdr:ext cx="3333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761</xdr:row>
      <xdr:rowOff>95250</xdr:rowOff>
    </xdr:from>
    <xdr:ext cx="476250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762</xdr:row>
      <xdr:rowOff>95250</xdr:rowOff>
    </xdr:from>
    <xdr:ext cx="466725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768</xdr:row>
      <xdr:rowOff>95250</xdr:rowOff>
    </xdr:from>
    <xdr:ext cx="47625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770</xdr:row>
      <xdr:rowOff>95250</xdr:rowOff>
    </xdr:from>
    <xdr:ext cx="4095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771</xdr:row>
      <xdr:rowOff>95250</xdr:rowOff>
    </xdr:from>
    <xdr:ext cx="409575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772</xdr:row>
      <xdr:rowOff>95250</xdr:rowOff>
    </xdr:from>
    <xdr:ext cx="4191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773</xdr:row>
      <xdr:rowOff>95250</xdr:rowOff>
    </xdr:from>
    <xdr:ext cx="400050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57175" cy="5524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0050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779</xdr:row>
      <xdr:rowOff>95250</xdr:rowOff>
    </xdr:from>
    <xdr:ext cx="390525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90525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9052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782</xdr:row>
      <xdr:rowOff>95250</xdr:rowOff>
    </xdr:from>
    <xdr:ext cx="381000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228600</xdr:rowOff>
    </xdr:from>
    <xdr:ext cx="762000" cy="2952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333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048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143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180975</xdr:rowOff>
    </xdr:from>
    <xdr:ext cx="762000" cy="4000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048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143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209550</xdr:rowOff>
    </xdr:from>
    <xdr:ext cx="762000" cy="3333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238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200025</xdr:rowOff>
    </xdr:from>
    <xdr:ext cx="762000" cy="3429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429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200025</xdr:rowOff>
    </xdr:from>
    <xdr:ext cx="762000" cy="3429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815</xdr:row>
      <xdr:rowOff>95250</xdr:rowOff>
    </xdr:from>
    <xdr:ext cx="5334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6197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0</xdr:rowOff>
    </xdr:from>
    <xdr:ext cx="762000" cy="7524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5245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228600</xdr:rowOff>
    </xdr:from>
    <xdr:ext cx="762000" cy="2857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200025</xdr:rowOff>
    </xdr:from>
    <xdr:ext cx="762000" cy="3524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304800</xdr:rowOff>
    </xdr:from>
    <xdr:ext cx="762000" cy="1333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304800</xdr:rowOff>
    </xdr:from>
    <xdr:ext cx="762000" cy="1524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826</xdr:row>
      <xdr:rowOff>95250</xdr:rowOff>
    </xdr:from>
    <xdr:ext cx="304800" cy="5524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66675</xdr:rowOff>
    </xdr:from>
    <xdr:ext cx="762000" cy="6191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66675</xdr:rowOff>
    </xdr:from>
    <xdr:ext cx="762000" cy="6191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831</xdr:row>
      <xdr:rowOff>95250</xdr:rowOff>
    </xdr:from>
    <xdr:ext cx="3048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832</xdr:row>
      <xdr:rowOff>95250</xdr:rowOff>
    </xdr:from>
    <xdr:ext cx="295275" cy="552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833</xdr:row>
      <xdr:rowOff>95250</xdr:rowOff>
    </xdr:from>
    <xdr:ext cx="295275" cy="5524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834</xdr:row>
      <xdr:rowOff>95250</xdr:rowOff>
    </xdr:from>
    <xdr:ext cx="3048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836</xdr:row>
      <xdr:rowOff>95250</xdr:rowOff>
    </xdr:from>
    <xdr:ext cx="542925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840</xdr:row>
      <xdr:rowOff>95250</xdr:rowOff>
    </xdr:from>
    <xdr:ext cx="485775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844</xdr:row>
      <xdr:rowOff>95250</xdr:rowOff>
    </xdr:from>
    <xdr:ext cx="333375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8"/>
  <sheetViews>
    <sheetView tabSelected="1" workbookViewId="0" showGridLines="true" showRowColHeaders="1">
      <selection activeCell="D848" sqref="D84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SUMPRODUCT(G12:G848, I12:I848)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36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35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35</v>
      </c>
      <c r="B34" s="34"/>
      <c r="C34" s="15"/>
      <c r="D34" s="34" t="s">
        <v>72</v>
      </c>
      <c r="E34" s="15" t="s">
        <v>73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72.7</v>
      </c>
      <c r="J37" s="21">
        <v>65.4</v>
      </c>
      <c r="K37" s="22">
        <v>63.17</v>
      </c>
      <c r="L37" s="18">
        <v>69.9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39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39</v>
      </c>
      <c r="G40" s="17">
        <v>0</v>
      </c>
      <c r="H40" s="19">
        <f>IF(G6 &gt;= 300000, G40 * K40,IF(G6 &gt;= 150000, G40 * J40,IF(G6 &lt; 150000, G40 * I40, 0)))</f>
        <v>0</v>
      </c>
      <c r="I40" s="20">
        <v>53</v>
      </c>
      <c r="J40" s="21">
        <v>47.27</v>
      </c>
      <c r="K40" s="22">
        <v>45.65</v>
      </c>
      <c r="L40" s="18">
        <v>50.5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4" t="s">
        <v>39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24" t="s">
        <v>39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96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35</v>
      </c>
      <c r="B47" s="34"/>
      <c r="C47" s="15"/>
      <c r="D47" s="34" t="s">
        <v>97</v>
      </c>
      <c r="E47" s="15" t="s">
        <v>98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81.2</v>
      </c>
      <c r="J47" s="21">
        <v>71.02</v>
      </c>
      <c r="K47" s="22">
        <v>68.59</v>
      </c>
      <c r="L47" s="18">
        <v>75.9</v>
      </c>
    </row>
    <row r="48" spans="1:26">
      <c r="A48" s="33"/>
      <c r="B48" s="33" t="s">
        <v>99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100</v>
      </c>
      <c r="B49" s="34"/>
      <c r="C49" s="15"/>
      <c r="D49" s="34" t="s">
        <v>101</v>
      </c>
      <c r="E49" s="15" t="s">
        <v>102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100</v>
      </c>
      <c r="B51" s="34" t="s">
        <v>104</v>
      </c>
      <c r="C51" s="15"/>
      <c r="D51" s="34" t="s">
        <v>105</v>
      </c>
      <c r="E51" s="15" t="s">
        <v>106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89.8</v>
      </c>
      <c r="J51" s="21">
        <v>81.43</v>
      </c>
      <c r="K51" s="22">
        <v>78.65</v>
      </c>
      <c r="L51" s="18">
        <v>87.0</v>
      </c>
    </row>
    <row r="52" spans="1:26" customHeight="1" ht="80">
      <c r="A52" s="34" t="s">
        <v>100</v>
      </c>
      <c r="B52" s="34" t="s">
        <v>104</v>
      </c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464.3</v>
      </c>
      <c r="J52" s="21">
        <v>423.42</v>
      </c>
      <c r="K52" s="22">
        <v>408.95</v>
      </c>
      <c r="L52" s="18">
        <v>452.4</v>
      </c>
    </row>
    <row r="53" spans="1:26" customHeight="1" ht="80">
      <c r="A53" s="34" t="s">
        <v>100</v>
      </c>
      <c r="B53" s="34"/>
      <c r="C53" s="15"/>
      <c r="D53" s="34" t="s">
        <v>109</v>
      </c>
      <c r="E53" s="15" t="s">
        <v>110</v>
      </c>
      <c r="F53" s="24" t="s">
        <v>39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402.48</v>
      </c>
      <c r="K53" s="22">
        <v>388.72</v>
      </c>
      <c r="L53" s="18">
        <v>430.0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112</v>
      </c>
      <c r="B55" s="34"/>
      <c r="C55" s="15"/>
      <c r="D55" s="34" t="s">
        <v>113</v>
      </c>
      <c r="E55" s="15" t="s">
        <v>114</v>
      </c>
      <c r="F55" s="24" t="s">
        <v>39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112</v>
      </c>
      <c r="B56" s="34"/>
      <c r="C56" s="15"/>
      <c r="D56" s="34" t="s">
        <v>115</v>
      </c>
      <c r="E56" s="15" t="s">
        <v>116</v>
      </c>
      <c r="F56" s="24" t="s">
        <v>39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112</v>
      </c>
      <c r="B57" s="34"/>
      <c r="C57" s="15"/>
      <c r="D57" s="34" t="s">
        <v>117</v>
      </c>
      <c r="E57" s="15" t="s">
        <v>118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112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35</v>
      </c>
      <c r="B60" s="34"/>
      <c r="C60" s="15"/>
      <c r="D60" s="34" t="s">
        <v>122</v>
      </c>
      <c r="E60" s="15" t="s">
        <v>123</v>
      </c>
      <c r="F60" s="24" t="s">
        <v>39</v>
      </c>
      <c r="G60" s="17">
        <v>0</v>
      </c>
      <c r="H60" s="19">
        <f>IF(G6 &gt;= 300000, G60 * K60,IF(G6 &gt;= 150000, G60 * J60,IF(G6 &lt; 150000, G60 * I60, 0)))</f>
        <v>0</v>
      </c>
      <c r="I60" s="20">
        <v>53.9</v>
      </c>
      <c r="J60" s="21">
        <v>48.44</v>
      </c>
      <c r="K60" s="22">
        <v>46.78</v>
      </c>
      <c r="L60" s="18">
        <v>51.8</v>
      </c>
    </row>
    <row r="61" spans="1:26" customHeight="1" ht="80">
      <c r="A61" s="34" t="s">
        <v>35</v>
      </c>
      <c r="B61" s="34"/>
      <c r="C61" s="15"/>
      <c r="D61" s="34" t="s">
        <v>124</v>
      </c>
      <c r="E61" s="15" t="s">
        <v>125</v>
      </c>
      <c r="F61" s="24" t="s">
        <v>39</v>
      </c>
      <c r="G61" s="17">
        <v>0</v>
      </c>
      <c r="H61" s="19">
        <f>IF(G6 &gt;= 300000, G61 * K61,IF(G6 &gt;= 150000, G61 * J61,IF(G6 &lt; 150000, G61 * I61, 0)))</f>
        <v>0</v>
      </c>
      <c r="I61" s="20">
        <v>51.3</v>
      </c>
      <c r="J61" s="21">
        <v>45.63</v>
      </c>
      <c r="K61" s="22">
        <v>44.07</v>
      </c>
      <c r="L61" s="18">
        <v>48.8</v>
      </c>
    </row>
    <row r="62" spans="1:26" customHeight="1" ht="80">
      <c r="A62" s="34" t="s">
        <v>35</v>
      </c>
      <c r="B62" s="34"/>
      <c r="C62" s="15"/>
      <c r="D62" s="34" t="s">
        <v>126</v>
      </c>
      <c r="E62" s="15" t="s">
        <v>127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45.63</v>
      </c>
      <c r="K62" s="22">
        <v>44.07</v>
      </c>
      <c r="L62" s="18">
        <v>48.8</v>
      </c>
    </row>
    <row r="63" spans="1:26" customHeight="1" ht="80">
      <c r="A63" s="34" t="s">
        <v>35</v>
      </c>
      <c r="B63" s="34"/>
      <c r="C63" s="15"/>
      <c r="D63" s="34" t="s">
        <v>128</v>
      </c>
      <c r="E63" s="15" t="s">
        <v>129</v>
      </c>
      <c r="F63" s="24" t="s">
        <v>39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45.63</v>
      </c>
      <c r="K63" s="22">
        <v>44.07</v>
      </c>
      <c r="L63" s="18">
        <v>48.8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74</v>
      </c>
      <c r="B65" s="34"/>
      <c r="C65" s="15"/>
      <c r="D65" s="34" t="s">
        <v>131</v>
      </c>
      <c r="E65" s="15" t="s">
        <v>132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50.4</v>
      </c>
      <c r="J65" s="21">
        <v>45.63</v>
      </c>
      <c r="K65" s="22">
        <v>44.07</v>
      </c>
      <c r="L65" s="18">
        <v>48.8</v>
      </c>
    </row>
    <row r="66" spans="1:26" customHeight="1" ht="80">
      <c r="A66" s="34" t="s">
        <v>100</v>
      </c>
      <c r="B66" s="34" t="s">
        <v>133</v>
      </c>
      <c r="C66" s="15"/>
      <c r="D66" s="34" t="s">
        <v>134</v>
      </c>
      <c r="E66" s="15" t="s">
        <v>135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46.22</v>
      </c>
      <c r="K66" s="22">
        <v>44.64</v>
      </c>
      <c r="L66" s="18">
        <v>49.4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59</v>
      </c>
      <c r="B68" s="34"/>
      <c r="C68" s="15"/>
      <c r="D68" s="34" t="s">
        <v>137</v>
      </c>
      <c r="E68" s="15" t="s">
        <v>138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27.4</v>
      </c>
      <c r="J68" s="21">
        <v>23.05</v>
      </c>
      <c r="K68" s="22">
        <v>22.26</v>
      </c>
      <c r="L68" s="18">
        <v>24.6</v>
      </c>
    </row>
    <row r="69" spans="1:26" customHeight="1" ht="80">
      <c r="A69" s="34" t="s">
        <v>59</v>
      </c>
      <c r="B69" s="34" t="s">
        <v>139</v>
      </c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35.9</v>
      </c>
      <c r="J69" s="21">
        <v>31.94</v>
      </c>
      <c r="K69" s="22">
        <v>30.85</v>
      </c>
      <c r="L69" s="18">
        <v>34.1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60.7</v>
      </c>
      <c r="J71" s="21">
        <v>55.58</v>
      </c>
      <c r="K71" s="22">
        <v>53.68</v>
      </c>
      <c r="L71" s="18">
        <v>59.4</v>
      </c>
    </row>
    <row r="72" spans="1:26" customHeight="1" ht="80">
      <c r="A72" s="34" t="s">
        <v>59</v>
      </c>
      <c r="B72" s="34"/>
      <c r="C72" s="15"/>
      <c r="D72" s="34" t="s">
        <v>145</v>
      </c>
      <c r="E72" s="15" t="s">
        <v>146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31.6</v>
      </c>
      <c r="J72" s="21">
        <v>20.94</v>
      </c>
      <c r="K72" s="22">
        <v>20.23</v>
      </c>
      <c r="L72" s="18">
        <v>22.4</v>
      </c>
    </row>
    <row r="73" spans="1:26" customHeight="1" ht="80">
      <c r="A73" s="34" t="s">
        <v>59</v>
      </c>
      <c r="B73" s="34"/>
      <c r="C73" s="15"/>
      <c r="D73" s="34" t="s">
        <v>147</v>
      </c>
      <c r="E73" s="15" t="s">
        <v>148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41</v>
      </c>
      <c r="J73" s="21">
        <v>37.44</v>
      </c>
      <c r="K73" s="22">
        <v>36.16</v>
      </c>
      <c r="L73" s="18">
        <v>40.0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150</v>
      </c>
      <c r="B75" s="34" t="s">
        <v>151</v>
      </c>
      <c r="C75" s="15"/>
      <c r="D75" s="34" t="s">
        <v>152</v>
      </c>
      <c r="E75" s="15" t="s">
        <v>153</v>
      </c>
      <c r="F75" s="24" t="s">
        <v>39</v>
      </c>
      <c r="G75" s="17">
        <v>0</v>
      </c>
      <c r="H75" s="19">
        <f>IF(G6 &gt;= 300000, G75 * K75,IF(G6 &gt;= 150000, G75 * J75,IF(G6 &lt; 150000, G75 * I75, 0)))</f>
        <v>0</v>
      </c>
      <c r="I75" s="20">
        <v>259.1</v>
      </c>
      <c r="J75" s="21">
        <v>236.46</v>
      </c>
      <c r="K75" s="22">
        <v>228.37</v>
      </c>
      <c r="L75" s="18">
        <v>252.6</v>
      </c>
    </row>
    <row r="76" spans="1:26" customHeight="1" ht="80">
      <c r="A76" s="34" t="s">
        <v>150</v>
      </c>
      <c r="B76" s="34" t="s">
        <v>151</v>
      </c>
      <c r="C76" s="15"/>
      <c r="D76" s="34" t="s">
        <v>154</v>
      </c>
      <c r="E76" s="15" t="s">
        <v>155</v>
      </c>
      <c r="F76" s="24" t="s">
        <v>39</v>
      </c>
      <c r="G76" s="17">
        <v>0</v>
      </c>
      <c r="H76" s="19">
        <f>IF(G6 &gt;= 300000, G76 * K76,IF(G6 &gt;= 150000, G76 * J76,IF(G6 &lt; 150000, G76 * I76, 0)))</f>
        <v>0</v>
      </c>
      <c r="I76" s="20">
        <v>315.5</v>
      </c>
      <c r="J76" s="21">
        <v>288.17</v>
      </c>
      <c r="K76" s="22">
        <v>278.32</v>
      </c>
      <c r="L76" s="18">
        <v>307.9</v>
      </c>
    </row>
    <row r="77" spans="1:26" customHeight="1" ht="80">
      <c r="A77" s="34" t="s">
        <v>150</v>
      </c>
      <c r="B77" s="34" t="s">
        <v>151</v>
      </c>
      <c r="C77" s="15"/>
      <c r="D77" s="34" t="s">
        <v>156</v>
      </c>
      <c r="E77" s="15" t="s">
        <v>157</v>
      </c>
      <c r="F77" s="24" t="s">
        <v>39</v>
      </c>
      <c r="G77" s="17">
        <v>0</v>
      </c>
      <c r="H77" s="19">
        <f>IF(G6 &gt;= 300000, G77 * K77,IF(G6 &gt;= 150000, G77 * J77,IF(G6 &lt; 150000, G77 * I77, 0)))</f>
        <v>0</v>
      </c>
      <c r="I77" s="20">
        <v>271.9</v>
      </c>
      <c r="J77" s="21">
        <v>248.51</v>
      </c>
      <c r="K77" s="22">
        <v>240.01</v>
      </c>
      <c r="L77" s="18">
        <v>265.5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35</v>
      </c>
      <c r="B79" s="34" t="s">
        <v>133</v>
      </c>
      <c r="C79" s="15"/>
      <c r="D79" s="34" t="s">
        <v>159</v>
      </c>
      <c r="E79" s="15" t="s">
        <v>160</v>
      </c>
      <c r="F79" s="23" t="s">
        <v>31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 customHeight="1" ht="80">
      <c r="A80" s="34" t="s">
        <v>35</v>
      </c>
      <c r="B80" s="34"/>
      <c r="C80" s="15"/>
      <c r="D80" s="34" t="s">
        <v>161</v>
      </c>
      <c r="E80" s="15" t="s">
        <v>162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46.2</v>
      </c>
      <c r="J80" s="21">
        <v>41.77</v>
      </c>
      <c r="K80" s="22">
        <v>40.34</v>
      </c>
      <c r="L80" s="18">
        <v>44.6</v>
      </c>
    </row>
    <row r="81" spans="1:26">
      <c r="A81" s="33"/>
      <c r="B81" s="33" t="s">
        <v>163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90</v>
      </c>
      <c r="B82" s="34"/>
      <c r="C82" s="15"/>
      <c r="D82" s="34" t="s">
        <v>164</v>
      </c>
      <c r="E82" s="15" t="s">
        <v>165</v>
      </c>
      <c r="F82" s="24" t="s">
        <v>39</v>
      </c>
      <c r="G82" s="17">
        <v>0</v>
      </c>
      <c r="H82" s="19">
        <f>IF(G6 &gt;= 300000, G82 * K82,IF(G6 &gt;= 150000, G82 * J82,IF(G6 &lt; 150000, G82 * I82, 0)))</f>
        <v>0</v>
      </c>
      <c r="I82" s="20">
        <v>196.7</v>
      </c>
      <c r="J82" s="21">
        <v>170.47</v>
      </c>
      <c r="K82" s="22">
        <v>164.64</v>
      </c>
      <c r="L82" s="18">
        <v>182.1</v>
      </c>
    </row>
    <row r="83" spans="1:26" customHeight="1" ht="80">
      <c r="A83" s="34" t="s">
        <v>90</v>
      </c>
      <c r="B83" s="34" t="s">
        <v>166</v>
      </c>
      <c r="C83" s="15"/>
      <c r="D83" s="34" t="s">
        <v>167</v>
      </c>
      <c r="E83" s="15" t="s">
        <v>168</v>
      </c>
      <c r="F83" s="24" t="s">
        <v>39</v>
      </c>
      <c r="G83" s="17">
        <v>0</v>
      </c>
      <c r="H83" s="19">
        <f>IF(G6 &gt;= 300000, G83 * K83,IF(G6 &gt;= 150000, G83 * J83,IF(G6 &lt; 150000, G83 * I83, 0)))</f>
        <v>0</v>
      </c>
      <c r="I83" s="20">
        <v>124</v>
      </c>
      <c r="J83" s="21">
        <v>108.93</v>
      </c>
      <c r="K83" s="22">
        <v>105.2</v>
      </c>
      <c r="L83" s="18">
        <v>116.4</v>
      </c>
    </row>
    <row r="84" spans="1:26" customHeight="1" ht="80">
      <c r="A84" s="34" t="s">
        <v>90</v>
      </c>
      <c r="B84" s="34" t="s">
        <v>166</v>
      </c>
      <c r="C84" s="15"/>
      <c r="D84" s="34" t="s">
        <v>169</v>
      </c>
      <c r="E84" s="15" t="s">
        <v>170</v>
      </c>
      <c r="F84" s="24" t="s">
        <v>39</v>
      </c>
      <c r="G84" s="17">
        <v>0</v>
      </c>
      <c r="H84" s="19">
        <f>IF(G6 &gt;= 300000, G84 * K84,IF(G6 &gt;= 150000, G84 * J84,IF(G6 &lt; 150000, G84 * I84, 0)))</f>
        <v>0</v>
      </c>
      <c r="I84" s="20">
        <v>124</v>
      </c>
      <c r="J84" s="21">
        <v>108.93</v>
      </c>
      <c r="K84" s="22">
        <v>105.2</v>
      </c>
      <c r="L84" s="18">
        <v>116.4</v>
      </c>
    </row>
    <row r="85" spans="1:26" customHeight="1" ht="80">
      <c r="A85" s="34" t="s">
        <v>90</v>
      </c>
      <c r="B85" s="34"/>
      <c r="C85" s="15"/>
      <c r="D85" s="34" t="s">
        <v>171</v>
      </c>
      <c r="E85" s="15" t="s">
        <v>172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35</v>
      </c>
      <c r="B87" s="34" t="s">
        <v>174</v>
      </c>
      <c r="C87" s="15"/>
      <c r="D87" s="34" t="s">
        <v>175</v>
      </c>
      <c r="E87" s="15" t="s">
        <v>176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35</v>
      </c>
      <c r="B88" s="34" t="s">
        <v>174</v>
      </c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188.1</v>
      </c>
      <c r="J88" s="21">
        <v>161.69</v>
      </c>
      <c r="K88" s="22">
        <v>156.17</v>
      </c>
      <c r="L88" s="18">
        <v>172.8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35</v>
      </c>
      <c r="B90" s="34"/>
      <c r="C90" s="15"/>
      <c r="D90" s="34" t="s">
        <v>180</v>
      </c>
      <c r="E90" s="15" t="s">
        <v>181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30.8</v>
      </c>
      <c r="J90" s="21">
        <v>25.27</v>
      </c>
      <c r="K90" s="22">
        <v>24.41</v>
      </c>
      <c r="L90" s="18">
        <v>27.0</v>
      </c>
    </row>
    <row r="91" spans="1:26" customHeight="1" ht="80">
      <c r="A91" s="34" t="s">
        <v>35</v>
      </c>
      <c r="B91" s="34"/>
      <c r="C91" s="15"/>
      <c r="D91" s="34" t="s">
        <v>182</v>
      </c>
      <c r="E91" s="15" t="s">
        <v>183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30.8</v>
      </c>
      <c r="J91" s="21">
        <v>25.27</v>
      </c>
      <c r="K91" s="22">
        <v>24.41</v>
      </c>
      <c r="L91" s="18">
        <v>27.0</v>
      </c>
    </row>
    <row r="92" spans="1:26">
      <c r="A92" s="33"/>
      <c r="B92" s="33" t="s">
        <v>184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333.5</v>
      </c>
      <c r="J93" s="21">
        <v>304.2</v>
      </c>
      <c r="K93" s="22">
        <v>293.8</v>
      </c>
      <c r="L93" s="18">
        <v>325.0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333.5</v>
      </c>
      <c r="J94" s="21">
        <v>304.2</v>
      </c>
      <c r="K94" s="22">
        <v>293.8</v>
      </c>
      <c r="L94" s="18">
        <v>325.0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333.5</v>
      </c>
      <c r="J95" s="21">
        <v>304.2</v>
      </c>
      <c r="K95" s="22">
        <v>293.8</v>
      </c>
      <c r="L95" s="18">
        <v>325.0</v>
      </c>
    </row>
    <row r="96" spans="1:26">
      <c r="A96" s="33"/>
      <c r="B96" s="33" t="s">
        <v>191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192</v>
      </c>
      <c r="B97" s="34" t="s">
        <v>193</v>
      </c>
      <c r="C97" s="15"/>
      <c r="D97" s="34" t="s">
        <v>194</v>
      </c>
      <c r="E97" s="15" t="s">
        <v>195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28.2</v>
      </c>
      <c r="J97" s="21">
        <v>25.74</v>
      </c>
      <c r="K97" s="22">
        <v>24.86</v>
      </c>
      <c r="L97" s="18">
        <v>27.5</v>
      </c>
    </row>
    <row r="98" spans="1:26" customHeight="1" ht="80">
      <c r="A98" s="34" t="s">
        <v>192</v>
      </c>
      <c r="B98" s="34" t="s">
        <v>193</v>
      </c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28.2</v>
      </c>
      <c r="J98" s="21">
        <v>25.74</v>
      </c>
      <c r="K98" s="22">
        <v>24.86</v>
      </c>
      <c r="L98" s="18">
        <v>27.5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199</v>
      </c>
      <c r="B100" s="34" t="s">
        <v>200</v>
      </c>
      <c r="C100" s="15"/>
      <c r="D100" s="34" t="s">
        <v>201</v>
      </c>
      <c r="E100" s="15" t="s">
        <v>202</v>
      </c>
      <c r="F100" s="24" t="s">
        <v>39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199</v>
      </c>
      <c r="B101" s="34" t="s">
        <v>200</v>
      </c>
      <c r="C101" s="15"/>
      <c r="D101" s="34" t="s">
        <v>203</v>
      </c>
      <c r="E101" s="15" t="s">
        <v>204</v>
      </c>
      <c r="F101" s="24" t="s">
        <v>39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>
      <c r="A102" s="33"/>
      <c r="B102" s="33" t="s">
        <v>205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100</v>
      </c>
      <c r="B103" s="34" t="s">
        <v>206</v>
      </c>
      <c r="C103" s="15"/>
      <c r="D103" s="34" t="s">
        <v>207</v>
      </c>
      <c r="E103" s="15" t="s">
        <v>208</v>
      </c>
      <c r="F103" s="24" t="s">
        <v>39</v>
      </c>
      <c r="G103" s="17">
        <v>0</v>
      </c>
      <c r="H103" s="19">
        <f>IF(G6 &gt;= 300000, G103 * K103,IF(G6 &gt;= 150000, G103 * J103,IF(G6 &lt; 150000, G103 * I103, 0)))</f>
        <v>0</v>
      </c>
      <c r="I103" s="20">
        <v>136.8</v>
      </c>
      <c r="J103" s="21">
        <v>115.48</v>
      </c>
      <c r="K103" s="22">
        <v>111.53</v>
      </c>
      <c r="L103" s="18">
        <v>123.4</v>
      </c>
    </row>
    <row r="104" spans="1:26" customHeight="1" ht="80">
      <c r="A104" s="34" t="s">
        <v>100</v>
      </c>
      <c r="B104" s="34" t="s">
        <v>206</v>
      </c>
      <c r="C104" s="15"/>
      <c r="D104" s="34" t="s">
        <v>209</v>
      </c>
      <c r="E104" s="15" t="s">
        <v>210</v>
      </c>
      <c r="F104" s="24" t="s">
        <v>39</v>
      </c>
      <c r="G104" s="17">
        <v>0</v>
      </c>
      <c r="H104" s="19">
        <f>IF(G6 &gt;= 300000, G104 * K104,IF(G6 &gt;= 150000, G104 * J104,IF(G6 &lt; 150000, G104 * I104, 0)))</f>
        <v>0</v>
      </c>
      <c r="I104" s="20">
        <v>136.8</v>
      </c>
      <c r="J104" s="21">
        <v>115.48</v>
      </c>
      <c r="K104" s="22">
        <v>111.53</v>
      </c>
      <c r="L104" s="18">
        <v>123.4</v>
      </c>
    </row>
    <row r="105" spans="1:26" customHeight="1" ht="80">
      <c r="A105" s="34" t="s">
        <v>100</v>
      </c>
      <c r="B105" s="34" t="s">
        <v>206</v>
      </c>
      <c r="C105" s="15"/>
      <c r="D105" s="34" t="s">
        <v>211</v>
      </c>
      <c r="E105" s="15" t="s">
        <v>212</v>
      </c>
      <c r="F105" s="24" t="s">
        <v>39</v>
      </c>
      <c r="G105" s="17">
        <v>0</v>
      </c>
      <c r="H105" s="19">
        <f>IF(G6 &gt;= 300000, G105 * K105,IF(G6 &gt;= 150000, G105 * J105,IF(G6 &lt; 150000, G105 * I105, 0)))</f>
        <v>0</v>
      </c>
      <c r="I105" s="20">
        <v>196.7</v>
      </c>
      <c r="J105" s="21">
        <v>169.65</v>
      </c>
      <c r="K105" s="22">
        <v>163.85</v>
      </c>
      <c r="L105" s="18">
        <v>181.3</v>
      </c>
    </row>
    <row r="106" spans="1:26" customHeight="1" ht="80">
      <c r="A106" s="34" t="s">
        <v>100</v>
      </c>
      <c r="B106" s="34" t="s">
        <v>206</v>
      </c>
      <c r="C106" s="15"/>
      <c r="D106" s="34" t="s">
        <v>213</v>
      </c>
      <c r="E106" s="15" t="s">
        <v>214</v>
      </c>
      <c r="F106" s="24" t="s">
        <v>39</v>
      </c>
      <c r="G106" s="17">
        <v>0</v>
      </c>
      <c r="H106" s="19">
        <f>IF(G6 &gt;= 300000, G106 * K106,IF(G6 &gt;= 150000, G106 * J106,IF(G6 &lt; 150000, G106 * I106, 0)))</f>
        <v>0</v>
      </c>
      <c r="I106" s="20">
        <v>196.7</v>
      </c>
      <c r="J106" s="21">
        <v>169.65</v>
      </c>
      <c r="K106" s="22">
        <v>163.85</v>
      </c>
      <c r="L106" s="18">
        <v>181.3</v>
      </c>
    </row>
    <row r="107" spans="1:26">
      <c r="A107" s="33"/>
      <c r="B107" s="33" t="s">
        <v>215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59</v>
      </c>
      <c r="B108" s="34" t="s">
        <v>216</v>
      </c>
      <c r="C108" s="15"/>
      <c r="D108" s="34" t="s">
        <v>217</v>
      </c>
      <c r="E108" s="15" t="s">
        <v>218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59</v>
      </c>
      <c r="B109" s="34" t="s">
        <v>216</v>
      </c>
      <c r="C109" s="15"/>
      <c r="D109" s="34" t="s">
        <v>219</v>
      </c>
      <c r="E109" s="15" t="s">
        <v>220</v>
      </c>
      <c r="F109" s="24" t="s">
        <v>39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 customHeight="1" ht="80">
      <c r="A110" s="34" t="s">
        <v>59</v>
      </c>
      <c r="B110" s="34" t="s">
        <v>216</v>
      </c>
      <c r="C110" s="15"/>
      <c r="D110" s="34" t="s">
        <v>221</v>
      </c>
      <c r="E110" s="15" t="s">
        <v>222</v>
      </c>
      <c r="F110" s="24" t="s">
        <v>39</v>
      </c>
      <c r="G110" s="17">
        <v>0</v>
      </c>
      <c r="H110" s="19">
        <f>IF(G6 &gt;= 300000, G110 * K110,IF(G6 &gt;= 150000, G110 * J110,IF(G6 &lt; 150000, G110 * I110, 0)))</f>
        <v>0</v>
      </c>
      <c r="I110" s="20">
        <v>436.1</v>
      </c>
      <c r="J110" s="21">
        <v>397.8</v>
      </c>
      <c r="K110" s="22">
        <v>384.2</v>
      </c>
      <c r="L110" s="18">
        <v>425.0</v>
      </c>
    </row>
    <row r="111" spans="1:26" customHeight="1" ht="80">
      <c r="A111" s="34" t="s">
        <v>59</v>
      </c>
      <c r="B111" s="34" t="s">
        <v>216</v>
      </c>
      <c r="C111" s="15"/>
      <c r="D111" s="34" t="s">
        <v>223</v>
      </c>
      <c r="E111" s="15" t="s">
        <v>224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359.1</v>
      </c>
      <c r="J111" s="21">
        <v>327.6</v>
      </c>
      <c r="K111" s="22">
        <v>316.4</v>
      </c>
      <c r="L111" s="18">
        <v>350.0</v>
      </c>
    </row>
    <row r="112" spans="1:26" customHeight="1" ht="80">
      <c r="A112" s="34" t="s">
        <v>59</v>
      </c>
      <c r="B112" s="34" t="s">
        <v>216</v>
      </c>
      <c r="C112" s="15"/>
      <c r="D112" s="34" t="s">
        <v>225</v>
      </c>
      <c r="E112" s="15" t="s">
        <v>226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359.1</v>
      </c>
      <c r="J112" s="21">
        <v>327.6</v>
      </c>
      <c r="K112" s="22">
        <v>316.4</v>
      </c>
      <c r="L112" s="18">
        <v>350.0</v>
      </c>
    </row>
    <row r="113" spans="1:26" customHeight="1" ht="80">
      <c r="A113" s="34" t="s">
        <v>59</v>
      </c>
      <c r="B113" s="34" t="s">
        <v>216</v>
      </c>
      <c r="C113" s="15"/>
      <c r="D113" s="34" t="s">
        <v>227</v>
      </c>
      <c r="E113" s="15" t="s">
        <v>228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230</v>
      </c>
      <c r="E115" s="15" t="s">
        <v>231</v>
      </c>
      <c r="F115" s="24" t="s">
        <v>39</v>
      </c>
      <c r="G115" s="17">
        <v>0</v>
      </c>
      <c r="H115" s="19">
        <f>IF(G6 &gt;= 300000, G115 * K115,IF(G6 &gt;= 150000, G115 * J115,IF(G6 &lt; 150000, G115 * I115, 0)))</f>
        <v>0</v>
      </c>
      <c r="I115" s="20">
        <v>961.9</v>
      </c>
      <c r="J115" s="21">
        <v>877.5</v>
      </c>
      <c r="K115" s="22">
        <v>847.5</v>
      </c>
      <c r="L115" s="18">
        <v>937.5</v>
      </c>
    </row>
    <row r="116" spans="1:26" customHeight="1" ht="80">
      <c r="A116" s="34" t="s">
        <v>232</v>
      </c>
      <c r="B116" s="34"/>
      <c r="C116" s="15"/>
      <c r="D116" s="34" t="s">
        <v>233</v>
      </c>
      <c r="E116" s="15" t="s">
        <v>234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961.9</v>
      </c>
      <c r="J116" s="21">
        <v>877.5</v>
      </c>
      <c r="K116" s="22">
        <v>847.5</v>
      </c>
      <c r="L116" s="18">
        <v>937.5</v>
      </c>
    </row>
    <row r="117" spans="1:26" customHeight="1" ht="80">
      <c r="A117" s="34" t="s">
        <v>232</v>
      </c>
      <c r="B117" s="34"/>
      <c r="C117" s="15"/>
      <c r="D117" s="34" t="s">
        <v>235</v>
      </c>
      <c r="E117" s="15" t="s">
        <v>236</v>
      </c>
      <c r="F117" s="24" t="s">
        <v>39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 customHeight="1" ht="80">
      <c r="A118" s="34" t="s">
        <v>232</v>
      </c>
      <c r="B118" s="34"/>
      <c r="C118" s="15"/>
      <c r="D118" s="34" t="s">
        <v>237</v>
      </c>
      <c r="E118" s="15" t="s">
        <v>238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>
      <c r="A119" s="33"/>
      <c r="B119" s="33" t="s">
        <v>239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240</v>
      </c>
      <c r="B120" s="34" t="s">
        <v>241</v>
      </c>
      <c r="C120" s="15"/>
      <c r="D120" s="34" t="s">
        <v>242</v>
      </c>
      <c r="E120" s="15" t="s">
        <v>243</v>
      </c>
      <c r="F120" s="24" t="s">
        <v>39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 customHeight="1" ht="80">
      <c r="A121" s="34" t="s">
        <v>240</v>
      </c>
      <c r="B121" s="34" t="s">
        <v>241</v>
      </c>
      <c r="C121" s="15"/>
      <c r="D121" s="34" t="s">
        <v>244</v>
      </c>
      <c r="E121" s="15" t="s">
        <v>245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>
      <c r="A122" s="33"/>
      <c r="B122" s="33" t="s">
        <v>246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 t="s">
        <v>90</v>
      </c>
      <c r="B123" s="34" t="s">
        <v>247</v>
      </c>
      <c r="C123" s="15"/>
      <c r="D123" s="34" t="s">
        <v>248</v>
      </c>
      <c r="E123" s="15" t="s">
        <v>249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187.2</v>
      </c>
      <c r="J123" s="21">
        <v>170.47</v>
      </c>
      <c r="K123" s="22">
        <v>164.64</v>
      </c>
      <c r="L123" s="18">
        <v>182.1</v>
      </c>
    </row>
    <row r="124" spans="1:26">
      <c r="A124" s="33"/>
      <c r="B124" s="33" t="s">
        <v>250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251</v>
      </c>
      <c r="E125" s="15" t="s">
        <v>252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551.5</v>
      </c>
      <c r="J125" s="21">
        <v>503.69</v>
      </c>
      <c r="K125" s="22">
        <v>486.47</v>
      </c>
      <c r="L125" s="18">
        <v>538.1</v>
      </c>
    </row>
    <row r="126" spans="1:26" customHeight="1" ht="80">
      <c r="A126" s="34" t="s">
        <v>100</v>
      </c>
      <c r="B126" s="34"/>
      <c r="C126" s="15"/>
      <c r="D126" s="34" t="s">
        <v>253</v>
      </c>
      <c r="E126" s="15" t="s">
        <v>254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551.5</v>
      </c>
      <c r="J126" s="21">
        <v>503.69</v>
      </c>
      <c r="K126" s="22">
        <v>486.47</v>
      </c>
      <c r="L126" s="18">
        <v>538.1</v>
      </c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>
      <c r="A128" s="33"/>
      <c r="B128" s="33" t="s">
        <v>257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258</v>
      </c>
      <c r="E129" s="15" t="s">
        <v>259</v>
      </c>
      <c r="F129" s="23" t="s">
        <v>31</v>
      </c>
      <c r="G129" s="17">
        <v>0</v>
      </c>
      <c r="H129" s="19">
        <f>IF(G6 &gt;= 300000, G129 * K129,IF(G6 &gt;= 150000, G129 * J129,IF(G6 &lt; 150000, G129 * I129, 0)))</f>
        <v>0</v>
      </c>
      <c r="I129" s="20">
        <v>85.5</v>
      </c>
      <c r="J129" s="21">
        <v>76.05</v>
      </c>
      <c r="K129" s="22">
        <v>73.45</v>
      </c>
      <c r="L129" s="18">
        <v>81.3</v>
      </c>
    </row>
    <row r="130" spans="1:26" customHeight="1" ht="80">
      <c r="A130" s="34"/>
      <c r="B130" s="34"/>
      <c r="C130" s="15"/>
      <c r="D130" s="34" t="s">
        <v>260</v>
      </c>
      <c r="E130" s="15" t="s">
        <v>261</v>
      </c>
      <c r="F130" s="24" t="s">
        <v>39</v>
      </c>
      <c r="G130" s="17">
        <v>0</v>
      </c>
      <c r="H130" s="19">
        <f>IF(G6 &gt;= 300000, G130 * K130,IF(G6 &gt;= 150000, G130 * J130,IF(G6 &lt; 150000, G130 * I130, 0)))</f>
        <v>0</v>
      </c>
      <c r="I130" s="20">
        <v>213.8</v>
      </c>
      <c r="J130" s="21">
        <v>193.52</v>
      </c>
      <c r="K130" s="22">
        <v>186.9</v>
      </c>
      <c r="L130" s="18">
        <v>206.8</v>
      </c>
    </row>
    <row r="131" spans="1:26" customHeight="1" ht="80">
      <c r="A131" s="34"/>
      <c r="B131" s="34"/>
      <c r="C131" s="15"/>
      <c r="D131" s="34" t="s">
        <v>262</v>
      </c>
      <c r="E131" s="15" t="s">
        <v>263</v>
      </c>
      <c r="F131" s="23" t="s">
        <v>31</v>
      </c>
      <c r="G131" s="17">
        <v>0</v>
      </c>
      <c r="H131" s="19">
        <f>IF(G6 &gt;= 300000, G131 * K131,IF(G6 &gt;= 150000, G131 * J131,IF(G6 &lt; 150000, G131 * I131, 0)))</f>
        <v>0</v>
      </c>
      <c r="I131" s="20">
        <v>283</v>
      </c>
      <c r="J131" s="21">
        <v>258.45</v>
      </c>
      <c r="K131" s="22">
        <v>249.62</v>
      </c>
      <c r="L131" s="18">
        <v>276.1</v>
      </c>
    </row>
    <row r="132" spans="1:26" customHeight="1" ht="80">
      <c r="A132" s="34" t="s">
        <v>100</v>
      </c>
      <c r="B132" s="34"/>
      <c r="C132" s="15"/>
      <c r="D132" s="34" t="s">
        <v>264</v>
      </c>
      <c r="E132" s="15" t="s">
        <v>265</v>
      </c>
      <c r="F132" s="23" t="s">
        <v>31</v>
      </c>
      <c r="G132" s="17">
        <v>0</v>
      </c>
      <c r="H132" s="19">
        <f>IF(G6 &gt;= 300000, G132 * K132,IF(G6 &gt;= 150000, G132 * J132,IF(G6 &lt; 150000, G132 * I132, 0)))</f>
        <v>0</v>
      </c>
      <c r="I132" s="20">
        <v>171</v>
      </c>
      <c r="J132" s="21">
        <v>152.92</v>
      </c>
      <c r="K132" s="22">
        <v>147.69</v>
      </c>
      <c r="L132" s="18">
        <v>163.4</v>
      </c>
    </row>
    <row r="133" spans="1:26">
      <c r="A133" s="33"/>
      <c r="B133" s="33" t="s">
        <v>266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267</v>
      </c>
      <c r="E134" s="15" t="s">
        <v>268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109.4</v>
      </c>
      <c r="J134" s="21">
        <v>99.45</v>
      </c>
      <c r="K134" s="22">
        <v>97.75</v>
      </c>
      <c r="L134" s="18">
        <v>106.3</v>
      </c>
    </row>
    <row r="135" spans="1:26" customHeight="1" ht="80">
      <c r="A135" s="34"/>
      <c r="B135" s="34"/>
      <c r="C135" s="15"/>
      <c r="D135" s="34" t="s">
        <v>269</v>
      </c>
      <c r="E135" s="15" t="s">
        <v>270</v>
      </c>
      <c r="F135" s="24" t="s">
        <v>39</v>
      </c>
      <c r="G135" s="17">
        <v>0</v>
      </c>
      <c r="H135" s="19">
        <f>IF(G6 &gt;= 300000, G135 * K135,IF(G6 &gt;= 150000, G135 * J135,IF(G6 &lt; 150000, G135 * I135, 0)))</f>
        <v>0</v>
      </c>
      <c r="I135" s="20">
        <v>115.4</v>
      </c>
      <c r="J135" s="21">
        <v>105.3</v>
      </c>
      <c r="K135" s="22">
        <v>103.5</v>
      </c>
      <c r="L135" s="18">
        <v>112.5</v>
      </c>
    </row>
    <row r="136" spans="1:26" customHeight="1" ht="80">
      <c r="A136" s="34"/>
      <c r="B136" s="34"/>
      <c r="C136" s="15"/>
      <c r="D136" s="34" t="s">
        <v>271</v>
      </c>
      <c r="E136" s="15" t="s">
        <v>272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109.4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/>
      <c r="B137" s="34"/>
      <c r="C137" s="15"/>
      <c r="D137" s="34" t="s">
        <v>273</v>
      </c>
      <c r="E137" s="15" t="s">
        <v>274</v>
      </c>
      <c r="F137" s="24" t="s">
        <v>39</v>
      </c>
      <c r="G137" s="17">
        <v>0</v>
      </c>
      <c r="H137" s="19">
        <f>IF(G6 &gt;= 300000, G137 * K137,IF(G6 &gt;= 150000, G137 * J137,IF(G6 &lt; 150000, G137 * I137, 0)))</f>
        <v>0</v>
      </c>
      <c r="I137" s="20">
        <v>128.3</v>
      </c>
      <c r="J137" s="21">
        <v>117.0</v>
      </c>
      <c r="K137" s="22">
        <v>115.0</v>
      </c>
      <c r="L137" s="18">
        <v>125.0</v>
      </c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24" t="s">
        <v>39</v>
      </c>
      <c r="G138" s="17">
        <v>0</v>
      </c>
      <c r="H138" s="19">
        <f>IF(G6 &gt;= 300000, G138 * K138,IF(G6 &gt;= 150000, G138 * J138,IF(G6 &lt; 150000, G138 * I138, 0)))</f>
        <v>0</v>
      </c>
      <c r="I138" s="20">
        <v>128.3</v>
      </c>
      <c r="J138" s="21">
        <v>117.0</v>
      </c>
      <c r="K138" s="22">
        <v>115.0</v>
      </c>
      <c r="L138" s="18">
        <v>125.0</v>
      </c>
    </row>
    <row r="139" spans="1:26" customHeight="1" ht="80">
      <c r="A139" s="34" t="s">
        <v>112</v>
      </c>
      <c r="B139" s="34"/>
      <c r="C139" s="15"/>
      <c r="D139" s="34" t="s">
        <v>277</v>
      </c>
      <c r="E139" s="15" t="s">
        <v>278</v>
      </c>
      <c r="F139" s="24" t="s">
        <v>39</v>
      </c>
      <c r="G139" s="17">
        <v>0</v>
      </c>
      <c r="H139" s="19">
        <f>IF(G6 &gt;= 300000, G139 * K139,IF(G6 &gt;= 150000, G139 * J139,IF(G6 &lt; 150000, G139 * I139, 0)))</f>
        <v>0</v>
      </c>
      <c r="I139" s="20">
        <v>96.6</v>
      </c>
      <c r="J139" s="21">
        <v>87.75</v>
      </c>
      <c r="K139" s="22">
        <v>86.25</v>
      </c>
      <c r="L139" s="18">
        <v>93.8</v>
      </c>
    </row>
    <row r="140" spans="1:26" customHeight="1" ht="80">
      <c r="A140" s="34" t="s">
        <v>112</v>
      </c>
      <c r="B140" s="34" t="s">
        <v>279</v>
      </c>
      <c r="C140" s="15"/>
      <c r="D140" s="34" t="s">
        <v>280</v>
      </c>
      <c r="E140" s="15" t="s">
        <v>281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120.6</v>
      </c>
      <c r="J140" s="21">
        <v>109.98</v>
      </c>
      <c r="K140" s="22">
        <v>108.1</v>
      </c>
      <c r="L140" s="18">
        <v>117.5</v>
      </c>
    </row>
    <row r="141" spans="1:26" customHeight="1" ht="80">
      <c r="A141" s="34" t="s">
        <v>112</v>
      </c>
      <c r="B141" s="34" t="s">
        <v>279</v>
      </c>
      <c r="C141" s="15"/>
      <c r="D141" s="34" t="s">
        <v>282</v>
      </c>
      <c r="E141" s="15" t="s">
        <v>283</v>
      </c>
      <c r="F141" s="24" t="s">
        <v>39</v>
      </c>
      <c r="G141" s="17">
        <v>0</v>
      </c>
      <c r="H141" s="19">
        <f>IF(G6 &gt;= 300000, G141 * K141,IF(G6 &gt;= 150000, G141 * J141,IF(G6 &lt; 150000, G141 * I141, 0)))</f>
        <v>0</v>
      </c>
      <c r="I141" s="20">
        <v>160.7</v>
      </c>
      <c r="J141" s="21">
        <v>146.25</v>
      </c>
      <c r="K141" s="22">
        <v>143.75</v>
      </c>
      <c r="L141" s="18">
        <v>156.3</v>
      </c>
    </row>
    <row r="142" spans="1:26" customHeight="1" ht="80">
      <c r="A142" s="34" t="s">
        <v>112</v>
      </c>
      <c r="B142" s="34" t="s">
        <v>279</v>
      </c>
      <c r="C142" s="15"/>
      <c r="D142" s="34" t="s">
        <v>284</v>
      </c>
      <c r="E142" s="15" t="s">
        <v>285</v>
      </c>
      <c r="F142" s="24" t="s">
        <v>39</v>
      </c>
      <c r="G142" s="17">
        <v>0</v>
      </c>
      <c r="H142" s="19">
        <f>IF(G6 &gt;= 300000, G142 * K142,IF(G6 &gt;= 150000, G142 * J142,IF(G6 &lt; 150000, G142 * I142, 0)))</f>
        <v>0</v>
      </c>
      <c r="I142" s="20">
        <v>112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 t="s">
        <v>112</v>
      </c>
      <c r="B143" s="34" t="s">
        <v>279</v>
      </c>
      <c r="C143" s="15"/>
      <c r="D143" s="34" t="s">
        <v>286</v>
      </c>
      <c r="E143" s="15" t="s">
        <v>287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179.6</v>
      </c>
      <c r="J143" s="21">
        <v>157.95</v>
      </c>
      <c r="K143" s="22">
        <v>155.25</v>
      </c>
      <c r="L143" s="18">
        <v>168.8</v>
      </c>
    </row>
    <row r="144" spans="1:26" customHeight="1" ht="80">
      <c r="A144" s="34" t="s">
        <v>112</v>
      </c>
      <c r="B144" s="34" t="s">
        <v>279</v>
      </c>
      <c r="C144" s="15"/>
      <c r="D144" s="34" t="s">
        <v>288</v>
      </c>
      <c r="E144" s="15" t="s">
        <v>289</v>
      </c>
      <c r="F144" s="24" t="s">
        <v>39</v>
      </c>
      <c r="G144" s="17">
        <v>0</v>
      </c>
      <c r="H144" s="19">
        <f>IF(G6 &gt;= 300000, G144 * K144,IF(G6 &gt;= 150000, G144 * J144,IF(G6 &lt; 150000, G144 * I144, 0)))</f>
        <v>0</v>
      </c>
      <c r="I144" s="20">
        <v>115.4</v>
      </c>
      <c r="J144" s="21">
        <v>105.3</v>
      </c>
      <c r="K144" s="22">
        <v>103.5</v>
      </c>
      <c r="L144" s="18">
        <v>112.5</v>
      </c>
    </row>
    <row r="145" spans="1:26" customHeight="1" ht="80">
      <c r="A145" s="34" t="s">
        <v>112</v>
      </c>
      <c r="B145" s="34" t="s">
        <v>279</v>
      </c>
      <c r="C145" s="15"/>
      <c r="D145" s="34" t="s">
        <v>290</v>
      </c>
      <c r="E145" s="15" t="s">
        <v>291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115.4</v>
      </c>
      <c r="J145" s="21">
        <v>105.3</v>
      </c>
      <c r="K145" s="22">
        <v>103.5</v>
      </c>
      <c r="L145" s="18">
        <v>112.5</v>
      </c>
    </row>
    <row r="146" spans="1:26" customHeight="1" ht="80">
      <c r="A146" s="34" t="s">
        <v>112</v>
      </c>
      <c r="B146" s="34" t="s">
        <v>279</v>
      </c>
      <c r="C146" s="15"/>
      <c r="D146" s="34" t="s">
        <v>292</v>
      </c>
      <c r="E146" s="15" t="s">
        <v>293</v>
      </c>
      <c r="F146" s="23" t="s">
        <v>31</v>
      </c>
      <c r="G146" s="17">
        <v>0</v>
      </c>
      <c r="H146" s="19">
        <f>IF(G6 &gt;= 300000, G146 * K146,IF(G6 &gt;= 150000, G146 * J146,IF(G6 &lt; 150000, G146 * I146, 0)))</f>
        <v>0</v>
      </c>
      <c r="I146" s="20">
        <v>124</v>
      </c>
      <c r="J146" s="21">
        <v>105.3</v>
      </c>
      <c r="K146" s="22">
        <v>103.5</v>
      </c>
      <c r="L146" s="18">
        <v>112.5</v>
      </c>
    </row>
    <row r="147" spans="1:26" customHeight="1" ht="80">
      <c r="A147" s="34" t="s">
        <v>112</v>
      </c>
      <c r="B147" s="34" t="s">
        <v>279</v>
      </c>
      <c r="C147" s="15"/>
      <c r="D147" s="34" t="s">
        <v>294</v>
      </c>
      <c r="E147" s="15" t="s">
        <v>295</v>
      </c>
      <c r="F147" s="24" t="s">
        <v>39</v>
      </c>
      <c r="G147" s="17">
        <v>0</v>
      </c>
      <c r="H147" s="19">
        <f>IF(G6 &gt;= 300000, G147 * K147,IF(G6 &gt;= 150000, G147 * J147,IF(G6 &lt; 150000, G147 * I147, 0)))</f>
        <v>0</v>
      </c>
      <c r="I147" s="20">
        <v>89.8</v>
      </c>
      <c r="J147" s="21">
        <v>81.9</v>
      </c>
      <c r="K147" s="22">
        <v>80.5</v>
      </c>
      <c r="L147" s="18">
        <v>87.5</v>
      </c>
    </row>
    <row r="148" spans="1:26" customHeight="1" ht="80">
      <c r="A148" s="34" t="s">
        <v>112</v>
      </c>
      <c r="B148" s="34" t="s">
        <v>279</v>
      </c>
      <c r="C148" s="15"/>
      <c r="D148" s="34" t="s">
        <v>296</v>
      </c>
      <c r="E148" s="15" t="s">
        <v>297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153.9</v>
      </c>
      <c r="J148" s="21">
        <v>140.4</v>
      </c>
      <c r="K148" s="22">
        <v>138.0</v>
      </c>
      <c r="L148" s="18">
        <v>150.0</v>
      </c>
    </row>
    <row r="149" spans="1:26" customHeight="1" ht="80">
      <c r="A149" s="34" t="s">
        <v>112</v>
      </c>
      <c r="B149" s="34" t="s">
        <v>279</v>
      </c>
      <c r="C149" s="15"/>
      <c r="D149" s="34" t="s">
        <v>298</v>
      </c>
      <c r="E149" s="15" t="s">
        <v>299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133.4</v>
      </c>
      <c r="J149" s="21">
        <v>121.68</v>
      </c>
      <c r="K149" s="22">
        <v>119.6</v>
      </c>
      <c r="L149" s="18">
        <v>130.0</v>
      </c>
    </row>
    <row r="150" spans="1:26" customHeight="1" ht="80">
      <c r="A150" s="34" t="s">
        <v>112</v>
      </c>
      <c r="B150" s="34" t="s">
        <v>279</v>
      </c>
      <c r="C150" s="15"/>
      <c r="D150" s="34" t="s">
        <v>300</v>
      </c>
      <c r="E150" s="15" t="s">
        <v>301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111.15</v>
      </c>
      <c r="K150" s="22">
        <v>109.25</v>
      </c>
      <c r="L150" s="18">
        <v>118.8</v>
      </c>
    </row>
    <row r="151" spans="1:26" customHeight="1" ht="80">
      <c r="A151" s="34" t="s">
        <v>112</v>
      </c>
      <c r="B151" s="34" t="s">
        <v>279</v>
      </c>
      <c r="C151" s="15"/>
      <c r="D151" s="34" t="s">
        <v>302</v>
      </c>
      <c r="E151" s="15" t="s">
        <v>303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141.1</v>
      </c>
      <c r="J151" s="21">
        <v>128.7</v>
      </c>
      <c r="K151" s="22">
        <v>126.5</v>
      </c>
      <c r="L151" s="18">
        <v>137.5</v>
      </c>
    </row>
    <row r="152" spans="1:26" customHeight="1" ht="80">
      <c r="A152" s="34" t="s">
        <v>112</v>
      </c>
      <c r="B152" s="34" t="s">
        <v>279</v>
      </c>
      <c r="C152" s="15"/>
      <c r="D152" s="34" t="s">
        <v>304</v>
      </c>
      <c r="E152" s="15" t="s">
        <v>305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173.6</v>
      </c>
      <c r="J152" s="21">
        <v>157.95</v>
      </c>
      <c r="K152" s="22">
        <v>155.25</v>
      </c>
      <c r="L152" s="18">
        <v>168.8</v>
      </c>
    </row>
    <row r="153" spans="1:26" customHeight="1" ht="80">
      <c r="A153" s="34" t="s">
        <v>112</v>
      </c>
      <c r="B153" s="34" t="s">
        <v>279</v>
      </c>
      <c r="C153" s="15"/>
      <c r="D153" s="34" t="s">
        <v>306</v>
      </c>
      <c r="E153" s="15" t="s">
        <v>307</v>
      </c>
      <c r="F153" s="24" t="s">
        <v>39</v>
      </c>
      <c r="G153" s="17">
        <v>0</v>
      </c>
      <c r="H153" s="19">
        <f>IF(G6 &gt;= 300000, G153 * K153,IF(G6 &gt;= 150000, G153 * J153,IF(G6 &lt; 150000, G153 * I153, 0)))</f>
        <v>0</v>
      </c>
      <c r="I153" s="20">
        <v>123.1</v>
      </c>
      <c r="J153" s="21">
        <v>112.32</v>
      </c>
      <c r="K153" s="22">
        <v>110.4</v>
      </c>
      <c r="L153" s="18">
        <v>120.0</v>
      </c>
    </row>
    <row r="154" spans="1:26" customHeight="1" ht="80">
      <c r="A154" s="34" t="s">
        <v>112</v>
      </c>
      <c r="B154" s="34" t="s">
        <v>279</v>
      </c>
      <c r="C154" s="15"/>
      <c r="D154" s="34" t="s">
        <v>308</v>
      </c>
      <c r="E154" s="15" t="s">
        <v>309</v>
      </c>
      <c r="F154" s="24" t="s">
        <v>39</v>
      </c>
      <c r="G154" s="17">
        <v>0</v>
      </c>
      <c r="H154" s="19">
        <f>IF(G6 &gt;= 300000, G154 * K154,IF(G6 &gt;= 150000, G154 * J154,IF(G6 &lt; 150000, G154 * I154, 0)))</f>
        <v>0</v>
      </c>
      <c r="I154" s="20">
        <v>166.7</v>
      </c>
      <c r="J154" s="21">
        <v>152.1</v>
      </c>
      <c r="K154" s="22">
        <v>149.5</v>
      </c>
      <c r="L154" s="18">
        <v>162.5</v>
      </c>
    </row>
    <row r="155" spans="1:26" customHeight="1" ht="80">
      <c r="A155" s="34" t="s">
        <v>112</v>
      </c>
      <c r="B155" s="34" t="s">
        <v>279</v>
      </c>
      <c r="C155" s="15"/>
      <c r="D155" s="34" t="s">
        <v>310</v>
      </c>
      <c r="E155" s="15" t="s">
        <v>311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128.3</v>
      </c>
      <c r="J155" s="21">
        <v>117.0</v>
      </c>
      <c r="K155" s="22">
        <v>115.0</v>
      </c>
      <c r="L155" s="18">
        <v>125.0</v>
      </c>
    </row>
    <row r="156" spans="1:26" customHeight="1" ht="80">
      <c r="A156" s="34" t="s">
        <v>112</v>
      </c>
      <c r="B156" s="34" t="s">
        <v>279</v>
      </c>
      <c r="C156" s="15"/>
      <c r="D156" s="34" t="s">
        <v>312</v>
      </c>
      <c r="E156" s="15" t="s">
        <v>313</v>
      </c>
      <c r="F156" s="24" t="s">
        <v>39</v>
      </c>
      <c r="G156" s="17">
        <v>0</v>
      </c>
      <c r="H156" s="19">
        <f>IF(G6 &gt;= 300000, G156 * K156,IF(G6 &gt;= 150000, G156 * J156,IF(G6 &lt; 150000, G156 * I156, 0)))</f>
        <v>0</v>
      </c>
      <c r="I156" s="20">
        <v>92.3</v>
      </c>
      <c r="J156" s="21">
        <v>84.24</v>
      </c>
      <c r="K156" s="22">
        <v>82.8</v>
      </c>
      <c r="L156" s="18">
        <v>90.0</v>
      </c>
    </row>
    <row r="157" spans="1:26" customHeight="1" ht="80">
      <c r="A157" s="34" t="s">
        <v>112</v>
      </c>
      <c r="B157" s="34" t="s">
        <v>279</v>
      </c>
      <c r="C157" s="15"/>
      <c r="D157" s="34" t="s">
        <v>314</v>
      </c>
      <c r="E157" s="15" t="s">
        <v>315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102.6</v>
      </c>
      <c r="J157" s="21">
        <v>93.6</v>
      </c>
      <c r="K157" s="22">
        <v>92.0</v>
      </c>
      <c r="L157" s="18">
        <v>100.0</v>
      </c>
    </row>
    <row r="158" spans="1:26" customHeight="1" ht="80">
      <c r="A158" s="34" t="s">
        <v>112</v>
      </c>
      <c r="B158" s="34" t="s">
        <v>279</v>
      </c>
      <c r="C158" s="15"/>
      <c r="D158" s="34" t="s">
        <v>316</v>
      </c>
      <c r="E158" s="15" t="s">
        <v>317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109.4</v>
      </c>
      <c r="J158" s="21">
        <v>99.45</v>
      </c>
      <c r="K158" s="22">
        <v>97.75</v>
      </c>
      <c r="L158" s="18">
        <v>106.3</v>
      </c>
    </row>
    <row r="159" spans="1:26" customHeight="1" ht="80">
      <c r="A159" s="34" t="s">
        <v>112</v>
      </c>
      <c r="B159" s="34" t="s">
        <v>279</v>
      </c>
      <c r="C159" s="15"/>
      <c r="D159" s="34" t="s">
        <v>318</v>
      </c>
      <c r="E159" s="15" t="s">
        <v>319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165</v>
      </c>
      <c r="J159" s="21">
        <v>150.93</v>
      </c>
      <c r="K159" s="22">
        <v>148.35</v>
      </c>
      <c r="L159" s="18">
        <v>161.3</v>
      </c>
    </row>
    <row r="160" spans="1:26" customHeight="1" ht="80">
      <c r="A160" s="34" t="s">
        <v>112</v>
      </c>
      <c r="B160" s="34" t="s">
        <v>279</v>
      </c>
      <c r="C160" s="15"/>
      <c r="D160" s="34" t="s">
        <v>320</v>
      </c>
      <c r="E160" s="15" t="s">
        <v>321</v>
      </c>
      <c r="F160" s="24" t="s">
        <v>39</v>
      </c>
      <c r="G160" s="17">
        <v>0</v>
      </c>
      <c r="H160" s="19">
        <f>IF(G6 &gt;= 300000, G160 * K160,IF(G6 &gt;= 150000, G160 * J160,IF(G6 &lt; 150000, G160 * I160, 0)))</f>
        <v>0</v>
      </c>
      <c r="I160" s="20">
        <v>160.7</v>
      </c>
      <c r="J160" s="21">
        <v>143.91</v>
      </c>
      <c r="K160" s="22">
        <v>141.45</v>
      </c>
      <c r="L160" s="18">
        <v>153.8</v>
      </c>
    </row>
    <row r="161" spans="1:26" customHeight="1" ht="80">
      <c r="A161" s="34" t="s">
        <v>112</v>
      </c>
      <c r="B161" s="34" t="s">
        <v>279</v>
      </c>
      <c r="C161" s="15"/>
      <c r="D161" s="34" t="s">
        <v>322</v>
      </c>
      <c r="E161" s="15" t="s">
        <v>323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120.51</v>
      </c>
      <c r="K161" s="22">
        <v>118.45</v>
      </c>
      <c r="L161" s="18">
        <v>128.8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4" t="s">
        <v>39</v>
      </c>
      <c r="G163" s="17">
        <v>0</v>
      </c>
      <c r="H163" s="19">
        <f>IF(G6 &gt;= 300000, G163 * K163,IF(G6 &gt;= 150000, G163 * J163,IF(G6 &lt; 150000, G163 * I163, 0)))</f>
        <v>0</v>
      </c>
      <c r="I163" s="20">
        <v>55.6</v>
      </c>
      <c r="J163" s="21">
        <v>49.49</v>
      </c>
      <c r="K163" s="22">
        <v>47.8</v>
      </c>
      <c r="L163" s="18">
        <v>52.9</v>
      </c>
    </row>
    <row r="164" spans="1:26" customHeight="1" ht="80">
      <c r="A164" s="34"/>
      <c r="B164" s="34"/>
      <c r="C164" s="15"/>
      <c r="D164" s="34" t="s">
        <v>327</v>
      </c>
      <c r="E164" s="15" t="s">
        <v>328</v>
      </c>
      <c r="F164" s="24" t="s">
        <v>39</v>
      </c>
      <c r="G164" s="17">
        <v>0</v>
      </c>
      <c r="H164" s="19">
        <f>IF(G6 &gt;= 300000, G164 * K164,IF(G6 &gt;= 150000, G164 * J164,IF(G6 &lt; 150000, G164 * I164, 0)))</f>
        <v>0</v>
      </c>
      <c r="I164" s="20">
        <v>209.5</v>
      </c>
      <c r="J164" s="21">
        <v>190.71</v>
      </c>
      <c r="K164" s="22">
        <v>184.19</v>
      </c>
      <c r="L164" s="18">
        <v>203.8</v>
      </c>
    </row>
    <row r="165" spans="1:26" customHeight="1" ht="80">
      <c r="A165" s="34"/>
      <c r="B165" s="34"/>
      <c r="C165" s="15"/>
      <c r="D165" s="34" t="s">
        <v>329</v>
      </c>
      <c r="E165" s="15" t="s">
        <v>330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30.8</v>
      </c>
      <c r="J165" s="21">
        <v>25.27</v>
      </c>
      <c r="K165" s="22">
        <v>24.41</v>
      </c>
      <c r="L165" s="18">
        <v>27.0</v>
      </c>
    </row>
    <row r="166" spans="1:26">
      <c r="A166" s="33"/>
      <c r="B166" s="33" t="s">
        <v>331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/>
      <c r="B167" s="34"/>
      <c r="C167" s="15"/>
      <c r="D167" s="34" t="s">
        <v>332</v>
      </c>
      <c r="E167" s="15" t="s">
        <v>333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112.2</v>
      </c>
      <c r="K167" s="22">
        <v>108.37</v>
      </c>
      <c r="L167" s="18">
        <v>119.9</v>
      </c>
    </row>
    <row r="168" spans="1:26" customHeight="1" ht="80">
      <c r="A168" s="34" t="s">
        <v>192</v>
      </c>
      <c r="B168" s="34" t="s">
        <v>193</v>
      </c>
      <c r="C168" s="15"/>
      <c r="D168" s="34" t="s">
        <v>334</v>
      </c>
      <c r="E168" s="15" t="s">
        <v>335</v>
      </c>
      <c r="F168" s="24" t="s">
        <v>39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 customHeight="1" ht="80">
      <c r="A169" s="34" t="s">
        <v>192</v>
      </c>
      <c r="B169" s="34" t="s">
        <v>193</v>
      </c>
      <c r="C169" s="15"/>
      <c r="D169" s="34" t="s">
        <v>336</v>
      </c>
      <c r="E169" s="15" t="s">
        <v>337</v>
      </c>
      <c r="F169" s="24" t="s">
        <v>39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192</v>
      </c>
      <c r="B170" s="34" t="s">
        <v>193</v>
      </c>
      <c r="C170" s="15"/>
      <c r="D170" s="34" t="s">
        <v>338</v>
      </c>
      <c r="E170" s="15" t="s">
        <v>339</v>
      </c>
      <c r="F170" s="24" t="s">
        <v>39</v>
      </c>
      <c r="G170" s="17">
        <v>0</v>
      </c>
      <c r="H170" s="19">
        <f>IF(G6 &gt;= 300000, G170 * K170,IF(G6 &gt;= 150000, G170 * J170,IF(G6 &lt; 150000, G170 * I170, 0)))</f>
        <v>0</v>
      </c>
      <c r="I170" s="20">
        <v>122.3</v>
      </c>
      <c r="J170" s="21">
        <v>111.15</v>
      </c>
      <c r="K170" s="22">
        <v>109.25</v>
      </c>
      <c r="L170" s="18">
        <v>118.8</v>
      </c>
    </row>
    <row r="171" spans="1:26" customHeight="1" ht="80">
      <c r="A171" s="34" t="s">
        <v>192</v>
      </c>
      <c r="B171" s="34" t="s">
        <v>193</v>
      </c>
      <c r="C171" s="15"/>
      <c r="D171" s="34" t="s">
        <v>340</v>
      </c>
      <c r="E171" s="15" t="s">
        <v>341</v>
      </c>
      <c r="F171" s="24" t="s">
        <v>39</v>
      </c>
      <c r="G171" s="17">
        <v>0</v>
      </c>
      <c r="H171" s="19">
        <f>IF(G6 &gt;= 300000, G171 * K171,IF(G6 &gt;= 150000, G171 * J171,IF(G6 &lt; 150000, G171 * I171, 0)))</f>
        <v>0</v>
      </c>
      <c r="I171" s="20">
        <v>123.1</v>
      </c>
      <c r="J171" s="21">
        <v>112.2</v>
      </c>
      <c r="K171" s="22">
        <v>108.37</v>
      </c>
      <c r="L171" s="18">
        <v>119.9</v>
      </c>
    </row>
    <row r="172" spans="1:26" customHeight="1" ht="80">
      <c r="A172" s="34" t="s">
        <v>192</v>
      </c>
      <c r="B172" s="34" t="s">
        <v>193</v>
      </c>
      <c r="C172" s="15"/>
      <c r="D172" s="34" t="s">
        <v>342</v>
      </c>
      <c r="E172" s="15" t="s">
        <v>343</v>
      </c>
      <c r="F172" s="24" t="s">
        <v>39</v>
      </c>
      <c r="G172" s="17">
        <v>0</v>
      </c>
      <c r="H172" s="19">
        <f>IF(G6 &gt;= 300000, G172 * K172,IF(G6 &gt;= 150000, G172 * J172,IF(G6 &lt; 150000, G172 * I172, 0)))</f>
        <v>0</v>
      </c>
      <c r="I172" s="20">
        <v>122.3</v>
      </c>
      <c r="J172" s="21">
        <v>111.15</v>
      </c>
      <c r="K172" s="22">
        <v>109.25</v>
      </c>
      <c r="L172" s="18">
        <v>118.8</v>
      </c>
    </row>
    <row r="173" spans="1:26">
      <c r="A173" s="33"/>
      <c r="B173" s="33" t="s">
        <v>344</v>
      </c>
      <c r="C173" s="14"/>
      <c r="D173" s="33"/>
      <c r="E173" s="14"/>
      <c r="F173" s="14"/>
      <c r="G173" s="14"/>
      <c r="H173" s="14"/>
      <c r="I173" s="14"/>
      <c r="J173" s="14"/>
      <c r="K173" s="14"/>
    </row>
    <row r="174" spans="1:26" customHeight="1" ht="80">
      <c r="A174" s="34" t="s">
        <v>199</v>
      </c>
      <c r="B174" s="34"/>
      <c r="C174" s="15"/>
      <c r="D174" s="34" t="s">
        <v>345</v>
      </c>
      <c r="E174" s="15" t="s">
        <v>346</v>
      </c>
      <c r="F174" s="24" t="s">
        <v>39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199</v>
      </c>
      <c r="B175" s="34" t="s">
        <v>200</v>
      </c>
      <c r="C175" s="15"/>
      <c r="D175" s="34" t="s">
        <v>347</v>
      </c>
      <c r="E175" s="15" t="s">
        <v>348</v>
      </c>
      <c r="F175" s="24" t="s">
        <v>39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199</v>
      </c>
      <c r="B176" s="34" t="s">
        <v>200</v>
      </c>
      <c r="C176" s="15"/>
      <c r="D176" s="34" t="s">
        <v>349</v>
      </c>
      <c r="E176" s="15" t="s">
        <v>350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199</v>
      </c>
      <c r="B177" s="34"/>
      <c r="C177" s="15"/>
      <c r="D177" s="34" t="s">
        <v>351</v>
      </c>
      <c r="E177" s="15" t="s">
        <v>352</v>
      </c>
      <c r="F177" s="24" t="s">
        <v>39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199</v>
      </c>
      <c r="B178" s="34" t="s">
        <v>200</v>
      </c>
      <c r="C178" s="15"/>
      <c r="D178" s="34" t="s">
        <v>353</v>
      </c>
      <c r="E178" s="15" t="s">
        <v>354</v>
      </c>
      <c r="F178" s="24" t="s">
        <v>39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199</v>
      </c>
      <c r="B179" s="34"/>
      <c r="C179" s="15"/>
      <c r="D179" s="34" t="s">
        <v>355</v>
      </c>
      <c r="E179" s="15" t="s">
        <v>356</v>
      </c>
      <c r="F179" s="24" t="s">
        <v>39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199</v>
      </c>
      <c r="B180" s="34" t="s">
        <v>200</v>
      </c>
      <c r="C180" s="15"/>
      <c r="D180" s="34" t="s">
        <v>357</v>
      </c>
      <c r="E180" s="15" t="s">
        <v>358</v>
      </c>
      <c r="F180" s="24" t="s">
        <v>39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199</v>
      </c>
      <c r="B181" s="34" t="s">
        <v>200</v>
      </c>
      <c r="C181" s="15"/>
      <c r="D181" s="34" t="s">
        <v>359</v>
      </c>
      <c r="E181" s="15" t="s">
        <v>360</v>
      </c>
      <c r="F181" s="24" t="s">
        <v>39</v>
      </c>
      <c r="G181" s="17">
        <v>0</v>
      </c>
      <c r="H181" s="19">
        <f>IF(G6 &gt;= 300000, G181 * K181,IF(G6 &gt;= 150000, G181 * J181,IF(G6 &lt; 150000, G181 * I181, 0)))</f>
        <v>0</v>
      </c>
      <c r="I181" s="20">
        <v>126.5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199</v>
      </c>
      <c r="B182" s="34" t="s">
        <v>200</v>
      </c>
      <c r="C182" s="15"/>
      <c r="D182" s="34" t="s">
        <v>361</v>
      </c>
      <c r="E182" s="15" t="s">
        <v>362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199</v>
      </c>
      <c r="B183" s="34" t="s">
        <v>200</v>
      </c>
      <c r="C183" s="15"/>
      <c r="D183" s="34" t="s">
        <v>363</v>
      </c>
      <c r="E183" s="15" t="s">
        <v>364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199</v>
      </c>
      <c r="B184" s="34" t="s">
        <v>200</v>
      </c>
      <c r="C184" s="15"/>
      <c r="D184" s="34" t="s">
        <v>365</v>
      </c>
      <c r="E184" s="15" t="s">
        <v>366</v>
      </c>
      <c r="F184" s="24" t="s">
        <v>39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199</v>
      </c>
      <c r="B185" s="34" t="s">
        <v>200</v>
      </c>
      <c r="C185" s="15"/>
      <c r="D185" s="34" t="s">
        <v>367</v>
      </c>
      <c r="E185" s="15" t="s">
        <v>368</v>
      </c>
      <c r="F185" s="24" t="s">
        <v>39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199</v>
      </c>
      <c r="B186" s="34" t="s">
        <v>200</v>
      </c>
      <c r="C186" s="15"/>
      <c r="D186" s="34" t="s">
        <v>369</v>
      </c>
      <c r="E186" s="15" t="s">
        <v>370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199</v>
      </c>
      <c r="B187" s="34" t="s">
        <v>200</v>
      </c>
      <c r="C187" s="15"/>
      <c r="D187" s="34" t="s">
        <v>371</v>
      </c>
      <c r="E187" s="15" t="s">
        <v>372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199</v>
      </c>
      <c r="B188" s="34" t="s">
        <v>200</v>
      </c>
      <c r="C188" s="15"/>
      <c r="D188" s="34" t="s">
        <v>373</v>
      </c>
      <c r="E188" s="15" t="s">
        <v>374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199</v>
      </c>
      <c r="B189" s="34" t="s">
        <v>200</v>
      </c>
      <c r="C189" s="15"/>
      <c r="D189" s="34" t="s">
        <v>375</v>
      </c>
      <c r="E189" s="15" t="s">
        <v>376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47.9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199</v>
      </c>
      <c r="B190" s="34" t="s">
        <v>200</v>
      </c>
      <c r="C190" s="15"/>
      <c r="D190" s="34" t="s">
        <v>377</v>
      </c>
      <c r="E190" s="15" t="s">
        <v>378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47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199</v>
      </c>
      <c r="B191" s="34" t="s">
        <v>200</v>
      </c>
      <c r="C191" s="15"/>
      <c r="D191" s="34" t="s">
        <v>379</v>
      </c>
      <c r="E191" s="15" t="s">
        <v>380</v>
      </c>
      <c r="F191" s="24" t="s">
        <v>39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199</v>
      </c>
      <c r="B192" s="34" t="s">
        <v>200</v>
      </c>
      <c r="C192" s="15"/>
      <c r="D192" s="34" t="s">
        <v>381</v>
      </c>
      <c r="E192" s="15" t="s">
        <v>382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199</v>
      </c>
      <c r="B193" s="34" t="s">
        <v>200</v>
      </c>
      <c r="C193" s="15"/>
      <c r="D193" s="34" t="s">
        <v>383</v>
      </c>
      <c r="E193" s="15" t="s">
        <v>384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199</v>
      </c>
      <c r="B194" s="34" t="s">
        <v>200</v>
      </c>
      <c r="C194" s="15"/>
      <c r="D194" s="34" t="s">
        <v>385</v>
      </c>
      <c r="E194" s="15" t="s">
        <v>386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199</v>
      </c>
      <c r="B195" s="34" t="s">
        <v>200</v>
      </c>
      <c r="C195" s="15"/>
      <c r="D195" s="34" t="s">
        <v>387</v>
      </c>
      <c r="E195" s="15" t="s">
        <v>388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199</v>
      </c>
      <c r="B196" s="34" t="s">
        <v>200</v>
      </c>
      <c r="C196" s="15"/>
      <c r="D196" s="34" t="s">
        <v>389</v>
      </c>
      <c r="E196" s="15" t="s">
        <v>390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199</v>
      </c>
      <c r="B197" s="34" t="s">
        <v>200</v>
      </c>
      <c r="C197" s="15"/>
      <c r="D197" s="34" t="s">
        <v>391</v>
      </c>
      <c r="E197" s="15" t="s">
        <v>392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199</v>
      </c>
      <c r="B198" s="34" t="s">
        <v>200</v>
      </c>
      <c r="C198" s="15"/>
      <c r="D198" s="34" t="s">
        <v>393</v>
      </c>
      <c r="E198" s="15" t="s">
        <v>394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199</v>
      </c>
      <c r="B199" s="34" t="s">
        <v>200</v>
      </c>
      <c r="C199" s="15"/>
      <c r="D199" s="34" t="s">
        <v>395</v>
      </c>
      <c r="E199" s="15" t="s">
        <v>396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199</v>
      </c>
      <c r="B200" s="34" t="s">
        <v>200</v>
      </c>
      <c r="C200" s="15"/>
      <c r="D200" s="34" t="s">
        <v>397</v>
      </c>
      <c r="E200" s="15" t="s">
        <v>398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199</v>
      </c>
      <c r="B201" s="34" t="s">
        <v>200</v>
      </c>
      <c r="C201" s="15"/>
      <c r="D201" s="34" t="s">
        <v>399</v>
      </c>
      <c r="E201" s="15" t="s">
        <v>400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199</v>
      </c>
      <c r="B202" s="34" t="s">
        <v>200</v>
      </c>
      <c r="C202" s="15"/>
      <c r="D202" s="34" t="s">
        <v>401</v>
      </c>
      <c r="E202" s="15" t="s">
        <v>402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199</v>
      </c>
      <c r="B203" s="34" t="s">
        <v>200</v>
      </c>
      <c r="C203" s="15"/>
      <c r="D203" s="34" t="s">
        <v>403</v>
      </c>
      <c r="E203" s="15" t="s">
        <v>404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199</v>
      </c>
      <c r="B204" s="34" t="s">
        <v>200</v>
      </c>
      <c r="C204" s="15"/>
      <c r="D204" s="34" t="s">
        <v>405</v>
      </c>
      <c r="E204" s="15" t="s">
        <v>406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199</v>
      </c>
      <c r="B205" s="34" t="s">
        <v>200</v>
      </c>
      <c r="C205" s="15"/>
      <c r="D205" s="34" t="s">
        <v>407</v>
      </c>
      <c r="E205" s="15" t="s">
        <v>408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409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179.6</v>
      </c>
      <c r="J207" s="21">
        <v>163.92</v>
      </c>
      <c r="K207" s="22">
        <v>158.31</v>
      </c>
      <c r="L207" s="18">
        <v>175.1</v>
      </c>
    </row>
    <row r="208" spans="1:26" customHeight="1" ht="80">
      <c r="A208" s="34" t="s">
        <v>59</v>
      </c>
      <c r="B208" s="34"/>
      <c r="C208" s="15"/>
      <c r="D208" s="34" t="s">
        <v>412</v>
      </c>
      <c r="E208" s="15" t="s">
        <v>413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179.6</v>
      </c>
      <c r="J208" s="21">
        <v>163.92</v>
      </c>
      <c r="K208" s="22">
        <v>158.31</v>
      </c>
      <c r="L208" s="18">
        <v>175.1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415</v>
      </c>
      <c r="E210" s="15" t="s">
        <v>416</v>
      </c>
      <c r="F210" s="24" t="s">
        <v>39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417</v>
      </c>
      <c r="E211" s="15" t="s">
        <v>418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168.4</v>
      </c>
      <c r="J213" s="21">
        <v>153.15</v>
      </c>
      <c r="K213" s="22">
        <v>147.92</v>
      </c>
      <c r="L213" s="18">
        <v>163.6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4" t="s">
        <v>39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159</v>
      </c>
      <c r="J218" s="21">
        <v>145.2</v>
      </c>
      <c r="K218" s="22">
        <v>140.23</v>
      </c>
      <c r="L218" s="18">
        <v>155.1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>
      <c r="A222" s="33"/>
      <c r="B222" s="33" t="s">
        <v>439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118</v>
      </c>
      <c r="J223" s="21">
        <v>107.76</v>
      </c>
      <c r="K223" s="22">
        <v>104.07</v>
      </c>
      <c r="L223" s="18">
        <v>115.1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39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59</v>
      </c>
      <c r="B226" s="34"/>
      <c r="C226" s="15"/>
      <c r="D226" s="34" t="s">
        <v>446</v>
      </c>
      <c r="E226" s="15" t="s">
        <v>447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85.5</v>
      </c>
      <c r="J226" s="21">
        <v>75.93</v>
      </c>
      <c r="K226" s="22">
        <v>73.34</v>
      </c>
      <c r="L226" s="18">
        <v>81.1</v>
      </c>
    </row>
    <row r="227" spans="1:26" customHeight="1" ht="80">
      <c r="A227" s="34" t="s">
        <v>59</v>
      </c>
      <c r="B227" s="34"/>
      <c r="C227" s="15"/>
      <c r="D227" s="34" t="s">
        <v>448</v>
      </c>
      <c r="E227" s="15" t="s">
        <v>449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 t="s">
        <v>59</v>
      </c>
      <c r="B228" s="34"/>
      <c r="C228" s="15"/>
      <c r="D228" s="34" t="s">
        <v>450</v>
      </c>
      <c r="E228" s="15" t="s">
        <v>451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 t="s">
        <v>59</v>
      </c>
      <c r="B229" s="34"/>
      <c r="C229" s="15"/>
      <c r="D229" s="34" t="s">
        <v>452</v>
      </c>
      <c r="E229" s="15" t="s">
        <v>453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85.5</v>
      </c>
      <c r="J229" s="21">
        <v>75.93</v>
      </c>
      <c r="K229" s="22">
        <v>73.34</v>
      </c>
      <c r="L229" s="18">
        <v>81.1</v>
      </c>
    </row>
    <row r="230" spans="1:26" customHeight="1" ht="80">
      <c r="A230" s="34" t="s">
        <v>59</v>
      </c>
      <c r="B230" s="34"/>
      <c r="C230" s="15"/>
      <c r="D230" s="34" t="s">
        <v>454</v>
      </c>
      <c r="E230" s="15" t="s">
        <v>455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85.5</v>
      </c>
      <c r="J230" s="21">
        <v>75.93</v>
      </c>
      <c r="K230" s="22">
        <v>73.34</v>
      </c>
      <c r="L230" s="18">
        <v>81.1</v>
      </c>
    </row>
    <row r="231" spans="1:26" customHeight="1" ht="80">
      <c r="A231" s="34" t="s">
        <v>59</v>
      </c>
      <c r="B231" s="34"/>
      <c r="C231" s="15"/>
      <c r="D231" s="34" t="s">
        <v>456</v>
      </c>
      <c r="E231" s="15" t="s">
        <v>457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85.5</v>
      </c>
      <c r="J231" s="21">
        <v>75.93</v>
      </c>
      <c r="K231" s="22">
        <v>73.34</v>
      </c>
      <c r="L231" s="18">
        <v>81.1</v>
      </c>
    </row>
    <row r="232" spans="1:26" customHeight="1" ht="80">
      <c r="A232" s="34" t="s">
        <v>59</v>
      </c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85.5</v>
      </c>
      <c r="J232" s="21">
        <v>75.93</v>
      </c>
      <c r="K232" s="22">
        <v>73.34</v>
      </c>
      <c r="L232" s="18">
        <v>81.1</v>
      </c>
    </row>
    <row r="233" spans="1:26" customHeight="1" ht="80">
      <c r="A233" s="34"/>
      <c r="B233" s="34"/>
      <c r="C233" s="15"/>
      <c r="D233" s="34" t="s">
        <v>460</v>
      </c>
      <c r="E233" s="15" t="s">
        <v>461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92.66</v>
      </c>
      <c r="K233" s="22">
        <v>89.5</v>
      </c>
      <c r="L233" s="18">
        <v>99.0</v>
      </c>
    </row>
    <row r="234" spans="1:26" customHeight="1" ht="80">
      <c r="A234" s="34" t="s">
        <v>35</v>
      </c>
      <c r="B234" s="34"/>
      <c r="C234" s="15"/>
      <c r="D234" s="34" t="s">
        <v>462</v>
      </c>
      <c r="E234" s="15" t="s">
        <v>463</v>
      </c>
      <c r="F234" s="24" t="s">
        <v>39</v>
      </c>
      <c r="G234" s="17">
        <v>0</v>
      </c>
      <c r="H234" s="19">
        <f>IF(G6 &gt;= 300000, G234 * K234,IF(G6 &gt;= 150000, G234 * J234,IF(G6 &lt; 150000, G234 * I234, 0)))</f>
        <v>0</v>
      </c>
      <c r="I234" s="20">
        <v>109.4</v>
      </c>
      <c r="J234" s="21">
        <v>99.22</v>
      </c>
      <c r="K234" s="22">
        <v>95.82</v>
      </c>
      <c r="L234" s="18">
        <v>106.0</v>
      </c>
    </row>
    <row r="235" spans="1:26" customHeight="1" ht="80">
      <c r="A235" s="34" t="s">
        <v>199</v>
      </c>
      <c r="B235" s="34" t="s">
        <v>464</v>
      </c>
      <c r="C235" s="15"/>
      <c r="D235" s="34" t="s">
        <v>465</v>
      </c>
      <c r="E235" s="15" t="s">
        <v>466</v>
      </c>
      <c r="F235" s="24" t="s">
        <v>39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92.66</v>
      </c>
      <c r="K235" s="22">
        <v>89.5</v>
      </c>
      <c r="L235" s="18">
        <v>99.0</v>
      </c>
    </row>
    <row r="236" spans="1:26" customHeight="1" ht="80">
      <c r="A236" s="34" t="s">
        <v>35</v>
      </c>
      <c r="B236" s="34" t="s">
        <v>464</v>
      </c>
      <c r="C236" s="15"/>
      <c r="D236" s="34" t="s">
        <v>467</v>
      </c>
      <c r="E236" s="15" t="s">
        <v>468</v>
      </c>
      <c r="F236" s="23" t="s">
        <v>31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92.66</v>
      </c>
      <c r="K236" s="22">
        <v>89.5</v>
      </c>
      <c r="L236" s="18">
        <v>99.0</v>
      </c>
    </row>
    <row r="237" spans="1:26" customHeight="1" ht="80">
      <c r="A237" s="34" t="s">
        <v>35</v>
      </c>
      <c r="B237" s="34" t="s">
        <v>464</v>
      </c>
      <c r="C237" s="15"/>
      <c r="D237" s="34" t="s">
        <v>469</v>
      </c>
      <c r="E237" s="15" t="s">
        <v>470</v>
      </c>
      <c r="F237" s="24" t="s">
        <v>39</v>
      </c>
      <c r="G237" s="17">
        <v>0</v>
      </c>
      <c r="H237" s="19">
        <f>IF(G6 &gt;= 300000, G237 * K237,IF(G6 &gt;= 150000, G237 * J237,IF(G6 &lt; 150000, G237 * I237, 0)))</f>
        <v>0</v>
      </c>
      <c r="I237" s="20">
        <v>119.7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35</v>
      </c>
      <c r="B238" s="34" t="s">
        <v>464</v>
      </c>
      <c r="C238" s="15"/>
      <c r="D238" s="34" t="s">
        <v>471</v>
      </c>
      <c r="E238" s="15" t="s">
        <v>472</v>
      </c>
      <c r="F238" s="24" t="s">
        <v>39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>
      <c r="A239" s="33"/>
      <c r="B239" s="33" t="s">
        <v>473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474</v>
      </c>
      <c r="B240" s="34"/>
      <c r="C240" s="15"/>
      <c r="D240" s="34" t="s">
        <v>475</v>
      </c>
      <c r="E240" s="15" t="s">
        <v>476</v>
      </c>
      <c r="F240" s="24" t="s">
        <v>39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474</v>
      </c>
      <c r="B241" s="34"/>
      <c r="C241" s="15"/>
      <c r="D241" s="34" t="s">
        <v>477</v>
      </c>
      <c r="E241" s="15" t="s">
        <v>478</v>
      </c>
      <c r="F241" s="24" t="s">
        <v>39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474</v>
      </c>
      <c r="B242" s="34"/>
      <c r="C242" s="15"/>
      <c r="D242" s="34" t="s">
        <v>479</v>
      </c>
      <c r="E242" s="15" t="s">
        <v>480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84.24</v>
      </c>
      <c r="K242" s="22">
        <v>81.36</v>
      </c>
      <c r="L242" s="18">
        <v>90.0</v>
      </c>
    </row>
    <row r="243" spans="1:26">
      <c r="A243" s="33"/>
      <c r="B243" s="33" t="s">
        <v>481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474</v>
      </c>
      <c r="B244" s="34"/>
      <c r="C244" s="15"/>
      <c r="D244" s="34" t="s">
        <v>482</v>
      </c>
      <c r="E244" s="15" t="s">
        <v>483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474</v>
      </c>
      <c r="B245" s="34"/>
      <c r="C245" s="15"/>
      <c r="D245" s="34" t="s">
        <v>484</v>
      </c>
      <c r="E245" s="15" t="s">
        <v>485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474</v>
      </c>
      <c r="B246" s="34"/>
      <c r="C246" s="15"/>
      <c r="D246" s="34" t="s">
        <v>486</v>
      </c>
      <c r="E246" s="15" t="s">
        <v>487</v>
      </c>
      <c r="F246" s="24" t="s">
        <v>39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474</v>
      </c>
      <c r="B247" s="34"/>
      <c r="C247" s="15"/>
      <c r="D247" s="34" t="s">
        <v>488</v>
      </c>
      <c r="E247" s="15" t="s">
        <v>489</v>
      </c>
      <c r="F247" s="24" t="s">
        <v>39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474</v>
      </c>
      <c r="B248" s="34"/>
      <c r="C248" s="15"/>
      <c r="D248" s="34" t="s">
        <v>490</v>
      </c>
      <c r="E248" s="15" t="s">
        <v>491</v>
      </c>
      <c r="F248" s="24" t="s">
        <v>39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492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112</v>
      </c>
      <c r="B250" s="34" t="s">
        <v>493</v>
      </c>
      <c r="C250" s="15"/>
      <c r="D250" s="34" t="s">
        <v>494</v>
      </c>
      <c r="E250" s="15" t="s">
        <v>495</v>
      </c>
      <c r="F250" s="24" t="s">
        <v>39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112</v>
      </c>
      <c r="B251" s="34" t="s">
        <v>493</v>
      </c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>
      <c r="A252" s="33"/>
      <c r="B252" s="33" t="s">
        <v>498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499</v>
      </c>
      <c r="E253" s="15" t="s">
        <v>500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98.3</v>
      </c>
      <c r="J253" s="21">
        <v>87.75</v>
      </c>
      <c r="K253" s="22">
        <v>86.25</v>
      </c>
      <c r="L253" s="18">
        <v>93.8</v>
      </c>
    </row>
    <row r="254" spans="1:26" customHeight="1" ht="80">
      <c r="A254" s="34"/>
      <c r="B254" s="34"/>
      <c r="C254" s="15"/>
      <c r="D254" s="34" t="s">
        <v>501</v>
      </c>
      <c r="E254" s="15" t="s">
        <v>502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98.3</v>
      </c>
      <c r="J254" s="21">
        <v>87.75</v>
      </c>
      <c r="K254" s="22">
        <v>86.25</v>
      </c>
      <c r="L254" s="18">
        <v>93.8</v>
      </c>
    </row>
    <row r="255" spans="1:26" customHeight="1" ht="80">
      <c r="A255" s="34"/>
      <c r="B255" s="34"/>
      <c r="C255" s="15"/>
      <c r="D255" s="34" t="s">
        <v>503</v>
      </c>
      <c r="E255" s="15" t="s">
        <v>504</v>
      </c>
      <c r="F255" s="24" t="s">
        <v>39</v>
      </c>
      <c r="G255" s="17">
        <v>0</v>
      </c>
      <c r="H255" s="19">
        <f>IF(G6 &gt;= 300000, G255 * K255,IF(G6 &gt;= 150000, G255 * J255,IF(G6 &lt; 150000, G255 * I255, 0)))</f>
        <v>0</v>
      </c>
      <c r="I255" s="20">
        <v>98.3</v>
      </c>
      <c r="J255" s="21">
        <v>87.75</v>
      </c>
      <c r="K255" s="22">
        <v>86.25</v>
      </c>
      <c r="L255" s="18">
        <v>93.8</v>
      </c>
    </row>
    <row r="256" spans="1:26" customHeight="1" ht="80">
      <c r="A256" s="34"/>
      <c r="B256" s="34"/>
      <c r="C256" s="15"/>
      <c r="D256" s="34" t="s">
        <v>505</v>
      </c>
      <c r="E256" s="15" t="s">
        <v>506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116.3</v>
      </c>
      <c r="J256" s="21">
        <v>106.77</v>
      </c>
      <c r="K256" s="22">
        <v>103.12</v>
      </c>
      <c r="L256" s="18">
        <v>114.1</v>
      </c>
    </row>
    <row r="257" spans="1:26" customHeight="1" ht="80">
      <c r="A257" s="34" t="s">
        <v>90</v>
      </c>
      <c r="B257" s="34" t="s">
        <v>507</v>
      </c>
      <c r="C257" s="15"/>
      <c r="D257" s="34" t="s">
        <v>508</v>
      </c>
      <c r="E257" s="15" t="s">
        <v>509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116.43</v>
      </c>
      <c r="K257" s="22">
        <v>112.45</v>
      </c>
      <c r="L257" s="18">
        <v>124.4</v>
      </c>
    </row>
    <row r="258" spans="1:26">
      <c r="A258" s="33"/>
      <c r="B258" s="33" t="s">
        <v>510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90</v>
      </c>
      <c r="B259" s="34" t="s">
        <v>511</v>
      </c>
      <c r="C259" s="15"/>
      <c r="D259" s="34" t="s">
        <v>512</v>
      </c>
      <c r="E259" s="15" t="s">
        <v>513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119.7</v>
      </c>
      <c r="J259" s="21">
        <v>107.64</v>
      </c>
      <c r="K259" s="22">
        <v>103.96</v>
      </c>
      <c r="L259" s="18">
        <v>115.0</v>
      </c>
    </row>
    <row r="260" spans="1:26">
      <c r="A260" s="33"/>
      <c r="B260" s="33" t="s">
        <v>514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515</v>
      </c>
      <c r="B261" s="34"/>
      <c r="C261" s="15"/>
      <c r="D261" s="34" t="s">
        <v>516</v>
      </c>
      <c r="E261" s="15" t="s">
        <v>517</v>
      </c>
      <c r="F261" s="24" t="s">
        <v>39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515</v>
      </c>
      <c r="B262" s="34"/>
      <c r="C262" s="15"/>
      <c r="D262" s="34" t="s">
        <v>518</v>
      </c>
      <c r="E262" s="15" t="s">
        <v>519</v>
      </c>
      <c r="F262" s="24" t="s">
        <v>39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515</v>
      </c>
      <c r="B263" s="34" t="s">
        <v>520</v>
      </c>
      <c r="C263" s="15"/>
      <c r="D263" s="34" t="s">
        <v>521</v>
      </c>
      <c r="E263" s="15" t="s">
        <v>522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515</v>
      </c>
      <c r="B264" s="34" t="s">
        <v>520</v>
      </c>
      <c r="C264" s="15"/>
      <c r="D264" s="34" t="s">
        <v>523</v>
      </c>
      <c r="E264" s="15" t="s">
        <v>524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515</v>
      </c>
      <c r="B265" s="34" t="s">
        <v>520</v>
      </c>
      <c r="C265" s="15"/>
      <c r="D265" s="34" t="s">
        <v>525</v>
      </c>
      <c r="E265" s="15" t="s">
        <v>526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515</v>
      </c>
      <c r="B266" s="34" t="s">
        <v>520</v>
      </c>
      <c r="C266" s="15"/>
      <c r="D266" s="34" t="s">
        <v>527</v>
      </c>
      <c r="E266" s="15" t="s">
        <v>528</v>
      </c>
      <c r="F266" s="24" t="s">
        <v>39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515</v>
      </c>
      <c r="B267" s="34" t="s">
        <v>520</v>
      </c>
      <c r="C267" s="15"/>
      <c r="D267" s="34" t="s">
        <v>529</v>
      </c>
      <c r="E267" s="15" t="s">
        <v>530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515</v>
      </c>
      <c r="B268" s="34" t="s">
        <v>520</v>
      </c>
      <c r="C268" s="15"/>
      <c r="D268" s="34" t="s">
        <v>531</v>
      </c>
      <c r="E268" s="15" t="s">
        <v>532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515</v>
      </c>
      <c r="B269" s="34" t="s">
        <v>520</v>
      </c>
      <c r="C269" s="15"/>
      <c r="D269" s="34" t="s">
        <v>533</v>
      </c>
      <c r="E269" s="15" t="s">
        <v>534</v>
      </c>
      <c r="F269" s="24" t="s">
        <v>39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515</v>
      </c>
      <c r="B270" s="34" t="s">
        <v>520</v>
      </c>
      <c r="C270" s="15"/>
      <c r="D270" s="34" t="s">
        <v>535</v>
      </c>
      <c r="E270" s="15" t="s">
        <v>536</v>
      </c>
      <c r="F270" s="24" t="s">
        <v>39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515</v>
      </c>
      <c r="B271" s="34" t="s">
        <v>520</v>
      </c>
      <c r="C271" s="15"/>
      <c r="D271" s="34" t="s">
        <v>537</v>
      </c>
      <c r="E271" s="15" t="s">
        <v>538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>
      <c r="A272" s="33"/>
      <c r="B272" s="33" t="s">
        <v>539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132.5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132.5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515</v>
      </c>
      <c r="B279" s="34" t="s">
        <v>551</v>
      </c>
      <c r="C279" s="15"/>
      <c r="D279" s="34" t="s">
        <v>552</v>
      </c>
      <c r="E279" s="15" t="s">
        <v>553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55.1</v>
      </c>
      <c r="J279" s="21">
        <v>50.1</v>
      </c>
      <c r="K279" s="22">
        <v>47.96</v>
      </c>
      <c r="L279" s="18">
        <v>53.5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74</v>
      </c>
      <c r="B281" s="34" t="s">
        <v>555</v>
      </c>
      <c r="C281" s="15"/>
      <c r="D281" s="34" t="s">
        <v>556</v>
      </c>
      <c r="E281" s="15" t="s">
        <v>557</v>
      </c>
      <c r="F281" s="24" t="s">
        <v>39</v>
      </c>
      <c r="G281" s="17">
        <v>0</v>
      </c>
      <c r="H281" s="19">
        <f>IF(G6 &gt;= 300000, G281 * K281,IF(G6 &gt;= 150000, G281 * J281,IF(G6 &lt; 150000, G281 * I281, 0)))</f>
        <v>0</v>
      </c>
      <c r="I281" s="20">
        <v>98.3</v>
      </c>
      <c r="J281" s="21">
        <v>90.87</v>
      </c>
      <c r="K281" s="22">
        <v>87.77</v>
      </c>
      <c r="L281" s="18">
        <v>97.1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112</v>
      </c>
      <c r="B283" s="34" t="s">
        <v>559</v>
      </c>
      <c r="C283" s="15"/>
      <c r="D283" s="34" t="s">
        <v>560</v>
      </c>
      <c r="E283" s="15" t="s">
        <v>561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104.3</v>
      </c>
      <c r="J283" s="21">
        <v>95.41</v>
      </c>
      <c r="K283" s="22">
        <v>91.34</v>
      </c>
      <c r="L283" s="18">
        <v>101.9</v>
      </c>
    </row>
    <row r="284" spans="1:26">
      <c r="A284" s="33"/>
      <c r="B284" s="33" t="s">
        <v>562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563</v>
      </c>
      <c r="E285" s="15" t="s">
        <v>564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151.3</v>
      </c>
      <c r="J285" s="21">
        <v>138.06</v>
      </c>
      <c r="K285" s="22">
        <v>133.34</v>
      </c>
      <c r="L285" s="18">
        <v>147.5</v>
      </c>
    </row>
    <row r="286" spans="1:26" customHeight="1" ht="80">
      <c r="A286" s="34" t="s">
        <v>112</v>
      </c>
      <c r="B286" s="34" t="s">
        <v>559</v>
      </c>
      <c r="C286" s="15"/>
      <c r="D286" s="34" t="s">
        <v>565</v>
      </c>
      <c r="E286" s="15" t="s">
        <v>566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 t="s">
        <v>112</v>
      </c>
      <c r="B287" s="34" t="s">
        <v>559</v>
      </c>
      <c r="C287" s="15"/>
      <c r="D287" s="34" t="s">
        <v>567</v>
      </c>
      <c r="E287" s="15" t="s">
        <v>568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151.3</v>
      </c>
      <c r="J287" s="21">
        <v>136.54</v>
      </c>
      <c r="K287" s="22">
        <v>131.87</v>
      </c>
      <c r="L287" s="18">
        <v>145.9</v>
      </c>
    </row>
    <row r="288" spans="1:26" customHeight="1" ht="80">
      <c r="A288" s="34" t="s">
        <v>112</v>
      </c>
      <c r="B288" s="34" t="s">
        <v>559</v>
      </c>
      <c r="C288" s="15"/>
      <c r="D288" s="34" t="s">
        <v>569</v>
      </c>
      <c r="E288" s="15" t="s">
        <v>570</v>
      </c>
      <c r="F288" s="24" t="s">
        <v>39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 t="s">
        <v>112</v>
      </c>
      <c r="B289" s="34" t="s">
        <v>559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130.8</v>
      </c>
      <c r="J289" s="21">
        <v>119.34</v>
      </c>
      <c r="K289" s="22">
        <v>115.26</v>
      </c>
      <c r="L289" s="18">
        <v>127.5</v>
      </c>
    </row>
    <row r="290" spans="1:26" customHeight="1" ht="80">
      <c r="A290" s="34" t="s">
        <v>112</v>
      </c>
      <c r="B290" s="34" t="s">
        <v>559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128.3</v>
      </c>
      <c r="J290" s="21">
        <v>117.0</v>
      </c>
      <c r="K290" s="22">
        <v>113.0</v>
      </c>
      <c r="L290" s="18">
        <v>125.0</v>
      </c>
    </row>
    <row r="291" spans="1:26" customHeight="1" ht="80">
      <c r="A291" s="34" t="s">
        <v>112</v>
      </c>
      <c r="B291" s="34" t="s">
        <v>559</v>
      </c>
      <c r="C291" s="15"/>
      <c r="D291" s="34" t="s">
        <v>575</v>
      </c>
      <c r="E291" s="15" t="s">
        <v>576</v>
      </c>
      <c r="F291" s="24" t="s">
        <v>39</v>
      </c>
      <c r="G291" s="17">
        <v>0</v>
      </c>
      <c r="H291" s="19">
        <f>IF(G6 &gt;= 300000, G291 * K291,IF(G6 &gt;= 150000, G291 * J291,IF(G6 &lt; 150000, G291 * I291, 0)))</f>
        <v>0</v>
      </c>
      <c r="I291" s="20">
        <v>151.3</v>
      </c>
      <c r="J291" s="21">
        <v>136.54</v>
      </c>
      <c r="K291" s="22">
        <v>131.87</v>
      </c>
      <c r="L291" s="18">
        <v>145.9</v>
      </c>
    </row>
    <row r="292" spans="1:26" customHeight="1" ht="80">
      <c r="A292" s="34" t="s">
        <v>112</v>
      </c>
      <c r="B292" s="34" t="s">
        <v>559</v>
      </c>
      <c r="C292" s="15"/>
      <c r="D292" s="34" t="s">
        <v>577</v>
      </c>
      <c r="E292" s="15" t="s">
        <v>578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151.3</v>
      </c>
      <c r="J292" s="21">
        <v>138.06</v>
      </c>
      <c r="K292" s="22">
        <v>133.34</v>
      </c>
      <c r="L292" s="18">
        <v>147.5</v>
      </c>
    </row>
    <row r="293" spans="1:26" customHeight="1" ht="80">
      <c r="A293" s="34" t="s">
        <v>112</v>
      </c>
      <c r="B293" s="34" t="s">
        <v>559</v>
      </c>
      <c r="C293" s="15"/>
      <c r="D293" s="34" t="s">
        <v>579</v>
      </c>
      <c r="E293" s="15" t="s">
        <v>580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130.8</v>
      </c>
      <c r="J293" s="21">
        <v>119.34</v>
      </c>
      <c r="K293" s="22">
        <v>115.26</v>
      </c>
      <c r="L293" s="18">
        <v>127.5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582</v>
      </c>
      <c r="E295" s="15" t="s">
        <v>583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128.3</v>
      </c>
      <c r="J295" s="21">
        <v>117.0</v>
      </c>
      <c r="K295" s="22">
        <v>113.0</v>
      </c>
      <c r="L295" s="18">
        <v>125.0</v>
      </c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140.2</v>
      </c>
      <c r="J296" s="21">
        <v>127.85</v>
      </c>
      <c r="K296" s="22">
        <v>123.48</v>
      </c>
      <c r="L296" s="18">
        <v>136.6</v>
      </c>
    </row>
    <row r="297" spans="1:26" customHeight="1" ht="80">
      <c r="A297" s="34" t="s">
        <v>24</v>
      </c>
      <c r="B297" s="34"/>
      <c r="C297" s="15"/>
      <c r="D297" s="34" t="s">
        <v>586</v>
      </c>
      <c r="E297" s="15" t="s">
        <v>587</v>
      </c>
      <c r="F297" s="24" t="s">
        <v>39</v>
      </c>
      <c r="G297" s="17">
        <v>0</v>
      </c>
      <c r="H297" s="19">
        <f>IF(G6 &gt;= 300000, G297 * K297,IF(G6 &gt;= 150000, G297 * J297,IF(G6 &lt; 150000, G297 * I297, 0)))</f>
        <v>0</v>
      </c>
      <c r="I297" s="20">
        <v>135.1</v>
      </c>
      <c r="J297" s="21">
        <v>123.2</v>
      </c>
      <c r="K297" s="22">
        <v>118.99</v>
      </c>
      <c r="L297" s="18">
        <v>131.6</v>
      </c>
    </row>
    <row r="298" spans="1:26">
      <c r="A298" s="33"/>
      <c r="B298" s="33" t="s">
        <v>588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100</v>
      </c>
      <c r="B299" s="34"/>
      <c r="C299" s="15"/>
      <c r="D299" s="34" t="s">
        <v>589</v>
      </c>
      <c r="E299" s="15" t="s">
        <v>590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94.1</v>
      </c>
      <c r="J299" s="21">
        <v>85.41</v>
      </c>
      <c r="K299" s="22">
        <v>83.95</v>
      </c>
      <c r="L299" s="18">
        <v>91.3</v>
      </c>
    </row>
    <row r="300" spans="1:26" customHeight="1" ht="80">
      <c r="A300" s="34" t="s">
        <v>100</v>
      </c>
      <c r="B300" s="34" t="s">
        <v>591</v>
      </c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79.1</v>
      </c>
      <c r="L300" s="18">
        <v>87.5</v>
      </c>
    </row>
    <row r="301" spans="1:26" customHeight="1" ht="80">
      <c r="A301" s="34" t="s">
        <v>100</v>
      </c>
      <c r="B301" s="34" t="s">
        <v>591</v>
      </c>
      <c r="C301" s="15"/>
      <c r="D301" s="34" t="s">
        <v>594</v>
      </c>
      <c r="E301" s="15" t="s">
        <v>595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94.1</v>
      </c>
      <c r="J301" s="21">
        <v>85.41</v>
      </c>
      <c r="K301" s="22">
        <v>83.95</v>
      </c>
      <c r="L301" s="18">
        <v>91.3</v>
      </c>
    </row>
    <row r="302" spans="1:26" customHeight="1" ht="80">
      <c r="A302" s="34" t="s">
        <v>74</v>
      </c>
      <c r="B302" s="34" t="s">
        <v>591</v>
      </c>
      <c r="C302" s="15"/>
      <c r="D302" s="34" t="s">
        <v>596</v>
      </c>
      <c r="E302" s="15" t="s">
        <v>597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94.1</v>
      </c>
      <c r="J302" s="21">
        <v>85.41</v>
      </c>
      <c r="K302" s="22">
        <v>83.95</v>
      </c>
      <c r="L302" s="18">
        <v>91.3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4" t="s">
        <v>39</v>
      </c>
      <c r="G304" s="17">
        <v>0</v>
      </c>
      <c r="H304" s="19">
        <f>IF(G6 &gt;= 300000, G304 * K304,IF(G6 &gt;= 150000, G304 * J304,IF(G6 &lt; 150000, G304 * I304, 0)))</f>
        <v>0</v>
      </c>
      <c r="I304" s="20">
        <v>98.3</v>
      </c>
      <c r="J304" s="21">
        <v>97.93</v>
      </c>
      <c r="K304" s="22">
        <v>96.26</v>
      </c>
      <c r="L304" s="18">
        <v>104.6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474</v>
      </c>
      <c r="B306" s="34" t="s">
        <v>591</v>
      </c>
      <c r="C306" s="15"/>
      <c r="D306" s="34" t="s">
        <v>602</v>
      </c>
      <c r="E306" s="15" t="s">
        <v>603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65.8</v>
      </c>
      <c r="J306" s="21">
        <v>59.67</v>
      </c>
      <c r="K306" s="22">
        <v>58.65</v>
      </c>
      <c r="L306" s="18">
        <v>63.8</v>
      </c>
    </row>
    <row r="307" spans="1:26" customHeight="1" ht="80">
      <c r="A307" s="34" t="s">
        <v>474</v>
      </c>
      <c r="B307" s="34" t="s">
        <v>591</v>
      </c>
      <c r="C307" s="15"/>
      <c r="D307" s="34" t="s">
        <v>604</v>
      </c>
      <c r="E307" s="15" t="s">
        <v>605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95.8</v>
      </c>
      <c r="J307" s="21">
        <v>86.93</v>
      </c>
      <c r="K307" s="22">
        <v>85.45</v>
      </c>
      <c r="L307" s="18">
        <v>92.9</v>
      </c>
    </row>
    <row r="308" spans="1:26" customHeight="1" ht="80">
      <c r="A308" s="34" t="s">
        <v>474</v>
      </c>
      <c r="B308" s="34" t="s">
        <v>591</v>
      </c>
      <c r="C308" s="15"/>
      <c r="D308" s="34" t="s">
        <v>606</v>
      </c>
      <c r="E308" s="15" t="s">
        <v>607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54.7</v>
      </c>
      <c r="J308" s="21">
        <v>50.31</v>
      </c>
      <c r="K308" s="22">
        <v>49.45</v>
      </c>
      <c r="L308" s="18">
        <v>53.8</v>
      </c>
    </row>
    <row r="309" spans="1:26" customHeight="1" ht="80">
      <c r="A309" s="34" t="s">
        <v>474</v>
      </c>
      <c r="B309" s="34" t="s">
        <v>591</v>
      </c>
      <c r="C309" s="15"/>
      <c r="D309" s="34" t="s">
        <v>608</v>
      </c>
      <c r="E309" s="15" t="s">
        <v>609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65.8</v>
      </c>
      <c r="J309" s="21">
        <v>59.67</v>
      </c>
      <c r="K309" s="22">
        <v>58.65</v>
      </c>
      <c r="L309" s="18">
        <v>63.8</v>
      </c>
    </row>
    <row r="310" spans="1:26" customHeight="1" ht="80">
      <c r="A310" s="34" t="s">
        <v>474</v>
      </c>
      <c r="B310" s="34" t="s">
        <v>591</v>
      </c>
      <c r="C310" s="15"/>
      <c r="D310" s="34" t="s">
        <v>610</v>
      </c>
      <c r="E310" s="15" t="s">
        <v>611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90.4</v>
      </c>
      <c r="L310" s="18">
        <v>100.0</v>
      </c>
    </row>
    <row r="311" spans="1:26">
      <c r="A311" s="33"/>
      <c r="B311" s="33" t="s">
        <v>612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613</v>
      </c>
      <c r="E312" s="15" t="s">
        <v>614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94.06</v>
      </c>
      <c r="K312" s="22">
        <v>90.84</v>
      </c>
      <c r="L312" s="18">
        <v>100.5</v>
      </c>
    </row>
    <row r="313" spans="1:26" customHeight="1" ht="80">
      <c r="A313" s="34" t="s">
        <v>74</v>
      </c>
      <c r="B313" s="34" t="s">
        <v>591</v>
      </c>
      <c r="C313" s="15"/>
      <c r="D313" s="34" t="s">
        <v>615</v>
      </c>
      <c r="E313" s="15" t="s">
        <v>616</v>
      </c>
      <c r="F313" s="24" t="s">
        <v>39</v>
      </c>
      <c r="G313" s="17">
        <v>0</v>
      </c>
      <c r="H313" s="19">
        <f>IF(G6 &gt;= 300000, G313 * K313,IF(G6 &gt;= 150000, G313 * J313,IF(G6 &lt; 150000, G313 * I313, 0)))</f>
        <v>0</v>
      </c>
      <c r="I313" s="20">
        <v>111.2</v>
      </c>
      <c r="J313" s="21">
        <v>93.48</v>
      </c>
      <c r="K313" s="22">
        <v>90.29</v>
      </c>
      <c r="L313" s="18">
        <v>99.9</v>
      </c>
    </row>
    <row r="314" spans="1:26" customHeight="1" ht="80">
      <c r="A314" s="34" t="s">
        <v>74</v>
      </c>
      <c r="B314" s="34" t="s">
        <v>591</v>
      </c>
      <c r="C314" s="15"/>
      <c r="D314" s="34" t="s">
        <v>617</v>
      </c>
      <c r="E314" s="15" t="s">
        <v>618</v>
      </c>
      <c r="F314" s="16" t="s">
        <v>27</v>
      </c>
      <c r="G314" s="17">
        <v>0</v>
      </c>
      <c r="H314" s="19">
        <f>IF(G6 &gt;= 300000, G314 * K314,IF(G6 &gt;= 150000, G314 * J314,IF(G6 &lt; 150000, G314 * I314, 0)))</f>
        <v>0</v>
      </c>
      <c r="I314" s="20">
        <v>90.6</v>
      </c>
      <c r="J314" s="21">
        <v>82.56</v>
      </c>
      <c r="K314" s="22">
        <v>79.73</v>
      </c>
      <c r="L314" s="18">
        <v>88.2</v>
      </c>
    </row>
    <row r="315" spans="1:26" customHeight="1" ht="80">
      <c r="A315" s="34" t="s">
        <v>619</v>
      </c>
      <c r="B315" s="34" t="s">
        <v>591</v>
      </c>
      <c r="C315" s="15"/>
      <c r="D315" s="34" t="s">
        <v>620</v>
      </c>
      <c r="E315" s="15" t="s">
        <v>621</v>
      </c>
      <c r="F315" s="24" t="s">
        <v>39</v>
      </c>
      <c r="G315" s="17">
        <v>0</v>
      </c>
      <c r="H315" s="19">
        <f>IF(G6 &gt;= 300000, G315 * K315,IF(G6 &gt;= 150000, G315 * J315,IF(G6 &lt; 150000, G315 * I315, 0)))</f>
        <v>0</v>
      </c>
      <c r="I315" s="20">
        <v>99.2</v>
      </c>
      <c r="J315" s="21">
        <v>90.09</v>
      </c>
      <c r="K315" s="22">
        <v>87.01</v>
      </c>
      <c r="L315" s="18">
        <v>96.3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24</v>
      </c>
      <c r="B317" s="34"/>
      <c r="C317" s="15"/>
      <c r="D317" s="34" t="s">
        <v>623</v>
      </c>
      <c r="E317" s="15" t="s">
        <v>624</v>
      </c>
      <c r="F317" s="24" t="s">
        <v>39</v>
      </c>
      <c r="G317" s="17">
        <v>0</v>
      </c>
      <c r="H317" s="19">
        <f>IF(G6 &gt;= 300000, G317 * K317,IF(G6 &gt;= 150000, G317 * J317,IF(G6 &lt; 150000, G317 * I317, 0)))</f>
        <v>0</v>
      </c>
      <c r="I317" s="20">
        <v>151.3</v>
      </c>
      <c r="J317" s="21">
        <v>138.53</v>
      </c>
      <c r="K317" s="22">
        <v>133.79</v>
      </c>
      <c r="L317" s="18">
        <v>148.0</v>
      </c>
    </row>
    <row r="318" spans="1:26" customHeight="1" ht="80">
      <c r="A318" s="34" t="s">
        <v>625</v>
      </c>
      <c r="B318" s="34" t="s">
        <v>591</v>
      </c>
      <c r="C318" s="15"/>
      <c r="D318" s="34" t="s">
        <v>626</v>
      </c>
      <c r="E318" s="15" t="s">
        <v>627</v>
      </c>
      <c r="F318" s="24" t="s">
        <v>39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96.76</v>
      </c>
      <c r="K318" s="22">
        <v>93.45</v>
      </c>
      <c r="L318" s="18">
        <v>103.4</v>
      </c>
    </row>
    <row r="319" spans="1:26" customHeight="1" ht="80">
      <c r="A319" s="34" t="s">
        <v>625</v>
      </c>
      <c r="B319" s="34" t="s">
        <v>591</v>
      </c>
      <c r="C319" s="15"/>
      <c r="D319" s="34" t="s">
        <v>628</v>
      </c>
      <c r="E319" s="15" t="s">
        <v>629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</v>
      </c>
      <c r="J319" s="21">
        <v>96.76</v>
      </c>
      <c r="K319" s="22">
        <v>93.45</v>
      </c>
      <c r="L319" s="18">
        <v>103.4</v>
      </c>
    </row>
    <row r="320" spans="1:26" customHeight="1" ht="80">
      <c r="A320" s="34" t="s">
        <v>630</v>
      </c>
      <c r="B320" s="34" t="s">
        <v>591</v>
      </c>
      <c r="C320" s="15"/>
      <c r="D320" s="34" t="s">
        <v>631</v>
      </c>
      <c r="E320" s="15" t="s">
        <v>632</v>
      </c>
      <c r="F320" s="24" t="s">
        <v>39</v>
      </c>
      <c r="G320" s="17">
        <v>0</v>
      </c>
      <c r="H320" s="19">
        <f>IF(G6 &gt;= 300000, G320 * K320,IF(G6 &gt;= 150000, G320 * J320,IF(G6 &lt; 150000, G320 * I320, 0)))</f>
        <v>0</v>
      </c>
      <c r="I320" s="20">
        <v>94.1</v>
      </c>
      <c r="J320" s="21">
        <v>79.56</v>
      </c>
      <c r="K320" s="22">
        <v>76.84</v>
      </c>
      <c r="L320" s="18">
        <v>85.0</v>
      </c>
    </row>
    <row r="321" spans="1:26">
      <c r="A321" s="33"/>
      <c r="B321" s="33" t="s">
        <v>633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634</v>
      </c>
      <c r="E322" s="15" t="s">
        <v>635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135.1</v>
      </c>
      <c r="J322" s="21">
        <v>123.2</v>
      </c>
      <c r="K322" s="22">
        <v>118.99</v>
      </c>
      <c r="L322" s="18">
        <v>131.6</v>
      </c>
    </row>
    <row r="323" spans="1:26" customHeight="1" ht="80">
      <c r="A323" s="34" t="s">
        <v>90</v>
      </c>
      <c r="B323" s="34"/>
      <c r="C323" s="15"/>
      <c r="D323" s="34" t="s">
        <v>636</v>
      </c>
      <c r="E323" s="15" t="s">
        <v>637</v>
      </c>
      <c r="F323" s="24" t="s">
        <v>39</v>
      </c>
      <c r="G323" s="17">
        <v>0</v>
      </c>
      <c r="H323" s="19">
        <f>IF(G6 &gt;= 300000, G323 * K323,IF(G6 &gt;= 150000, G323 * J323,IF(G6 &lt; 150000, G323 * I323, 0)))</f>
        <v>0</v>
      </c>
      <c r="I323" s="20">
        <v>135.1</v>
      </c>
      <c r="J323" s="21">
        <v>123.2</v>
      </c>
      <c r="K323" s="22">
        <v>118.99</v>
      </c>
      <c r="L323" s="18">
        <v>131.6</v>
      </c>
    </row>
    <row r="324" spans="1:26" customHeight="1" ht="80">
      <c r="A324" s="34" t="s">
        <v>90</v>
      </c>
      <c r="B324" s="34" t="s">
        <v>591</v>
      </c>
      <c r="C324" s="15"/>
      <c r="D324" s="34" t="s">
        <v>638</v>
      </c>
      <c r="E324" s="15" t="s">
        <v>639</v>
      </c>
      <c r="F324" s="24" t="s">
        <v>39</v>
      </c>
      <c r="G324" s="17">
        <v>0</v>
      </c>
      <c r="H324" s="19">
        <f>IF(G6 &gt;= 300000, G324 * K324,IF(G6 &gt;= 150000, G324 * J324,IF(G6 &lt; 150000, G324 * I324, 0)))</f>
        <v>0</v>
      </c>
      <c r="I324" s="20">
        <v>135.1</v>
      </c>
      <c r="J324" s="21">
        <v>123.2</v>
      </c>
      <c r="K324" s="22">
        <v>118.99</v>
      </c>
      <c r="L324" s="18">
        <v>131.6</v>
      </c>
    </row>
    <row r="325" spans="1:26" customHeight="1" ht="80">
      <c r="A325" s="34" t="s">
        <v>90</v>
      </c>
      <c r="B325" s="34" t="s">
        <v>591</v>
      </c>
      <c r="C325" s="15"/>
      <c r="D325" s="34" t="s">
        <v>640</v>
      </c>
      <c r="E325" s="15" t="s">
        <v>641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135.1</v>
      </c>
      <c r="J325" s="21">
        <v>123.2</v>
      </c>
      <c r="K325" s="22">
        <v>118.99</v>
      </c>
      <c r="L325" s="18">
        <v>131.6</v>
      </c>
    </row>
    <row r="326" spans="1:26" customHeight="1" ht="80">
      <c r="A326" s="34" t="s">
        <v>90</v>
      </c>
      <c r="B326" s="34" t="s">
        <v>591</v>
      </c>
      <c r="C326" s="15"/>
      <c r="D326" s="34" t="s">
        <v>642</v>
      </c>
      <c r="E326" s="15" t="s">
        <v>643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147.9</v>
      </c>
      <c r="J326" s="21">
        <v>133.56</v>
      </c>
      <c r="K326" s="22">
        <v>128.99</v>
      </c>
      <c r="L326" s="18">
        <v>142.7</v>
      </c>
    </row>
    <row r="327" spans="1:26">
      <c r="A327" s="33"/>
      <c r="B327" s="33" t="s">
        <v>644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97.5</v>
      </c>
      <c r="J328" s="21">
        <v>89.04</v>
      </c>
      <c r="K328" s="22">
        <v>85.99</v>
      </c>
      <c r="L328" s="18">
        <v>95.1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648</v>
      </c>
      <c r="E330" s="15" t="s">
        <v>649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86.4</v>
      </c>
      <c r="J330" s="21">
        <v>78.39</v>
      </c>
      <c r="K330" s="22">
        <v>77.05</v>
      </c>
      <c r="L330" s="18">
        <v>83.8</v>
      </c>
    </row>
    <row r="331" spans="1:26" customHeight="1" ht="80">
      <c r="A331" s="34" t="s">
        <v>74</v>
      </c>
      <c r="B331" s="34"/>
      <c r="C331" s="15"/>
      <c r="D331" s="34" t="s">
        <v>650</v>
      </c>
      <c r="E331" s="15" t="s">
        <v>651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85.5</v>
      </c>
      <c r="J331" s="21">
        <v>77.22</v>
      </c>
      <c r="K331" s="22">
        <v>75.9</v>
      </c>
      <c r="L331" s="18">
        <v>82.5</v>
      </c>
    </row>
    <row r="332" spans="1:26" customHeight="1" ht="80">
      <c r="A332" s="34" t="s">
        <v>74</v>
      </c>
      <c r="B332" s="34" t="s">
        <v>652</v>
      </c>
      <c r="C332" s="15"/>
      <c r="D332" s="34" t="s">
        <v>653</v>
      </c>
      <c r="E332" s="15" t="s">
        <v>654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85.5</v>
      </c>
      <c r="J332" s="21">
        <v>77.22</v>
      </c>
      <c r="K332" s="22">
        <v>75.9</v>
      </c>
      <c r="L332" s="18">
        <v>82.5</v>
      </c>
    </row>
    <row r="333" spans="1:26" customHeight="1" ht="80">
      <c r="A333" s="34" t="s">
        <v>74</v>
      </c>
      <c r="B333" s="34" t="s">
        <v>652</v>
      </c>
      <c r="C333" s="15"/>
      <c r="D333" s="34" t="s">
        <v>655</v>
      </c>
      <c r="E333" s="15" t="s">
        <v>656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82.1</v>
      </c>
      <c r="J333" s="21">
        <v>74.88</v>
      </c>
      <c r="K333" s="22">
        <v>73.6</v>
      </c>
      <c r="L333" s="18">
        <v>80.0</v>
      </c>
    </row>
    <row r="334" spans="1:26" customHeight="1" ht="80">
      <c r="A334" s="34" t="s">
        <v>74</v>
      </c>
      <c r="B334" s="34" t="s">
        <v>652</v>
      </c>
      <c r="C334" s="15"/>
      <c r="D334" s="34" t="s">
        <v>657</v>
      </c>
      <c r="E334" s="15" t="s">
        <v>658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99.2</v>
      </c>
      <c r="J334" s="21">
        <v>87.75</v>
      </c>
      <c r="K334" s="22">
        <v>86.25</v>
      </c>
      <c r="L334" s="18">
        <v>93.8</v>
      </c>
    </row>
    <row r="335" spans="1:26" customHeight="1" ht="80">
      <c r="A335" s="34" t="s">
        <v>74</v>
      </c>
      <c r="B335" s="34" t="s">
        <v>652</v>
      </c>
      <c r="C335" s="15"/>
      <c r="D335" s="34" t="s">
        <v>659</v>
      </c>
      <c r="E335" s="15" t="s">
        <v>660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85.5</v>
      </c>
      <c r="J335" s="21">
        <v>77.22</v>
      </c>
      <c r="K335" s="22">
        <v>75.9</v>
      </c>
      <c r="L335" s="18">
        <v>82.5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662</v>
      </c>
      <c r="E337" s="15" t="s">
        <v>663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132.5</v>
      </c>
      <c r="J337" s="21">
        <v>120.4</v>
      </c>
      <c r="K337" s="22">
        <v>118.35</v>
      </c>
      <c r="L337" s="18">
        <v>128.6</v>
      </c>
    </row>
    <row r="338" spans="1:26" customHeight="1" ht="80">
      <c r="A338" s="34"/>
      <c r="B338" s="34"/>
      <c r="C338" s="15"/>
      <c r="D338" s="34" t="s">
        <v>664</v>
      </c>
      <c r="E338" s="15" t="s">
        <v>665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102.6</v>
      </c>
      <c r="J338" s="21">
        <v>93.6</v>
      </c>
      <c r="K338" s="22">
        <v>90.4</v>
      </c>
      <c r="L338" s="18">
        <v>100.0</v>
      </c>
    </row>
    <row r="339" spans="1:26" customHeight="1" ht="80">
      <c r="A339" s="34" t="s">
        <v>90</v>
      </c>
      <c r="B339" s="34" t="s">
        <v>652</v>
      </c>
      <c r="C339" s="15"/>
      <c r="D339" s="34" t="s">
        <v>666</v>
      </c>
      <c r="E339" s="15" t="s">
        <v>667</v>
      </c>
      <c r="F339" s="24" t="s">
        <v>39</v>
      </c>
      <c r="G339" s="17">
        <v>0</v>
      </c>
      <c r="H339" s="19">
        <f>IF(G6 &gt;= 300000, G339 * K339,IF(G6 &gt;= 150000, G339 * J339,IF(G6 &lt; 150000, G339 * I339, 0)))</f>
        <v>0</v>
      </c>
      <c r="I339" s="20">
        <v>126.5</v>
      </c>
      <c r="J339" s="21">
        <v>113.49</v>
      </c>
      <c r="K339" s="22">
        <v>111.55</v>
      </c>
      <c r="L339" s="18">
        <v>121.3</v>
      </c>
    </row>
    <row r="340" spans="1:26" customHeight="1" ht="80">
      <c r="A340" s="34" t="s">
        <v>90</v>
      </c>
      <c r="B340" s="34" t="s">
        <v>652</v>
      </c>
      <c r="C340" s="15"/>
      <c r="D340" s="34" t="s">
        <v>668</v>
      </c>
      <c r="E340" s="15" t="s">
        <v>669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119.7</v>
      </c>
      <c r="J340" s="21">
        <v>107.64</v>
      </c>
      <c r="K340" s="22">
        <v>105.8</v>
      </c>
      <c r="L340" s="18">
        <v>115.0</v>
      </c>
    </row>
    <row r="341" spans="1:26" customHeight="1" ht="80">
      <c r="A341" s="34" t="s">
        <v>90</v>
      </c>
      <c r="B341" s="34" t="s">
        <v>652</v>
      </c>
      <c r="C341" s="15"/>
      <c r="D341" s="34" t="s">
        <v>670</v>
      </c>
      <c r="E341" s="15" t="s">
        <v>671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119.7</v>
      </c>
      <c r="J341" s="21">
        <v>107.64</v>
      </c>
      <c r="K341" s="22">
        <v>105.8</v>
      </c>
      <c r="L341" s="18">
        <v>115.0</v>
      </c>
    </row>
    <row r="342" spans="1:26" customHeight="1" ht="80">
      <c r="A342" s="34" t="s">
        <v>90</v>
      </c>
      <c r="B342" s="34" t="s">
        <v>652</v>
      </c>
      <c r="C342" s="15"/>
      <c r="D342" s="34" t="s">
        <v>672</v>
      </c>
      <c r="E342" s="15" t="s">
        <v>673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119.7</v>
      </c>
      <c r="J342" s="21">
        <v>107.64</v>
      </c>
      <c r="K342" s="22">
        <v>105.8</v>
      </c>
      <c r="L342" s="18">
        <v>115.0</v>
      </c>
    </row>
    <row r="343" spans="1:26" customHeight="1" ht="80">
      <c r="A343" s="34" t="s">
        <v>90</v>
      </c>
      <c r="B343" s="34" t="s">
        <v>652</v>
      </c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119.7</v>
      </c>
      <c r="J343" s="21">
        <v>107.64</v>
      </c>
      <c r="K343" s="22">
        <v>105.8</v>
      </c>
      <c r="L343" s="18">
        <v>115.0</v>
      </c>
    </row>
    <row r="344" spans="1:26">
      <c r="A344" s="33"/>
      <c r="B344" s="33" t="s">
        <v>676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677</v>
      </c>
      <c r="E345" s="15" t="s">
        <v>678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93.6</v>
      </c>
      <c r="K345" s="22">
        <v>90.4</v>
      </c>
      <c r="L345" s="18">
        <v>100.0</v>
      </c>
    </row>
    <row r="346" spans="1:26" customHeight="1" ht="80">
      <c r="A346" s="34"/>
      <c r="B346" s="34"/>
      <c r="C346" s="15"/>
      <c r="D346" s="34" t="s">
        <v>679</v>
      </c>
      <c r="E346" s="15" t="s">
        <v>680</v>
      </c>
      <c r="F346" s="24" t="s">
        <v>39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93.6</v>
      </c>
      <c r="K346" s="22">
        <v>90.4</v>
      </c>
      <c r="L346" s="18">
        <v>100.0</v>
      </c>
    </row>
    <row r="347" spans="1:26" customHeight="1" ht="80">
      <c r="A347" s="34" t="s">
        <v>24</v>
      </c>
      <c r="B347" s="34"/>
      <c r="C347" s="15"/>
      <c r="D347" s="34" t="s">
        <v>681</v>
      </c>
      <c r="E347" s="15" t="s">
        <v>682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119.7</v>
      </c>
      <c r="J347" s="21">
        <v>108.93</v>
      </c>
      <c r="K347" s="22">
        <v>107.07</v>
      </c>
      <c r="L347" s="18">
        <v>116.4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684</v>
      </c>
      <c r="E349" s="15" t="s">
        <v>685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77</v>
      </c>
      <c r="J349" s="21">
        <v>70.42</v>
      </c>
      <c r="K349" s="22">
        <v>68.01</v>
      </c>
      <c r="L349" s="18">
        <v>75.2</v>
      </c>
    </row>
    <row r="350" spans="1:26" customHeight="1" ht="80">
      <c r="A350" s="34" t="s">
        <v>686</v>
      </c>
      <c r="B350" s="34"/>
      <c r="C350" s="15"/>
      <c r="D350" s="34" t="s">
        <v>687</v>
      </c>
      <c r="E350" s="15" t="s">
        <v>688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77</v>
      </c>
      <c r="J350" s="21">
        <v>70.42</v>
      </c>
      <c r="K350" s="22">
        <v>68.01</v>
      </c>
      <c r="L350" s="18">
        <v>75.2</v>
      </c>
    </row>
    <row r="351" spans="1:26">
      <c r="A351" s="33"/>
      <c r="B351" s="33" t="s">
        <v>689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625</v>
      </c>
      <c r="B352" s="34"/>
      <c r="C352" s="15"/>
      <c r="D352" s="34" t="s">
        <v>690</v>
      </c>
      <c r="E352" s="15" t="s">
        <v>691</v>
      </c>
      <c r="F352" s="24" t="s">
        <v>39</v>
      </c>
      <c r="G352" s="17">
        <v>0</v>
      </c>
      <c r="H352" s="19">
        <f>IF(G6 &gt;= 300000, G352 * K352,IF(G6 &gt;= 150000, G352 * J352,IF(G6 &lt; 150000, G352 * I352, 0)))</f>
        <v>0</v>
      </c>
      <c r="I352" s="20">
        <v>106.9</v>
      </c>
      <c r="J352" s="21">
        <v>97.11</v>
      </c>
      <c r="K352" s="22">
        <v>93.79</v>
      </c>
      <c r="L352" s="18">
        <v>103.8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24" t="s">
        <v>39</v>
      </c>
      <c r="G354" s="17">
        <v>0</v>
      </c>
      <c r="H354" s="19">
        <f>IF(G6 &gt;= 300000, G354 * K354,IF(G6 &gt;= 150000, G354 * J354,IF(G6 &lt; 150000, G354 * I354, 0)))</f>
        <v>0</v>
      </c>
      <c r="I354" s="20">
        <v>112.9</v>
      </c>
      <c r="J354" s="21">
        <v>102.26</v>
      </c>
      <c r="K354" s="22">
        <v>100.51</v>
      </c>
      <c r="L354" s="18">
        <v>109.3</v>
      </c>
    </row>
    <row r="355" spans="1:26" customHeight="1" ht="80">
      <c r="A355" s="34" t="s">
        <v>100</v>
      </c>
      <c r="B355" s="34"/>
      <c r="C355" s="15"/>
      <c r="D355" s="34" t="s">
        <v>695</v>
      </c>
      <c r="E355" s="15" t="s">
        <v>696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92.3</v>
      </c>
      <c r="J355" s="21">
        <v>84.24</v>
      </c>
      <c r="K355" s="22">
        <v>82.8</v>
      </c>
      <c r="L355" s="18">
        <v>90.0</v>
      </c>
    </row>
    <row r="356" spans="1:26" customHeight="1" ht="80">
      <c r="A356" s="34" t="s">
        <v>619</v>
      </c>
      <c r="B356" s="34" t="s">
        <v>697</v>
      </c>
      <c r="C356" s="15"/>
      <c r="D356" s="34" t="s">
        <v>698</v>
      </c>
      <c r="E356" s="15" t="s">
        <v>699</v>
      </c>
      <c r="F356" s="24" t="s">
        <v>39</v>
      </c>
      <c r="G356" s="17">
        <v>0</v>
      </c>
      <c r="H356" s="19">
        <f>IF(G6 &gt;= 300000, G356 * K356,IF(G6 &gt;= 150000, G356 * J356,IF(G6 &lt; 150000, G356 * I356, 0)))</f>
        <v>0</v>
      </c>
      <c r="I356" s="20">
        <v>94.1</v>
      </c>
      <c r="J356" s="21">
        <v>84.24</v>
      </c>
      <c r="K356" s="22">
        <v>82.8</v>
      </c>
      <c r="L356" s="18">
        <v>90.0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74</v>
      </c>
      <c r="B358" s="34" t="s">
        <v>697</v>
      </c>
      <c r="C358" s="15"/>
      <c r="D358" s="34" t="s">
        <v>701</v>
      </c>
      <c r="E358" s="15" t="s">
        <v>702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81.9</v>
      </c>
      <c r="K358" s="22">
        <v>79.1</v>
      </c>
      <c r="L358" s="18">
        <v>87.5</v>
      </c>
    </row>
    <row r="359" spans="1:26">
      <c r="A359" s="33"/>
      <c r="B359" s="33" t="s">
        <v>703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90</v>
      </c>
      <c r="B360" s="34" t="s">
        <v>697</v>
      </c>
      <c r="C360" s="15"/>
      <c r="D360" s="34" t="s">
        <v>704</v>
      </c>
      <c r="E360" s="15" t="s">
        <v>705</v>
      </c>
      <c r="F360" s="24" t="s">
        <v>39</v>
      </c>
      <c r="G360" s="17">
        <v>0</v>
      </c>
      <c r="H360" s="19">
        <f>IF(G6 &gt;= 300000, G360 * K360,IF(G6 &gt;= 150000, G360 * J360,IF(G6 &lt; 150000, G360 * I360, 0)))</f>
        <v>0</v>
      </c>
      <c r="I360" s="20">
        <v>135.1</v>
      </c>
      <c r="J360" s="21">
        <v>123.2</v>
      </c>
      <c r="K360" s="22">
        <v>118.99</v>
      </c>
      <c r="L360" s="18">
        <v>131.6</v>
      </c>
    </row>
    <row r="361" spans="1:26" customHeight="1" ht="80">
      <c r="A361" s="34" t="s">
        <v>90</v>
      </c>
      <c r="B361" s="34" t="s">
        <v>697</v>
      </c>
      <c r="C361" s="15"/>
      <c r="D361" s="34" t="s">
        <v>706</v>
      </c>
      <c r="E361" s="15" t="s">
        <v>707</v>
      </c>
      <c r="F361" s="24" t="s">
        <v>39</v>
      </c>
      <c r="G361" s="17">
        <v>0</v>
      </c>
      <c r="H361" s="19">
        <f>IF(G6 &gt;= 300000, G361 * K361,IF(G6 &gt;= 150000, G361 * J361,IF(G6 &lt; 150000, G361 * I361, 0)))</f>
        <v>0</v>
      </c>
      <c r="I361" s="20">
        <v>135.1</v>
      </c>
      <c r="J361" s="21">
        <v>123.2</v>
      </c>
      <c r="K361" s="22">
        <v>121.1</v>
      </c>
      <c r="L361" s="18">
        <v>131.6</v>
      </c>
    </row>
    <row r="362" spans="1:26" customHeight="1" ht="80">
      <c r="A362" s="34" t="s">
        <v>90</v>
      </c>
      <c r="B362" s="34" t="s">
        <v>697</v>
      </c>
      <c r="C362" s="15"/>
      <c r="D362" s="34" t="s">
        <v>708</v>
      </c>
      <c r="E362" s="15" t="s">
        <v>709</v>
      </c>
      <c r="F362" s="24" t="s">
        <v>39</v>
      </c>
      <c r="G362" s="17">
        <v>0</v>
      </c>
      <c r="H362" s="19">
        <f>IF(G6 &gt;= 300000, G362 * K362,IF(G6 &gt;= 150000, G362 * J362,IF(G6 &lt; 150000, G362 * I362, 0)))</f>
        <v>0</v>
      </c>
      <c r="I362" s="20">
        <v>135.1</v>
      </c>
      <c r="J362" s="21">
        <v>123.2</v>
      </c>
      <c r="K362" s="22">
        <v>121.1</v>
      </c>
      <c r="L362" s="18">
        <v>131.6</v>
      </c>
    </row>
    <row r="363" spans="1:26" customHeight="1" ht="80">
      <c r="A363" s="34" t="s">
        <v>90</v>
      </c>
      <c r="B363" s="34" t="s">
        <v>697</v>
      </c>
      <c r="C363" s="15"/>
      <c r="D363" s="34" t="s">
        <v>710</v>
      </c>
      <c r="E363" s="15" t="s">
        <v>711</v>
      </c>
      <c r="F363" s="24" t="s">
        <v>39</v>
      </c>
      <c r="G363" s="17">
        <v>0</v>
      </c>
      <c r="H363" s="19">
        <f>IF(G6 &gt;= 300000, G363 * K363,IF(G6 &gt;= 150000, G363 * J363,IF(G6 &lt; 150000, G363 * I363, 0)))</f>
        <v>0</v>
      </c>
      <c r="I363" s="20">
        <v>135.1</v>
      </c>
      <c r="J363" s="21">
        <v>123.2</v>
      </c>
      <c r="K363" s="22">
        <v>121.1</v>
      </c>
      <c r="L363" s="18">
        <v>131.6</v>
      </c>
    </row>
    <row r="364" spans="1:26" customHeight="1" ht="80">
      <c r="A364" s="34" t="s">
        <v>90</v>
      </c>
      <c r="B364" s="34" t="s">
        <v>697</v>
      </c>
      <c r="C364" s="15"/>
      <c r="D364" s="34" t="s">
        <v>712</v>
      </c>
      <c r="E364" s="15" t="s">
        <v>713</v>
      </c>
      <c r="F364" s="24" t="s">
        <v>39</v>
      </c>
      <c r="G364" s="17">
        <v>0</v>
      </c>
      <c r="H364" s="19">
        <f>IF(G6 &gt;= 300000, G364 * K364,IF(G6 &gt;= 150000, G364 * J364,IF(G6 &lt; 150000, G364 * I364, 0)))</f>
        <v>0</v>
      </c>
      <c r="I364" s="20">
        <v>135.1</v>
      </c>
      <c r="J364" s="21">
        <v>123.2</v>
      </c>
      <c r="K364" s="22">
        <v>121.1</v>
      </c>
      <c r="L364" s="18">
        <v>131.6</v>
      </c>
    </row>
    <row r="365" spans="1:26" customHeight="1" ht="80">
      <c r="A365" s="34" t="s">
        <v>90</v>
      </c>
      <c r="B365" s="34" t="s">
        <v>697</v>
      </c>
      <c r="C365" s="15"/>
      <c r="D365" s="34" t="s">
        <v>714</v>
      </c>
      <c r="E365" s="15" t="s">
        <v>715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135.1</v>
      </c>
      <c r="J365" s="21">
        <v>123.2</v>
      </c>
      <c r="K365" s="22">
        <v>121.1</v>
      </c>
      <c r="L365" s="18">
        <v>131.6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474</v>
      </c>
      <c r="B367" s="34" t="s">
        <v>697</v>
      </c>
      <c r="C367" s="15"/>
      <c r="D367" s="34" t="s">
        <v>717</v>
      </c>
      <c r="E367" s="15" t="s">
        <v>718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66.7</v>
      </c>
      <c r="J367" s="21">
        <v>60.84</v>
      </c>
      <c r="K367" s="22">
        <v>59.8</v>
      </c>
      <c r="L367" s="18">
        <v>65.0</v>
      </c>
    </row>
    <row r="368" spans="1:26" customHeight="1" ht="80">
      <c r="A368" s="34" t="s">
        <v>474</v>
      </c>
      <c r="B368" s="34" t="s">
        <v>697</v>
      </c>
      <c r="C368" s="15"/>
      <c r="D368" s="34" t="s">
        <v>719</v>
      </c>
      <c r="E368" s="15" t="s">
        <v>720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88.1</v>
      </c>
      <c r="J368" s="21">
        <v>79.56</v>
      </c>
      <c r="K368" s="22">
        <v>78.2</v>
      </c>
      <c r="L368" s="18">
        <v>85.0</v>
      </c>
    </row>
    <row r="369" spans="1:26" customHeight="1" ht="80">
      <c r="A369" s="34" t="s">
        <v>474</v>
      </c>
      <c r="B369" s="34"/>
      <c r="C369" s="15"/>
      <c r="D369" s="34" t="s">
        <v>721</v>
      </c>
      <c r="E369" s="15" t="s">
        <v>722</v>
      </c>
      <c r="F369" s="23" t="s">
        <v>31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77.22</v>
      </c>
      <c r="K369" s="22">
        <v>75.9</v>
      </c>
      <c r="L369" s="18">
        <v>82.5</v>
      </c>
    </row>
    <row r="370" spans="1:26">
      <c r="A370" s="33"/>
      <c r="B370" s="33" t="s">
        <v>723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724</v>
      </c>
      <c r="E371" s="15" t="s">
        <v>725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102.6</v>
      </c>
      <c r="J371" s="21">
        <v>91.26</v>
      </c>
      <c r="K371" s="22">
        <v>89.7</v>
      </c>
      <c r="L371" s="18">
        <v>97.5</v>
      </c>
    </row>
    <row r="372" spans="1:26" customHeight="1" ht="80">
      <c r="A372" s="34" t="s">
        <v>35</v>
      </c>
      <c r="B372" s="34"/>
      <c r="C372" s="15"/>
      <c r="D372" s="34" t="s">
        <v>726</v>
      </c>
      <c r="E372" s="15" t="s">
        <v>727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102.6</v>
      </c>
      <c r="J372" s="21">
        <v>93.6</v>
      </c>
      <c r="K372" s="22">
        <v>89.6</v>
      </c>
      <c r="L372" s="18">
        <v>100.0</v>
      </c>
    </row>
    <row r="373" spans="1:26" customHeight="1" ht="80">
      <c r="A373" s="34" t="s">
        <v>35</v>
      </c>
      <c r="B373" s="34" t="s">
        <v>728</v>
      </c>
      <c r="C373" s="15"/>
      <c r="D373" s="34" t="s">
        <v>729</v>
      </c>
      <c r="E373" s="15" t="s">
        <v>730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102.6</v>
      </c>
      <c r="J373" s="21">
        <v>91.26</v>
      </c>
      <c r="K373" s="22">
        <v>89.7</v>
      </c>
      <c r="L373" s="18">
        <v>97.5</v>
      </c>
    </row>
    <row r="374" spans="1:26" customHeight="1" ht="80">
      <c r="A374" s="34" t="s">
        <v>35</v>
      </c>
      <c r="B374" s="34" t="s">
        <v>728</v>
      </c>
      <c r="C374" s="15"/>
      <c r="D374" s="34" t="s">
        <v>731</v>
      </c>
      <c r="E374" s="15" t="s">
        <v>732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102.6</v>
      </c>
      <c r="J374" s="21">
        <v>91.26</v>
      </c>
      <c r="K374" s="22">
        <v>89.7</v>
      </c>
      <c r="L374" s="18">
        <v>97.5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515</v>
      </c>
      <c r="B376" s="34"/>
      <c r="C376" s="15"/>
      <c r="D376" s="34" t="s">
        <v>734</v>
      </c>
      <c r="E376" s="15" t="s">
        <v>735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70.5</v>
      </c>
      <c r="J376" s="21">
        <v>64.35</v>
      </c>
      <c r="K376" s="22">
        <v>61.6</v>
      </c>
      <c r="L376" s="18">
        <v>68.8</v>
      </c>
    </row>
    <row r="377" spans="1:26" customHeight="1" ht="80">
      <c r="A377" s="34" t="s">
        <v>515</v>
      </c>
      <c r="B377" s="34" t="s">
        <v>216</v>
      </c>
      <c r="C377" s="15"/>
      <c r="D377" s="34" t="s">
        <v>736</v>
      </c>
      <c r="E377" s="15" t="s">
        <v>737</v>
      </c>
      <c r="F377" s="24" t="s">
        <v>39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515</v>
      </c>
      <c r="B378" s="34" t="s">
        <v>216</v>
      </c>
      <c r="C378" s="15"/>
      <c r="D378" s="34" t="s">
        <v>738</v>
      </c>
      <c r="E378" s="15" t="s">
        <v>739</v>
      </c>
      <c r="F378" s="24" t="s">
        <v>39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515</v>
      </c>
      <c r="B379" s="34" t="s">
        <v>216</v>
      </c>
      <c r="C379" s="15"/>
      <c r="D379" s="34" t="s">
        <v>740</v>
      </c>
      <c r="E379" s="15" t="s">
        <v>741</v>
      </c>
      <c r="F379" s="24" t="s">
        <v>39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515</v>
      </c>
      <c r="B380" s="34" t="s">
        <v>216</v>
      </c>
      <c r="C380" s="15"/>
      <c r="D380" s="34" t="s">
        <v>742</v>
      </c>
      <c r="E380" s="15" t="s">
        <v>743</v>
      </c>
      <c r="F380" s="24" t="s">
        <v>39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515</v>
      </c>
      <c r="B381" s="34" t="s">
        <v>216</v>
      </c>
      <c r="C381" s="15"/>
      <c r="D381" s="34" t="s">
        <v>744</v>
      </c>
      <c r="E381" s="15" t="s">
        <v>745</v>
      </c>
      <c r="F381" s="24" t="s">
        <v>39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 customHeight="1" ht="80">
      <c r="A382" s="34" t="s">
        <v>515</v>
      </c>
      <c r="B382" s="34" t="s">
        <v>216</v>
      </c>
      <c r="C382" s="15"/>
      <c r="D382" s="34" t="s">
        <v>746</v>
      </c>
      <c r="E382" s="15" t="s">
        <v>747</v>
      </c>
      <c r="F382" s="24" t="s">
        <v>39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 customHeight="1" ht="80">
      <c r="A383" s="34" t="s">
        <v>515</v>
      </c>
      <c r="B383" s="34" t="s">
        <v>216</v>
      </c>
      <c r="C383" s="15"/>
      <c r="D383" s="34" t="s">
        <v>748</v>
      </c>
      <c r="E383" s="15" t="s">
        <v>749</v>
      </c>
      <c r="F383" s="24" t="s">
        <v>39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76.99</v>
      </c>
      <c r="K383" s="22">
        <v>74.35</v>
      </c>
      <c r="L383" s="18">
        <v>82.3</v>
      </c>
    </row>
    <row r="384" spans="1:26">
      <c r="A384" s="33"/>
      <c r="B384" s="33" t="s">
        <v>750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751</v>
      </c>
      <c r="E385" s="15" t="s">
        <v>752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165.9</v>
      </c>
      <c r="J385" s="21">
        <v>150.93</v>
      </c>
      <c r="K385" s="22">
        <v>145.77</v>
      </c>
      <c r="L385" s="18">
        <v>161.3</v>
      </c>
    </row>
    <row r="386" spans="1:26">
      <c r="A386" s="33"/>
      <c r="B386" s="33" t="s">
        <v>753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112</v>
      </c>
      <c r="B387" s="34"/>
      <c r="C387" s="15"/>
      <c r="D387" s="34" t="s">
        <v>754</v>
      </c>
      <c r="E387" s="15" t="s">
        <v>755</v>
      </c>
      <c r="F387" s="24" t="s">
        <v>39</v>
      </c>
      <c r="G387" s="17">
        <v>0</v>
      </c>
      <c r="H387" s="19">
        <f>IF(G6 &gt;= 300000, G387 * K387,IF(G6 &gt;= 150000, G387 * J387,IF(G6 &lt; 150000, G387 * I387, 0)))</f>
        <v>0</v>
      </c>
      <c r="I387" s="20">
        <v>131.7</v>
      </c>
      <c r="J387" s="21">
        <v>118.71</v>
      </c>
      <c r="K387" s="22">
        <v>114.65</v>
      </c>
      <c r="L387" s="18">
        <v>126.8</v>
      </c>
    </row>
    <row r="388" spans="1:26" customHeight="1" ht="80">
      <c r="A388" s="34" t="s">
        <v>112</v>
      </c>
      <c r="B388" s="34"/>
      <c r="C388" s="15"/>
      <c r="D388" s="34" t="s">
        <v>756</v>
      </c>
      <c r="E388" s="15" t="s">
        <v>757</v>
      </c>
      <c r="F388" s="24" t="s">
        <v>39</v>
      </c>
      <c r="G388" s="17">
        <v>0</v>
      </c>
      <c r="H388" s="19">
        <f>IF(G6 &gt;= 300000, G388 * K388,IF(G6 &gt;= 150000, G388 * J388,IF(G6 &lt; 150000, G388 * I388, 0)))</f>
        <v>0</v>
      </c>
      <c r="I388" s="20">
        <v>131.7</v>
      </c>
      <c r="J388" s="21">
        <v>118.71</v>
      </c>
      <c r="K388" s="22">
        <v>114.65</v>
      </c>
      <c r="L388" s="18">
        <v>126.8</v>
      </c>
    </row>
    <row r="389" spans="1:26" customHeight="1" ht="80">
      <c r="A389" s="34" t="s">
        <v>112</v>
      </c>
      <c r="B389" s="34" t="s">
        <v>758</v>
      </c>
      <c r="C389" s="15"/>
      <c r="D389" s="34" t="s">
        <v>759</v>
      </c>
      <c r="E389" s="15" t="s">
        <v>760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112</v>
      </c>
      <c r="B390" s="34" t="s">
        <v>758</v>
      </c>
      <c r="C390" s="15"/>
      <c r="D390" s="34" t="s">
        <v>761</v>
      </c>
      <c r="E390" s="15" t="s">
        <v>762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 customHeight="1" ht="80">
      <c r="A391" s="34" t="s">
        <v>112</v>
      </c>
      <c r="B391" s="34" t="s">
        <v>758</v>
      </c>
      <c r="C391" s="15"/>
      <c r="D391" s="34" t="s">
        <v>763</v>
      </c>
      <c r="E391" s="15" t="s">
        <v>764</v>
      </c>
      <c r="F391" s="24" t="s">
        <v>39</v>
      </c>
      <c r="G391" s="17">
        <v>0</v>
      </c>
      <c r="H391" s="19">
        <f>IF(G6 &gt;= 300000, G391 * K391,IF(G6 &gt;= 150000, G391 * J391,IF(G6 &lt; 150000, G391 * I391, 0)))</f>
        <v>0</v>
      </c>
      <c r="I391" s="20">
        <v>131.7</v>
      </c>
      <c r="J391" s="21">
        <v>118.71</v>
      </c>
      <c r="K391" s="22">
        <v>114.65</v>
      </c>
      <c r="L391" s="18">
        <v>126.8</v>
      </c>
    </row>
    <row r="392" spans="1:26" customHeight="1" ht="80">
      <c r="A392" s="34" t="s">
        <v>112</v>
      </c>
      <c r="B392" s="34" t="s">
        <v>758</v>
      </c>
      <c r="C392" s="15"/>
      <c r="D392" s="34" t="s">
        <v>765</v>
      </c>
      <c r="E392" s="15" t="s">
        <v>766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112</v>
      </c>
      <c r="B393" s="34" t="s">
        <v>758</v>
      </c>
      <c r="C393" s="15"/>
      <c r="D393" s="34" t="s">
        <v>767</v>
      </c>
      <c r="E393" s="15" t="s">
        <v>768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112</v>
      </c>
      <c r="B394" s="34" t="s">
        <v>758</v>
      </c>
      <c r="C394" s="15"/>
      <c r="D394" s="34" t="s">
        <v>769</v>
      </c>
      <c r="E394" s="15" t="s">
        <v>770</v>
      </c>
      <c r="F394" s="24" t="s">
        <v>39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112</v>
      </c>
      <c r="B395" s="34" t="s">
        <v>758</v>
      </c>
      <c r="C395" s="15"/>
      <c r="D395" s="34" t="s">
        <v>771</v>
      </c>
      <c r="E395" s="15" t="s">
        <v>772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 customHeight="1" ht="80">
      <c r="A396" s="34" t="s">
        <v>112</v>
      </c>
      <c r="B396" s="34" t="s">
        <v>758</v>
      </c>
      <c r="C396" s="15"/>
      <c r="D396" s="34" t="s">
        <v>773</v>
      </c>
      <c r="E396" s="15" t="s">
        <v>774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69.3</v>
      </c>
      <c r="J396" s="21">
        <v>63.33</v>
      </c>
      <c r="K396" s="22">
        <v>61.17</v>
      </c>
      <c r="L396" s="18">
        <v>67.7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83.8</v>
      </c>
      <c r="J398" s="21">
        <v>76.11</v>
      </c>
      <c r="K398" s="22">
        <v>73.51</v>
      </c>
      <c r="L398" s="18">
        <v>81.3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111.2</v>
      </c>
      <c r="J400" s="21">
        <v>101.32</v>
      </c>
      <c r="K400" s="22">
        <v>97.86</v>
      </c>
      <c r="L400" s="18">
        <v>108.3</v>
      </c>
    </row>
    <row r="401" spans="1:26" customHeight="1" ht="80">
      <c r="A401" s="34" t="s">
        <v>686</v>
      </c>
      <c r="B401" s="34" t="s">
        <v>781</v>
      </c>
      <c r="C401" s="15"/>
      <c r="D401" s="34" t="s">
        <v>782</v>
      </c>
      <c r="E401" s="15" t="s">
        <v>783</v>
      </c>
      <c r="F401" s="24" t="s">
        <v>39</v>
      </c>
      <c r="G401" s="17">
        <v>0</v>
      </c>
      <c r="H401" s="19">
        <f>IF(G6 &gt;= 300000, G401 * K401,IF(G6 &gt;= 150000, G401 * J401,IF(G6 &lt; 150000, G401 * I401, 0)))</f>
        <v>0</v>
      </c>
      <c r="I401" s="20">
        <v>147.1</v>
      </c>
      <c r="J401" s="21">
        <v>134.55</v>
      </c>
      <c r="K401" s="22">
        <v>129.95</v>
      </c>
      <c r="L401" s="18">
        <v>143.8</v>
      </c>
    </row>
    <row r="402" spans="1:26">
      <c r="A402" s="33"/>
      <c r="B402" s="33" t="s">
        <v>784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619</v>
      </c>
      <c r="B403" s="34" t="s">
        <v>781</v>
      </c>
      <c r="C403" s="15"/>
      <c r="D403" s="34" t="s">
        <v>785</v>
      </c>
      <c r="E403" s="15" t="s">
        <v>786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98.3</v>
      </c>
      <c r="J403" s="21">
        <v>90.21</v>
      </c>
      <c r="K403" s="22">
        <v>88.67</v>
      </c>
      <c r="L403" s="18">
        <v>96.4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24" t="s">
        <v>39</v>
      </c>
      <c r="G405" s="17">
        <v>0</v>
      </c>
      <c r="H405" s="19">
        <f>IF(G6 &gt;= 300000, G405 * K405,IF(G6 &gt;= 150000, G405 * J405,IF(G6 &lt; 150000, G405 * I405, 0)))</f>
        <v>0</v>
      </c>
      <c r="I405" s="20">
        <v>118</v>
      </c>
      <c r="J405" s="21">
        <v>107.17</v>
      </c>
      <c r="K405" s="22">
        <v>103.51</v>
      </c>
      <c r="L405" s="18">
        <v>114.5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102.6</v>
      </c>
      <c r="J407" s="21">
        <v>93.6</v>
      </c>
      <c r="K407" s="22">
        <v>90.4</v>
      </c>
      <c r="L407" s="18">
        <v>100.0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794</v>
      </c>
      <c r="E409" s="15" t="s">
        <v>795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96.6</v>
      </c>
      <c r="J409" s="21">
        <v>87.75</v>
      </c>
      <c r="K409" s="22">
        <v>86.25</v>
      </c>
      <c r="L409" s="18">
        <v>93.8</v>
      </c>
    </row>
    <row r="410" spans="1:26" customHeight="1" ht="80">
      <c r="A410" s="34"/>
      <c r="B410" s="34"/>
      <c r="C410" s="15"/>
      <c r="D410" s="34" t="s">
        <v>796</v>
      </c>
      <c r="E410" s="15" t="s">
        <v>797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112</v>
      </c>
      <c r="J410" s="21">
        <v>101.79</v>
      </c>
      <c r="K410" s="22">
        <v>100.05</v>
      </c>
      <c r="L410" s="18">
        <v>108.8</v>
      </c>
    </row>
    <row r="411" spans="1:26" customHeight="1" ht="80">
      <c r="A411" s="34"/>
      <c r="B411" s="34"/>
      <c r="C411" s="15"/>
      <c r="D411" s="34" t="s">
        <v>798</v>
      </c>
      <c r="E411" s="15" t="s">
        <v>799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107.7</v>
      </c>
      <c r="J411" s="21">
        <v>98.28</v>
      </c>
      <c r="K411" s="22">
        <v>96.6</v>
      </c>
      <c r="L411" s="18">
        <v>105.0</v>
      </c>
    </row>
    <row r="412" spans="1:26" customHeight="1" ht="80">
      <c r="A412" s="34"/>
      <c r="B412" s="34"/>
      <c r="C412" s="15"/>
      <c r="D412" s="34" t="s">
        <v>800</v>
      </c>
      <c r="E412" s="15" t="s">
        <v>801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112.9</v>
      </c>
      <c r="J412" s="21">
        <v>102.96</v>
      </c>
      <c r="K412" s="22">
        <v>101.2</v>
      </c>
      <c r="L412" s="18">
        <v>110.0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153</v>
      </c>
      <c r="J414" s="21">
        <v>139.23</v>
      </c>
      <c r="K414" s="22">
        <v>134.47</v>
      </c>
      <c r="L414" s="18">
        <v>148.8</v>
      </c>
    </row>
    <row r="415" spans="1:26" customHeight="1" ht="80">
      <c r="A415" s="34"/>
      <c r="B415" s="34"/>
      <c r="C415" s="15"/>
      <c r="D415" s="34" t="s">
        <v>805</v>
      </c>
      <c r="E415" s="15" t="s">
        <v>806</v>
      </c>
      <c r="F415" s="24" t="s">
        <v>39</v>
      </c>
      <c r="G415" s="17">
        <v>0</v>
      </c>
      <c r="H415" s="19">
        <f>IF(G6 &gt;= 300000, G415 * K415,IF(G6 &gt;= 150000, G415 * J415,IF(G6 &lt; 150000, G415 * I415, 0)))</f>
        <v>0</v>
      </c>
      <c r="I415" s="20">
        <v>146.2</v>
      </c>
      <c r="J415" s="21">
        <v>133.56</v>
      </c>
      <c r="K415" s="22">
        <v>128.99</v>
      </c>
      <c r="L415" s="18">
        <v>142.7</v>
      </c>
    </row>
    <row r="416" spans="1:26" customHeight="1" ht="80">
      <c r="A416" s="34" t="s">
        <v>90</v>
      </c>
      <c r="B416" s="34" t="s">
        <v>781</v>
      </c>
      <c r="C416" s="15"/>
      <c r="D416" s="34" t="s">
        <v>807</v>
      </c>
      <c r="E416" s="15" t="s">
        <v>808</v>
      </c>
      <c r="F416" s="24" t="s">
        <v>39</v>
      </c>
      <c r="G416" s="17">
        <v>0</v>
      </c>
      <c r="H416" s="19">
        <f>IF(G6 &gt;= 300000, G416 * K416,IF(G6 &gt;= 150000, G416 * J416,IF(G6 &lt; 150000, G416 * I416, 0)))</f>
        <v>0</v>
      </c>
      <c r="I416" s="20">
        <v>165.9</v>
      </c>
      <c r="J416" s="21">
        <v>150.93</v>
      </c>
      <c r="K416" s="22">
        <v>145.77</v>
      </c>
      <c r="L416" s="18">
        <v>161.3</v>
      </c>
    </row>
    <row r="417" spans="1:26" customHeight="1" ht="80">
      <c r="A417" s="34" t="s">
        <v>90</v>
      </c>
      <c r="B417" s="34" t="s">
        <v>781</v>
      </c>
      <c r="C417" s="15"/>
      <c r="D417" s="34" t="s">
        <v>809</v>
      </c>
      <c r="E417" s="15" t="s">
        <v>810</v>
      </c>
      <c r="F417" s="24" t="s">
        <v>39</v>
      </c>
      <c r="G417" s="17">
        <v>0</v>
      </c>
      <c r="H417" s="19">
        <f>IF(G6 &gt;= 300000, G417 * K417,IF(G6 &gt;= 150000, G417 * J417,IF(G6 &lt; 150000, G417 * I417, 0)))</f>
        <v>0</v>
      </c>
      <c r="I417" s="20">
        <v>165.9</v>
      </c>
      <c r="J417" s="21">
        <v>150.93</v>
      </c>
      <c r="K417" s="22">
        <v>145.77</v>
      </c>
      <c r="L417" s="18">
        <v>161.3</v>
      </c>
    </row>
    <row r="418" spans="1:26" customHeight="1" ht="80">
      <c r="A418" s="34" t="s">
        <v>90</v>
      </c>
      <c r="B418" s="34" t="s">
        <v>781</v>
      </c>
      <c r="C418" s="15"/>
      <c r="D418" s="34" t="s">
        <v>811</v>
      </c>
      <c r="E418" s="15" t="s">
        <v>812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165.9</v>
      </c>
      <c r="J418" s="21">
        <v>150.93</v>
      </c>
      <c r="K418" s="22">
        <v>145.77</v>
      </c>
      <c r="L418" s="18">
        <v>161.3</v>
      </c>
    </row>
    <row r="419" spans="1:26">
      <c r="A419" s="33"/>
      <c r="B419" s="33" t="s">
        <v>813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515</v>
      </c>
      <c r="B420" s="34" t="s">
        <v>814</v>
      </c>
      <c r="C420" s="15"/>
      <c r="D420" s="34" t="s">
        <v>815</v>
      </c>
      <c r="E420" s="15" t="s">
        <v>816</v>
      </c>
      <c r="F420" s="24" t="s">
        <v>39</v>
      </c>
      <c r="G420" s="17">
        <v>0</v>
      </c>
      <c r="H420" s="19">
        <f>IF(G6 &gt;= 300000, G420 * K420,IF(G6 &gt;= 150000, G420 * J420,IF(G6 &lt; 150000, G420 * I420, 0)))</f>
        <v>0</v>
      </c>
      <c r="I420" s="20">
        <v>89.8</v>
      </c>
      <c r="J420" s="21">
        <v>81.78</v>
      </c>
      <c r="K420" s="22">
        <v>78.99</v>
      </c>
      <c r="L420" s="18">
        <v>87.4</v>
      </c>
    </row>
    <row r="421" spans="1:26" customHeight="1" ht="80">
      <c r="A421" s="34" t="s">
        <v>515</v>
      </c>
      <c r="B421" s="34" t="s">
        <v>814</v>
      </c>
      <c r="C421" s="15"/>
      <c r="D421" s="34" t="s">
        <v>817</v>
      </c>
      <c r="E421" s="15" t="s">
        <v>818</v>
      </c>
      <c r="F421" s="24" t="s">
        <v>39</v>
      </c>
      <c r="G421" s="17">
        <v>0</v>
      </c>
      <c r="H421" s="19">
        <f>IF(G6 &gt;= 300000, G421 * K421,IF(G6 &gt;= 150000, G421 * J421,IF(G6 &lt; 150000, G421 * I421, 0)))</f>
        <v>0</v>
      </c>
      <c r="I421" s="20">
        <v>89.8</v>
      </c>
      <c r="J421" s="21">
        <v>81.78</v>
      </c>
      <c r="K421" s="22">
        <v>78.99</v>
      </c>
      <c r="L421" s="18">
        <v>87.4</v>
      </c>
    </row>
    <row r="422" spans="1:26" customHeight="1" ht="80">
      <c r="A422" s="34" t="s">
        <v>515</v>
      </c>
      <c r="B422" s="34" t="s">
        <v>814</v>
      </c>
      <c r="C422" s="15"/>
      <c r="D422" s="34" t="s">
        <v>819</v>
      </c>
      <c r="E422" s="15" t="s">
        <v>820</v>
      </c>
      <c r="F422" s="24" t="s">
        <v>39</v>
      </c>
      <c r="G422" s="17">
        <v>0</v>
      </c>
      <c r="H422" s="19">
        <f>IF(G6 &gt;= 300000, G422 * K422,IF(G6 &gt;= 150000, G422 * J422,IF(G6 &lt; 150000, G422 * I422, 0)))</f>
        <v>0</v>
      </c>
      <c r="I422" s="20">
        <v>89.8</v>
      </c>
      <c r="J422" s="21">
        <v>81.78</v>
      </c>
      <c r="K422" s="22">
        <v>78.99</v>
      </c>
      <c r="L422" s="18">
        <v>87.4</v>
      </c>
    </row>
    <row r="423" spans="1:26" customHeight="1" ht="80">
      <c r="A423" s="34" t="s">
        <v>515</v>
      </c>
      <c r="B423" s="34" t="s">
        <v>814</v>
      </c>
      <c r="C423" s="15"/>
      <c r="D423" s="34" t="s">
        <v>821</v>
      </c>
      <c r="E423" s="15" t="s">
        <v>822</v>
      </c>
      <c r="F423" s="24" t="s">
        <v>39</v>
      </c>
      <c r="G423" s="17">
        <v>0</v>
      </c>
      <c r="H423" s="19">
        <f>IF(G6 &gt;= 300000, G423 * K423,IF(G6 &gt;= 150000, G423 * J423,IF(G6 &lt; 150000, G423 * I423, 0)))</f>
        <v>0</v>
      </c>
      <c r="I423" s="20">
        <v>89.8</v>
      </c>
      <c r="J423" s="21">
        <v>81.78</v>
      </c>
      <c r="K423" s="22">
        <v>78.99</v>
      </c>
      <c r="L423" s="18">
        <v>87.4</v>
      </c>
    </row>
    <row r="424" spans="1:26">
      <c r="A424" s="33"/>
      <c r="B424" s="33" t="s">
        <v>823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252.2</v>
      </c>
      <c r="J425" s="21">
        <v>230.96</v>
      </c>
      <c r="K425" s="22">
        <v>223.06</v>
      </c>
      <c r="L425" s="18">
        <v>246.8</v>
      </c>
    </row>
    <row r="426" spans="1:26">
      <c r="A426" s="33"/>
      <c r="B426" s="33" t="s">
        <v>826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827</v>
      </c>
      <c r="E427" s="15" t="s">
        <v>828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112.9</v>
      </c>
      <c r="J427" s="21">
        <v>101.79</v>
      </c>
      <c r="K427" s="22">
        <v>100.05</v>
      </c>
      <c r="L427" s="18">
        <v>108.8</v>
      </c>
    </row>
    <row r="428" spans="1:26" customHeight="1" ht="80">
      <c r="A428" s="34"/>
      <c r="B428" s="34"/>
      <c r="C428" s="15"/>
      <c r="D428" s="34" t="s">
        <v>829</v>
      </c>
      <c r="E428" s="15" t="s">
        <v>830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102.6</v>
      </c>
      <c r="J428" s="21">
        <v>93.6</v>
      </c>
      <c r="K428" s="22">
        <v>92.0</v>
      </c>
      <c r="L428" s="18">
        <v>100.0</v>
      </c>
    </row>
    <row r="429" spans="1:26" customHeight="1" ht="80">
      <c r="A429" s="34"/>
      <c r="B429" s="34"/>
      <c r="C429" s="15"/>
      <c r="D429" s="34" t="s">
        <v>831</v>
      </c>
      <c r="E429" s="15" t="s">
        <v>832</v>
      </c>
      <c r="F429" s="24" t="s">
        <v>39</v>
      </c>
      <c r="G429" s="17">
        <v>0</v>
      </c>
      <c r="H429" s="19">
        <f>IF(G6 &gt;= 300000, G429 * K429,IF(G6 &gt;= 150000, G429 * J429,IF(G6 &lt; 150000, G429 * I429, 0)))</f>
        <v>0</v>
      </c>
      <c r="I429" s="20">
        <v>102.6</v>
      </c>
      <c r="J429" s="21">
        <v>93.6</v>
      </c>
      <c r="K429" s="22">
        <v>92.0</v>
      </c>
      <c r="L429" s="18">
        <v>100.0</v>
      </c>
    </row>
    <row r="430" spans="1:26">
      <c r="A430" s="33"/>
      <c r="B430" s="33" t="s">
        <v>833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619</v>
      </c>
      <c r="B431" s="34" t="s">
        <v>834</v>
      </c>
      <c r="C431" s="15"/>
      <c r="D431" s="34" t="s">
        <v>835</v>
      </c>
      <c r="E431" s="15" t="s">
        <v>836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84.24</v>
      </c>
      <c r="K431" s="22">
        <v>82.8</v>
      </c>
      <c r="L431" s="18">
        <v>90.0</v>
      </c>
    </row>
    <row r="432" spans="1:26" customHeight="1" ht="80">
      <c r="A432" s="34" t="s">
        <v>619</v>
      </c>
      <c r="B432" s="34" t="s">
        <v>834</v>
      </c>
      <c r="C432" s="15"/>
      <c r="D432" s="34" t="s">
        <v>837</v>
      </c>
      <c r="E432" s="15" t="s">
        <v>838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84.24</v>
      </c>
      <c r="K432" s="22">
        <v>82.8</v>
      </c>
      <c r="L432" s="18">
        <v>90.0</v>
      </c>
    </row>
    <row r="433" spans="1:26" customHeight="1" ht="80">
      <c r="A433" s="34" t="s">
        <v>619</v>
      </c>
      <c r="B433" s="34" t="s">
        <v>834</v>
      </c>
      <c r="C433" s="15"/>
      <c r="D433" s="34" t="s">
        <v>839</v>
      </c>
      <c r="E433" s="15" t="s">
        <v>840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98.3</v>
      </c>
      <c r="J433" s="21">
        <v>90.21</v>
      </c>
      <c r="K433" s="22">
        <v>88.67</v>
      </c>
      <c r="L433" s="18">
        <v>96.4</v>
      </c>
    </row>
    <row r="434" spans="1:26" customHeight="1" ht="80">
      <c r="A434" s="34" t="s">
        <v>619</v>
      </c>
      <c r="B434" s="34" t="s">
        <v>834</v>
      </c>
      <c r="C434" s="15"/>
      <c r="D434" s="34" t="s">
        <v>841</v>
      </c>
      <c r="E434" s="15" t="s">
        <v>842</v>
      </c>
      <c r="F434" s="23" t="s">
        <v>31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84.24</v>
      </c>
      <c r="K434" s="22">
        <v>82.8</v>
      </c>
      <c r="L434" s="18">
        <v>90.0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77</v>
      </c>
      <c r="J436" s="21">
        <v>70.42</v>
      </c>
      <c r="K436" s="22">
        <v>68.01</v>
      </c>
      <c r="L436" s="18">
        <v>75.2</v>
      </c>
    </row>
    <row r="437" spans="1:26">
      <c r="A437" s="33"/>
      <c r="B437" s="33" t="s">
        <v>846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74</v>
      </c>
      <c r="B438" s="34"/>
      <c r="C438" s="15"/>
      <c r="D438" s="34" t="s">
        <v>847</v>
      </c>
      <c r="E438" s="15" t="s">
        <v>848</v>
      </c>
      <c r="F438" s="24" t="s">
        <v>39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82.29</v>
      </c>
      <c r="L438" s="18">
        <v>91.0</v>
      </c>
    </row>
    <row r="439" spans="1:26" customHeight="1" ht="80">
      <c r="A439" s="34" t="s">
        <v>74</v>
      </c>
      <c r="B439" s="34" t="s">
        <v>849</v>
      </c>
      <c r="C439" s="15"/>
      <c r="D439" s="34" t="s">
        <v>850</v>
      </c>
      <c r="E439" s="15" t="s">
        <v>851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84.71</v>
      </c>
      <c r="K439" s="22">
        <v>83.26</v>
      </c>
      <c r="L439" s="18">
        <v>90.5</v>
      </c>
    </row>
    <row r="440" spans="1:26" customHeight="1" ht="80">
      <c r="A440" s="34" t="s">
        <v>74</v>
      </c>
      <c r="B440" s="34" t="s">
        <v>849</v>
      </c>
      <c r="C440" s="15"/>
      <c r="D440" s="34" t="s">
        <v>852</v>
      </c>
      <c r="E440" s="15" t="s">
        <v>853</v>
      </c>
      <c r="F440" s="24" t="s">
        <v>39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74</v>
      </c>
      <c r="B441" s="34" t="s">
        <v>849</v>
      </c>
      <c r="C441" s="15"/>
      <c r="D441" s="34" t="s">
        <v>854</v>
      </c>
      <c r="E441" s="15" t="s">
        <v>855</v>
      </c>
      <c r="F441" s="24" t="s">
        <v>39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84.71</v>
      </c>
      <c r="K441" s="22">
        <v>83.26</v>
      </c>
      <c r="L441" s="18">
        <v>90.5</v>
      </c>
    </row>
    <row r="442" spans="1:26" customHeight="1" ht="80">
      <c r="A442" s="34" t="s">
        <v>74</v>
      </c>
      <c r="B442" s="34" t="s">
        <v>849</v>
      </c>
      <c r="C442" s="15"/>
      <c r="D442" s="34" t="s">
        <v>856</v>
      </c>
      <c r="E442" s="15" t="s">
        <v>857</v>
      </c>
      <c r="F442" s="24" t="s">
        <v>39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85.2</v>
      </c>
      <c r="K442" s="22">
        <v>83.74</v>
      </c>
      <c r="L442" s="18">
        <v>91.0</v>
      </c>
    </row>
    <row r="443" spans="1:26" customHeight="1" ht="80">
      <c r="A443" s="34" t="s">
        <v>74</v>
      </c>
      <c r="B443" s="34" t="s">
        <v>849</v>
      </c>
      <c r="C443" s="15"/>
      <c r="D443" s="34" t="s">
        <v>858</v>
      </c>
      <c r="E443" s="15" t="s">
        <v>859</v>
      </c>
      <c r="F443" s="24" t="s">
        <v>39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84.71</v>
      </c>
      <c r="K443" s="22">
        <v>83.26</v>
      </c>
      <c r="L443" s="18">
        <v>90.5</v>
      </c>
    </row>
    <row r="444" spans="1:26">
      <c r="A444" s="33"/>
      <c r="B444" s="33" t="s">
        <v>860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619</v>
      </c>
      <c r="B445" s="34" t="s">
        <v>861</v>
      </c>
      <c r="C445" s="15"/>
      <c r="D445" s="34" t="s">
        <v>862</v>
      </c>
      <c r="E445" s="15" t="s">
        <v>863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84.24</v>
      </c>
      <c r="K445" s="22">
        <v>82.8</v>
      </c>
      <c r="L445" s="18">
        <v>90.0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 t="s">
        <v>474</v>
      </c>
      <c r="B447" s="34" t="s">
        <v>861</v>
      </c>
      <c r="C447" s="15"/>
      <c r="D447" s="34" t="s">
        <v>865</v>
      </c>
      <c r="E447" s="15" t="s">
        <v>866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60.84</v>
      </c>
      <c r="K447" s="22">
        <v>59.8</v>
      </c>
      <c r="L447" s="18">
        <v>65.0</v>
      </c>
    </row>
    <row r="448" spans="1:26" customHeight="1" ht="80">
      <c r="A448" s="34" t="s">
        <v>474</v>
      </c>
      <c r="B448" s="34" t="s">
        <v>861</v>
      </c>
      <c r="C448" s="15"/>
      <c r="D448" s="34" t="s">
        <v>867</v>
      </c>
      <c r="E448" s="15" t="s">
        <v>868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869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870</v>
      </c>
      <c r="E450" s="15" t="s">
        <v>871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143.6</v>
      </c>
      <c r="J450" s="21">
        <v>130.92</v>
      </c>
      <c r="K450" s="22">
        <v>126.45</v>
      </c>
      <c r="L450" s="18">
        <v>139.9</v>
      </c>
    </row>
    <row r="451" spans="1:26">
      <c r="A451" s="33"/>
      <c r="B451" s="33" t="s">
        <v>872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515</v>
      </c>
      <c r="B452" s="34" t="s">
        <v>873</v>
      </c>
      <c r="C452" s="15"/>
      <c r="D452" s="34" t="s">
        <v>874</v>
      </c>
      <c r="E452" s="15" t="s">
        <v>875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 customHeight="1" ht="80">
      <c r="A453" s="34" t="s">
        <v>515</v>
      </c>
      <c r="B453" s="34" t="s">
        <v>873</v>
      </c>
      <c r="C453" s="15"/>
      <c r="D453" s="34" t="s">
        <v>876</v>
      </c>
      <c r="E453" s="15" t="s">
        <v>877</v>
      </c>
      <c r="F453" s="24" t="s">
        <v>39</v>
      </c>
      <c r="G453" s="17">
        <v>0</v>
      </c>
      <c r="H453" s="19">
        <f>IF(G6 &gt;= 300000, G453 * K453,IF(G6 &gt;= 150000, G453 * J453,IF(G6 &lt; 150000, G453 * I453, 0)))</f>
        <v>0</v>
      </c>
      <c r="I453" s="20">
        <v>74.4</v>
      </c>
      <c r="J453" s="21">
        <v>67.67</v>
      </c>
      <c r="K453" s="22">
        <v>65.36</v>
      </c>
      <c r="L453" s="18">
        <v>72.3</v>
      </c>
    </row>
    <row r="454" spans="1:26" customHeight="1" ht="80">
      <c r="A454" s="34" t="s">
        <v>515</v>
      </c>
      <c r="B454" s="34" t="s">
        <v>873</v>
      </c>
      <c r="C454" s="15"/>
      <c r="D454" s="34" t="s">
        <v>878</v>
      </c>
      <c r="E454" s="15" t="s">
        <v>879</v>
      </c>
      <c r="F454" s="24" t="s">
        <v>39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515</v>
      </c>
      <c r="B455" s="34" t="s">
        <v>873</v>
      </c>
      <c r="C455" s="15"/>
      <c r="D455" s="34" t="s">
        <v>880</v>
      </c>
      <c r="E455" s="15" t="s">
        <v>881</v>
      </c>
      <c r="F455" s="24" t="s">
        <v>39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515</v>
      </c>
      <c r="B456" s="34" t="s">
        <v>873</v>
      </c>
      <c r="C456" s="15"/>
      <c r="D456" s="34" t="s">
        <v>882</v>
      </c>
      <c r="E456" s="15" t="s">
        <v>883</v>
      </c>
      <c r="F456" s="24" t="s">
        <v>39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>
      <c r="A457" s="33"/>
      <c r="B457" s="33" t="s">
        <v>884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90</v>
      </c>
      <c r="B458" s="34" t="s">
        <v>885</v>
      </c>
      <c r="C458" s="15"/>
      <c r="D458" s="34" t="s">
        <v>886</v>
      </c>
      <c r="E458" s="15" t="s">
        <v>887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118</v>
      </c>
      <c r="J458" s="21">
        <v>107.91</v>
      </c>
      <c r="K458" s="22">
        <v>104.22</v>
      </c>
      <c r="L458" s="18">
        <v>115.3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112</v>
      </c>
      <c r="B460" s="34"/>
      <c r="C460" s="15"/>
      <c r="D460" s="34" t="s">
        <v>889</v>
      </c>
      <c r="E460" s="15" t="s">
        <v>890</v>
      </c>
      <c r="F460" s="24" t="s">
        <v>39</v>
      </c>
      <c r="G460" s="17">
        <v>0</v>
      </c>
      <c r="H460" s="19">
        <f>IF(G6 &gt;= 300000, G460 * K460,IF(G6 &gt;= 150000, G460 * J460,IF(G6 &lt; 150000, G460 * I460, 0)))</f>
        <v>0</v>
      </c>
      <c r="I460" s="20">
        <v>79.5</v>
      </c>
      <c r="J460" s="21">
        <v>72.42</v>
      </c>
      <c r="K460" s="22">
        <v>69.95</v>
      </c>
      <c r="L460" s="18">
        <v>77.4</v>
      </c>
    </row>
    <row r="461" spans="1:26" customHeight="1" ht="80">
      <c r="A461" s="34" t="s">
        <v>112</v>
      </c>
      <c r="B461" s="34" t="s">
        <v>891</v>
      </c>
      <c r="C461" s="15"/>
      <c r="D461" s="34" t="s">
        <v>892</v>
      </c>
      <c r="E461" s="15" t="s">
        <v>893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112</v>
      </c>
      <c r="B462" s="34"/>
      <c r="C462" s="15"/>
      <c r="D462" s="34" t="s">
        <v>894</v>
      </c>
      <c r="E462" s="15" t="s">
        <v>895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88.9</v>
      </c>
      <c r="J462" s="21">
        <v>80.79</v>
      </c>
      <c r="K462" s="22">
        <v>78.03</v>
      </c>
      <c r="L462" s="18">
        <v>86.3</v>
      </c>
    </row>
    <row r="463" spans="1:26" customHeight="1" ht="80">
      <c r="A463" s="34" t="s">
        <v>112</v>
      </c>
      <c r="B463" s="34" t="s">
        <v>891</v>
      </c>
      <c r="C463" s="15"/>
      <c r="D463" s="34" t="s">
        <v>896</v>
      </c>
      <c r="E463" s="15" t="s">
        <v>897</v>
      </c>
      <c r="F463" s="24" t="s">
        <v>39</v>
      </c>
      <c r="G463" s="17">
        <v>0</v>
      </c>
      <c r="H463" s="19">
        <f>IF(G6 &gt;= 300000, G463 * K463,IF(G6 &gt;= 150000, G463 * J463,IF(G6 &lt; 150000, G463 * I463, 0)))</f>
        <v>0</v>
      </c>
      <c r="I463" s="20">
        <v>76.1</v>
      </c>
      <c r="J463" s="21">
        <v>69.64</v>
      </c>
      <c r="K463" s="22">
        <v>67.26</v>
      </c>
      <c r="L463" s="18">
        <v>74.4</v>
      </c>
    </row>
    <row r="464" spans="1:26" customHeight="1" ht="80">
      <c r="A464" s="34" t="s">
        <v>112</v>
      </c>
      <c r="B464" s="34" t="s">
        <v>891</v>
      </c>
      <c r="C464" s="15"/>
      <c r="D464" s="34" t="s">
        <v>898</v>
      </c>
      <c r="E464" s="15" t="s">
        <v>899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79.5</v>
      </c>
      <c r="J464" s="21">
        <v>72.42</v>
      </c>
      <c r="K464" s="22">
        <v>69.95</v>
      </c>
      <c r="L464" s="18">
        <v>77.4</v>
      </c>
    </row>
    <row r="465" spans="1:26" customHeight="1" ht="80">
      <c r="A465" s="34" t="s">
        <v>112</v>
      </c>
      <c r="B465" s="34" t="s">
        <v>891</v>
      </c>
      <c r="C465" s="15"/>
      <c r="D465" s="34" t="s">
        <v>900</v>
      </c>
      <c r="E465" s="15" t="s">
        <v>901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79.5</v>
      </c>
      <c r="J465" s="21">
        <v>72.42</v>
      </c>
      <c r="K465" s="22">
        <v>69.95</v>
      </c>
      <c r="L465" s="18">
        <v>77.4</v>
      </c>
    </row>
    <row r="466" spans="1:26" customHeight="1" ht="80">
      <c r="A466" s="34" t="s">
        <v>112</v>
      </c>
      <c r="B466" s="34"/>
      <c r="C466" s="15"/>
      <c r="D466" s="34" t="s">
        <v>902</v>
      </c>
      <c r="E466" s="15" t="s">
        <v>903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>
      <c r="A467" s="33"/>
      <c r="B467" s="33" t="s">
        <v>904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135.9</v>
      </c>
      <c r="J468" s="21">
        <v>124.25</v>
      </c>
      <c r="K468" s="22">
        <v>120.01</v>
      </c>
      <c r="L468" s="18">
        <v>132.8</v>
      </c>
    </row>
    <row r="469" spans="1:26">
      <c r="A469" s="33"/>
      <c r="B469" s="33" t="s">
        <v>907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142.62</v>
      </c>
      <c r="K470" s="22">
        <v>137.75</v>
      </c>
      <c r="L470" s="18">
        <v>152.4</v>
      </c>
    </row>
    <row r="471" spans="1:26">
      <c r="A471" s="33"/>
      <c r="B471" s="33" t="s">
        <v>910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911</v>
      </c>
      <c r="E472" s="15" t="s">
        <v>912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71</v>
      </c>
      <c r="J472" s="21">
        <v>64.35</v>
      </c>
      <c r="K472" s="22">
        <v>62.15</v>
      </c>
      <c r="L472" s="18">
        <v>68.8</v>
      </c>
    </row>
    <row r="473" spans="1:26" customHeight="1" ht="80">
      <c r="A473" s="34"/>
      <c r="B473" s="34"/>
      <c r="C473" s="15"/>
      <c r="D473" s="34" t="s">
        <v>913</v>
      </c>
      <c r="E473" s="15" t="s">
        <v>914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128.3</v>
      </c>
      <c r="J473" s="21">
        <v>117.0</v>
      </c>
      <c r="K473" s="22">
        <v>113.0</v>
      </c>
      <c r="L473" s="18">
        <v>125.0</v>
      </c>
    </row>
    <row r="474" spans="1:26" customHeight="1" ht="80">
      <c r="A474" s="34" t="s">
        <v>686</v>
      </c>
      <c r="B474" s="34"/>
      <c r="C474" s="15"/>
      <c r="D474" s="34" t="s">
        <v>915</v>
      </c>
      <c r="E474" s="15" t="s">
        <v>916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61.6</v>
      </c>
      <c r="J474" s="21">
        <v>53.82</v>
      </c>
      <c r="K474" s="22">
        <v>51.98</v>
      </c>
      <c r="L474" s="18">
        <v>57.5</v>
      </c>
    </row>
    <row r="475" spans="1:26" customHeight="1" ht="80">
      <c r="A475" s="34"/>
      <c r="B475" s="34"/>
      <c r="C475" s="15"/>
      <c r="D475" s="34" t="s">
        <v>917</v>
      </c>
      <c r="E475" s="15" t="s">
        <v>918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72.7</v>
      </c>
      <c r="J475" s="21">
        <v>60.84</v>
      </c>
      <c r="K475" s="22">
        <v>58.76</v>
      </c>
      <c r="L475" s="18">
        <v>65.0</v>
      </c>
    </row>
    <row r="476" spans="1:26" customHeight="1" ht="80">
      <c r="A476" s="34" t="s">
        <v>686</v>
      </c>
      <c r="B476" s="34"/>
      <c r="C476" s="15"/>
      <c r="D476" s="34" t="s">
        <v>919</v>
      </c>
      <c r="E476" s="15" t="s">
        <v>920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66.7</v>
      </c>
      <c r="J476" s="21">
        <v>61.07</v>
      </c>
      <c r="K476" s="22">
        <v>58.99</v>
      </c>
      <c r="L476" s="18">
        <v>65.3</v>
      </c>
    </row>
    <row r="477" spans="1:26" customHeight="1" ht="80">
      <c r="A477" s="34" t="s">
        <v>686</v>
      </c>
      <c r="B477" s="34"/>
      <c r="C477" s="15"/>
      <c r="D477" s="34" t="s">
        <v>921</v>
      </c>
      <c r="E477" s="15" t="s">
        <v>922</v>
      </c>
      <c r="F477" s="24" t="s">
        <v>39</v>
      </c>
      <c r="G477" s="17">
        <v>0</v>
      </c>
      <c r="H477" s="19">
        <f>IF(G6 &gt;= 300000, G477 * K477,IF(G6 &gt;= 150000, G477 * J477,IF(G6 &lt; 150000, G477 * I477, 0)))</f>
        <v>0</v>
      </c>
      <c r="I477" s="20">
        <v>66.7</v>
      </c>
      <c r="J477" s="21">
        <v>59.67</v>
      </c>
      <c r="K477" s="22">
        <v>57.63</v>
      </c>
      <c r="L477" s="18">
        <v>63.8</v>
      </c>
    </row>
    <row r="478" spans="1:26" customHeight="1" ht="80">
      <c r="A478" s="34" t="s">
        <v>686</v>
      </c>
      <c r="B478" s="34"/>
      <c r="C478" s="15"/>
      <c r="D478" s="34" t="s">
        <v>923</v>
      </c>
      <c r="E478" s="15" t="s">
        <v>924</v>
      </c>
      <c r="F478" s="24" t="s">
        <v>39</v>
      </c>
      <c r="G478" s="17">
        <v>0</v>
      </c>
      <c r="H478" s="19">
        <f>IF(G6 &gt;= 300000, G478 * K478,IF(G6 &gt;= 150000, G478 * J478,IF(G6 &lt; 150000, G478 * I478, 0)))</f>
        <v>0</v>
      </c>
      <c r="I478" s="20">
        <v>66.7</v>
      </c>
      <c r="J478" s="21">
        <v>61.07</v>
      </c>
      <c r="K478" s="22">
        <v>58.99</v>
      </c>
      <c r="L478" s="18">
        <v>65.3</v>
      </c>
    </row>
    <row r="479" spans="1:26" customHeight="1" ht="80">
      <c r="A479" s="34" t="s">
        <v>686</v>
      </c>
      <c r="B479" s="34"/>
      <c r="C479" s="15"/>
      <c r="D479" s="34" t="s">
        <v>925</v>
      </c>
      <c r="E479" s="15" t="s">
        <v>926</v>
      </c>
      <c r="F479" s="24" t="s">
        <v>39</v>
      </c>
      <c r="G479" s="17">
        <v>0</v>
      </c>
      <c r="H479" s="19">
        <f>IF(G6 &gt;= 300000, G479 * K479,IF(G6 &gt;= 150000, G479 * J479,IF(G6 &lt; 150000, G479 * I479, 0)))</f>
        <v>0</v>
      </c>
      <c r="I479" s="20">
        <v>66.7</v>
      </c>
      <c r="J479" s="21">
        <v>61.07</v>
      </c>
      <c r="K479" s="22">
        <v>58.99</v>
      </c>
      <c r="L479" s="18">
        <v>65.3</v>
      </c>
    </row>
    <row r="480" spans="1:26" customHeight="1" ht="80">
      <c r="A480" s="34" t="s">
        <v>686</v>
      </c>
      <c r="B480" s="34"/>
      <c r="C480" s="15"/>
      <c r="D480" s="34" t="s">
        <v>927</v>
      </c>
      <c r="E480" s="15" t="s">
        <v>928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4" t="s">
        <v>39</v>
      </c>
      <c r="G481" s="17">
        <v>0</v>
      </c>
      <c r="H481" s="19">
        <f>IF(G6 &gt;= 300000, G481 * K481,IF(G6 &gt;= 150000, G481 * J481,IF(G6 &lt; 150000, G481 * I481, 0)))</f>
        <v>0</v>
      </c>
      <c r="I481" s="20">
        <v>66.7</v>
      </c>
      <c r="J481" s="21">
        <v>61.07</v>
      </c>
      <c r="K481" s="22">
        <v>58.99</v>
      </c>
      <c r="L481" s="18">
        <v>65.3</v>
      </c>
    </row>
    <row r="482" spans="1:26" customHeight="1" ht="80">
      <c r="A482" s="34" t="s">
        <v>686</v>
      </c>
      <c r="B482" s="34"/>
      <c r="C482" s="15"/>
      <c r="D482" s="34" t="s">
        <v>931</v>
      </c>
      <c r="E482" s="15" t="s">
        <v>932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65</v>
      </c>
      <c r="J482" s="21">
        <v>57.33</v>
      </c>
      <c r="K482" s="22">
        <v>55.37</v>
      </c>
      <c r="L482" s="18">
        <v>61.3</v>
      </c>
    </row>
    <row r="483" spans="1:26" customHeight="1" ht="80">
      <c r="A483" s="34" t="s">
        <v>686</v>
      </c>
      <c r="B483" s="34" t="s">
        <v>933</v>
      </c>
      <c r="C483" s="15"/>
      <c r="D483" s="34" t="s">
        <v>934</v>
      </c>
      <c r="E483" s="15" t="s">
        <v>935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66.7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686</v>
      </c>
      <c r="B484" s="34"/>
      <c r="C484" s="15"/>
      <c r="D484" s="34" t="s">
        <v>936</v>
      </c>
      <c r="E484" s="15" t="s">
        <v>937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61.6</v>
      </c>
      <c r="J484" s="21">
        <v>53.82</v>
      </c>
      <c r="K484" s="22">
        <v>51.98</v>
      </c>
      <c r="L484" s="18">
        <v>57.5</v>
      </c>
    </row>
    <row r="485" spans="1:26" customHeight="1" ht="80">
      <c r="A485" s="34" t="s">
        <v>686</v>
      </c>
      <c r="B485" s="34"/>
      <c r="C485" s="15"/>
      <c r="D485" s="34" t="s">
        <v>938</v>
      </c>
      <c r="E485" s="15" t="s">
        <v>939</v>
      </c>
      <c r="F485" s="24" t="s">
        <v>39</v>
      </c>
      <c r="G485" s="17">
        <v>0</v>
      </c>
      <c r="H485" s="19">
        <f>IF(G6 &gt;= 300000, G485 * K485,IF(G6 &gt;= 150000, G485 * J485,IF(G6 &lt; 150000, G485 * I485, 0)))</f>
        <v>0</v>
      </c>
      <c r="I485" s="20">
        <v>68.4</v>
      </c>
      <c r="J485" s="21">
        <v>61.07</v>
      </c>
      <c r="K485" s="22">
        <v>58.99</v>
      </c>
      <c r="L485" s="18">
        <v>65.3</v>
      </c>
    </row>
    <row r="486" spans="1:26" customHeight="1" ht="80">
      <c r="A486" s="34" t="s">
        <v>686</v>
      </c>
      <c r="B486" s="34" t="s">
        <v>933</v>
      </c>
      <c r="C486" s="15"/>
      <c r="D486" s="34" t="s">
        <v>940</v>
      </c>
      <c r="E486" s="15" t="s">
        <v>941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 customHeight="1" ht="80">
      <c r="A487" s="34" t="s">
        <v>686</v>
      </c>
      <c r="B487" s="34" t="s">
        <v>933</v>
      </c>
      <c r="C487" s="15"/>
      <c r="D487" s="34" t="s">
        <v>942</v>
      </c>
      <c r="E487" s="15" t="s">
        <v>943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71</v>
      </c>
      <c r="J487" s="21">
        <v>64.35</v>
      </c>
      <c r="K487" s="22">
        <v>62.15</v>
      </c>
      <c r="L487" s="18">
        <v>68.8</v>
      </c>
    </row>
    <row r="488" spans="1:26" customHeight="1" ht="80">
      <c r="A488" s="34" t="s">
        <v>686</v>
      </c>
      <c r="B488" s="34" t="s">
        <v>933</v>
      </c>
      <c r="C488" s="15"/>
      <c r="D488" s="34" t="s">
        <v>944</v>
      </c>
      <c r="E488" s="15" t="s">
        <v>945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72.7</v>
      </c>
      <c r="J488" s="21">
        <v>59.44</v>
      </c>
      <c r="K488" s="22">
        <v>57.4</v>
      </c>
      <c r="L488" s="18">
        <v>63.5</v>
      </c>
    </row>
    <row r="489" spans="1:26" customHeight="1" ht="80">
      <c r="A489" s="34" t="s">
        <v>686</v>
      </c>
      <c r="B489" s="34" t="s">
        <v>933</v>
      </c>
      <c r="C489" s="15"/>
      <c r="D489" s="34" t="s">
        <v>946</v>
      </c>
      <c r="E489" s="15" t="s">
        <v>947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65</v>
      </c>
      <c r="J489" s="21">
        <v>57.33</v>
      </c>
      <c r="K489" s="22">
        <v>55.37</v>
      </c>
      <c r="L489" s="18">
        <v>61.3</v>
      </c>
    </row>
    <row r="490" spans="1:26" customHeight="1" ht="80">
      <c r="A490" s="34" t="s">
        <v>686</v>
      </c>
      <c r="B490" s="34" t="s">
        <v>933</v>
      </c>
      <c r="C490" s="15"/>
      <c r="D490" s="34" t="s">
        <v>948</v>
      </c>
      <c r="E490" s="15" t="s">
        <v>949</v>
      </c>
      <c r="F490" s="24" t="s">
        <v>39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686</v>
      </c>
      <c r="B491" s="34" t="s">
        <v>933</v>
      </c>
      <c r="C491" s="15"/>
      <c r="D491" s="34" t="s">
        <v>950</v>
      </c>
      <c r="E491" s="15" t="s">
        <v>951</v>
      </c>
      <c r="F491" s="24" t="s">
        <v>39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 t="s">
        <v>686</v>
      </c>
      <c r="B492" s="34" t="s">
        <v>933</v>
      </c>
      <c r="C492" s="15"/>
      <c r="D492" s="34" t="s">
        <v>952</v>
      </c>
      <c r="E492" s="15" t="s">
        <v>953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61.6</v>
      </c>
      <c r="J492" s="21">
        <v>56.16</v>
      </c>
      <c r="K492" s="22">
        <v>54.24</v>
      </c>
      <c r="L492" s="18">
        <v>60.0</v>
      </c>
    </row>
    <row r="493" spans="1:26" customHeight="1" ht="80">
      <c r="A493" s="34" t="s">
        <v>686</v>
      </c>
      <c r="B493" s="34" t="s">
        <v>933</v>
      </c>
      <c r="C493" s="15"/>
      <c r="D493" s="34" t="s">
        <v>954</v>
      </c>
      <c r="E493" s="15" t="s">
        <v>955</v>
      </c>
      <c r="F493" s="24" t="s">
        <v>39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686</v>
      </c>
      <c r="B494" s="34" t="s">
        <v>933</v>
      </c>
      <c r="C494" s="15"/>
      <c r="D494" s="34" t="s">
        <v>956</v>
      </c>
      <c r="E494" s="15" t="s">
        <v>957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>
      <c r="A495" s="33"/>
      <c r="B495" s="33" t="s">
        <v>958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102.6</v>
      </c>
      <c r="J496" s="21">
        <v>105.3</v>
      </c>
      <c r="K496" s="22">
        <v>103.5</v>
      </c>
      <c r="L496" s="18">
        <v>112.5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111.2</v>
      </c>
      <c r="J497" s="21">
        <v>105.3</v>
      </c>
      <c r="K497" s="22">
        <v>103.5</v>
      </c>
      <c r="L497" s="18">
        <v>112.5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111.2</v>
      </c>
      <c r="J498" s="21">
        <v>105.3</v>
      </c>
      <c r="K498" s="22">
        <v>103.5</v>
      </c>
      <c r="L498" s="18">
        <v>112.5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4" t="s">
        <v>39</v>
      </c>
      <c r="G499" s="17">
        <v>0</v>
      </c>
      <c r="H499" s="19">
        <f>IF(G6 &gt;= 300000, G499 * K499,IF(G6 &gt;= 150000, G499 * J499,IF(G6 &lt; 150000, G499 * I499, 0)))</f>
        <v>0</v>
      </c>
      <c r="I499" s="20">
        <v>111.2</v>
      </c>
      <c r="J499" s="21">
        <v>105.3</v>
      </c>
      <c r="K499" s="22">
        <v>103.5</v>
      </c>
      <c r="L499" s="18">
        <v>112.5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102.6</v>
      </c>
      <c r="J500" s="21">
        <v>105.3</v>
      </c>
      <c r="K500" s="22">
        <v>103.5</v>
      </c>
      <c r="L500" s="18">
        <v>112.5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105.3</v>
      </c>
      <c r="K501" s="22">
        <v>103.5</v>
      </c>
      <c r="L501" s="18">
        <v>112.5</v>
      </c>
    </row>
    <row r="502" spans="1:26">
      <c r="A502" s="33"/>
      <c r="B502" s="33" t="s">
        <v>971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 t="s">
        <v>474</v>
      </c>
      <c r="B503" s="34"/>
      <c r="C503" s="15"/>
      <c r="D503" s="34" t="s">
        <v>972</v>
      </c>
      <c r="E503" s="15" t="s">
        <v>973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142.97</v>
      </c>
      <c r="K503" s="22">
        <v>136.86</v>
      </c>
      <c r="L503" s="18">
        <v>152.8</v>
      </c>
    </row>
    <row r="504" spans="1:26" customHeight="1" ht="80">
      <c r="A504" s="34" t="s">
        <v>474</v>
      </c>
      <c r="B504" s="34" t="s">
        <v>974</v>
      </c>
      <c r="C504" s="15"/>
      <c r="D504" s="34" t="s">
        <v>975</v>
      </c>
      <c r="E504" s="15" t="s">
        <v>976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156.5</v>
      </c>
      <c r="J504" s="21">
        <v>142.97</v>
      </c>
      <c r="K504" s="22">
        <v>136.86</v>
      </c>
      <c r="L504" s="18">
        <v>152.8</v>
      </c>
    </row>
    <row r="505" spans="1:26">
      <c r="A505" s="33"/>
      <c r="B505" s="33" t="s">
        <v>977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978</v>
      </c>
      <c r="E506" s="15" t="s">
        <v>979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102.6</v>
      </c>
      <c r="J506" s="21">
        <v>93.02</v>
      </c>
      <c r="K506" s="22">
        <v>89.04</v>
      </c>
      <c r="L506" s="18">
        <v>99.4</v>
      </c>
    </row>
    <row r="507" spans="1:26">
      <c r="A507" s="33"/>
      <c r="B507" s="33" t="s">
        <v>980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118</v>
      </c>
      <c r="J508" s="21">
        <v>107.06</v>
      </c>
      <c r="K508" s="22">
        <v>102.48</v>
      </c>
      <c r="L508" s="18">
        <v>114.4</v>
      </c>
    </row>
    <row r="509" spans="1:26">
      <c r="A509" s="33"/>
      <c r="B509" s="33" t="s">
        <v>983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474</v>
      </c>
      <c r="B510" s="34"/>
      <c r="C510" s="15"/>
      <c r="D510" s="34" t="s">
        <v>984</v>
      </c>
      <c r="E510" s="15" t="s">
        <v>985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171.9</v>
      </c>
      <c r="J510" s="21">
        <v>156.2</v>
      </c>
      <c r="K510" s="22">
        <v>149.52</v>
      </c>
      <c r="L510" s="18">
        <v>166.9</v>
      </c>
    </row>
    <row r="511" spans="1:26" customHeight="1" ht="80">
      <c r="A511" s="34" t="s">
        <v>474</v>
      </c>
      <c r="B511" s="34"/>
      <c r="C511" s="15"/>
      <c r="D511" s="34" t="s">
        <v>986</v>
      </c>
      <c r="E511" s="15" t="s">
        <v>987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171.9</v>
      </c>
      <c r="J511" s="21">
        <v>156.2</v>
      </c>
      <c r="K511" s="22">
        <v>149.52</v>
      </c>
      <c r="L511" s="18">
        <v>166.9</v>
      </c>
    </row>
    <row r="512" spans="1:26" customHeight="1" ht="80">
      <c r="A512" s="34" t="s">
        <v>474</v>
      </c>
      <c r="B512" s="34"/>
      <c r="C512" s="15"/>
      <c r="D512" s="34" t="s">
        <v>988</v>
      </c>
      <c r="E512" s="15" t="s">
        <v>989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 customHeight="1" ht="80">
      <c r="A513" s="34" t="s">
        <v>474</v>
      </c>
      <c r="B513" s="34"/>
      <c r="C513" s="15"/>
      <c r="D513" s="34" t="s">
        <v>990</v>
      </c>
      <c r="E513" s="15" t="s">
        <v>991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171.9</v>
      </c>
      <c r="J513" s="21">
        <v>156.2</v>
      </c>
      <c r="K513" s="22">
        <v>149.52</v>
      </c>
      <c r="L513" s="18">
        <v>166.9</v>
      </c>
    </row>
    <row r="514" spans="1:26" customHeight="1" ht="80">
      <c r="A514" s="34" t="s">
        <v>474</v>
      </c>
      <c r="B514" s="34"/>
      <c r="C514" s="15"/>
      <c r="D514" s="34" t="s">
        <v>992</v>
      </c>
      <c r="E514" s="15" t="s">
        <v>993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171.9</v>
      </c>
      <c r="J514" s="21">
        <v>156.2</v>
      </c>
      <c r="K514" s="22">
        <v>149.52</v>
      </c>
      <c r="L514" s="18">
        <v>166.9</v>
      </c>
    </row>
    <row r="515" spans="1:26">
      <c r="A515" s="33"/>
      <c r="B515" s="33" t="s">
        <v>994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90</v>
      </c>
      <c r="B516" s="34"/>
      <c r="C516" s="15"/>
      <c r="D516" s="34" t="s">
        <v>995</v>
      </c>
      <c r="E516" s="15" t="s">
        <v>996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130.8</v>
      </c>
      <c r="J516" s="21">
        <v>119.34</v>
      </c>
      <c r="K516" s="22">
        <v>114.24</v>
      </c>
      <c r="L516" s="18">
        <v>127.5</v>
      </c>
    </row>
    <row r="517" spans="1:26" customHeight="1" ht="80">
      <c r="A517" s="34" t="s">
        <v>90</v>
      </c>
      <c r="B517" s="34"/>
      <c r="C517" s="15"/>
      <c r="D517" s="34" t="s">
        <v>997</v>
      </c>
      <c r="E517" s="15" t="s">
        <v>998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130.8</v>
      </c>
      <c r="J517" s="21">
        <v>119.34</v>
      </c>
      <c r="K517" s="22">
        <v>114.24</v>
      </c>
      <c r="L517" s="18">
        <v>127.5</v>
      </c>
    </row>
    <row r="518" spans="1:26">
      <c r="A518" s="33"/>
      <c r="B518" s="33" t="s">
        <v>999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1000</v>
      </c>
      <c r="E519" s="15" t="s">
        <v>1001</v>
      </c>
      <c r="F519" s="24" t="s">
        <v>39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/>
      <c r="B520" s="34"/>
      <c r="C520" s="15"/>
      <c r="D520" s="34" t="s">
        <v>1002</v>
      </c>
      <c r="E520" s="15" t="s">
        <v>1003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/>
      <c r="B521" s="34"/>
      <c r="C521" s="15"/>
      <c r="D521" s="34" t="s">
        <v>1004</v>
      </c>
      <c r="E521" s="15" t="s">
        <v>1005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1006</v>
      </c>
      <c r="E522" s="15" t="s">
        <v>1007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1008</v>
      </c>
      <c r="E523" s="15" t="s">
        <v>1009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/>
      <c r="B524" s="34"/>
      <c r="C524" s="15"/>
      <c r="D524" s="34" t="s">
        <v>1010</v>
      </c>
      <c r="E524" s="15" t="s">
        <v>1011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1012</v>
      </c>
      <c r="E525" s="15" t="s">
        <v>1013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24" t="s">
        <v>39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200.1</v>
      </c>
      <c r="J528" s="21">
        <v>182.52</v>
      </c>
      <c r="K528" s="22">
        <v>176.28</v>
      </c>
      <c r="L528" s="18">
        <v>195.0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90</v>
      </c>
      <c r="B530" s="34"/>
      <c r="C530" s="15"/>
      <c r="D530" s="34" t="s">
        <v>1022</v>
      </c>
      <c r="E530" s="15" t="s">
        <v>1023</v>
      </c>
      <c r="F530" s="24" t="s">
        <v>39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90</v>
      </c>
      <c r="B531" s="34"/>
      <c r="C531" s="15"/>
      <c r="D531" s="34" t="s">
        <v>1024</v>
      </c>
      <c r="E531" s="15" t="s">
        <v>1025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209.5</v>
      </c>
      <c r="J531" s="21">
        <v>190.71</v>
      </c>
      <c r="K531" s="22">
        <v>184.19</v>
      </c>
      <c r="L531" s="18">
        <v>203.8</v>
      </c>
    </row>
    <row r="532" spans="1:26" customHeight="1" ht="80">
      <c r="A532" s="34" t="s">
        <v>90</v>
      </c>
      <c r="B532" s="34" t="s">
        <v>1026</v>
      </c>
      <c r="C532" s="15"/>
      <c r="D532" s="34" t="s">
        <v>1027</v>
      </c>
      <c r="E532" s="15" t="s">
        <v>1028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90</v>
      </c>
      <c r="B533" s="34" t="s">
        <v>1026</v>
      </c>
      <c r="C533" s="15"/>
      <c r="D533" s="34" t="s">
        <v>1029</v>
      </c>
      <c r="E533" s="15" t="s">
        <v>1030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90</v>
      </c>
      <c r="B534" s="34" t="s">
        <v>1026</v>
      </c>
      <c r="C534" s="15"/>
      <c r="D534" s="34" t="s">
        <v>1031</v>
      </c>
      <c r="E534" s="15" t="s">
        <v>1032</v>
      </c>
      <c r="F534" s="24" t="s">
        <v>39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90</v>
      </c>
      <c r="B535" s="34" t="s">
        <v>1026</v>
      </c>
      <c r="C535" s="15"/>
      <c r="D535" s="34" t="s">
        <v>1033</v>
      </c>
      <c r="E535" s="15" t="s">
        <v>1034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90</v>
      </c>
      <c r="B536" s="34" t="s">
        <v>1026</v>
      </c>
      <c r="C536" s="15"/>
      <c r="D536" s="34" t="s">
        <v>1035</v>
      </c>
      <c r="E536" s="15" t="s">
        <v>1036</v>
      </c>
      <c r="F536" s="24" t="s">
        <v>39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90</v>
      </c>
      <c r="B537" s="34" t="s">
        <v>1026</v>
      </c>
      <c r="C537" s="15"/>
      <c r="D537" s="34" t="s">
        <v>1037</v>
      </c>
      <c r="E537" s="15" t="s">
        <v>1038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90</v>
      </c>
      <c r="B538" s="34"/>
      <c r="C538" s="15"/>
      <c r="D538" s="34" t="s">
        <v>1039</v>
      </c>
      <c r="E538" s="15" t="s">
        <v>1040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90</v>
      </c>
      <c r="B539" s="34"/>
      <c r="C539" s="15"/>
      <c r="D539" s="34" t="s">
        <v>1041</v>
      </c>
      <c r="E539" s="15" t="s">
        <v>1042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90</v>
      </c>
      <c r="B540" s="34" t="s">
        <v>1026</v>
      </c>
      <c r="C540" s="15"/>
      <c r="D540" s="34" t="s">
        <v>1043</v>
      </c>
      <c r="E540" s="15" t="s">
        <v>1044</v>
      </c>
      <c r="F540" s="24" t="s">
        <v>39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90</v>
      </c>
      <c r="B541" s="34" t="s">
        <v>1026</v>
      </c>
      <c r="C541" s="15"/>
      <c r="D541" s="34" t="s">
        <v>1045</v>
      </c>
      <c r="E541" s="15" t="s">
        <v>1046</v>
      </c>
      <c r="F541" s="24" t="s">
        <v>39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90</v>
      </c>
      <c r="B542" s="34" t="s">
        <v>1026</v>
      </c>
      <c r="C542" s="15"/>
      <c r="D542" s="34" t="s">
        <v>1047</v>
      </c>
      <c r="E542" s="15" t="s">
        <v>1048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90</v>
      </c>
      <c r="B543" s="34" t="s">
        <v>1026</v>
      </c>
      <c r="C543" s="15"/>
      <c r="D543" s="34" t="s">
        <v>1049</v>
      </c>
      <c r="E543" s="15" t="s">
        <v>1050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90</v>
      </c>
      <c r="B544" s="34" t="s">
        <v>1026</v>
      </c>
      <c r="C544" s="15"/>
      <c r="D544" s="34" t="s">
        <v>1051</v>
      </c>
      <c r="E544" s="15" t="s">
        <v>1052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>
      <c r="A545" s="33"/>
      <c r="B545" s="33" t="s">
        <v>1053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24" t="s">
        <v>39</v>
      </c>
      <c r="G546" s="17">
        <v>0</v>
      </c>
      <c r="H546" s="19">
        <f>IF(G6 &gt;= 300000, G546 * K546,IF(G6 &gt;= 150000, G546 * J546,IF(G6 &lt; 150000, G546 * I546, 0)))</f>
        <v>0</v>
      </c>
      <c r="I546" s="20">
        <v>313.8</v>
      </c>
      <c r="J546" s="21">
        <v>286.51</v>
      </c>
      <c r="K546" s="22">
        <v>276.71</v>
      </c>
      <c r="L546" s="18">
        <v>306.1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24" t="s">
        <v>39</v>
      </c>
      <c r="G547" s="17">
        <v>0</v>
      </c>
      <c r="H547" s="19">
        <f>IF(G6 &gt;= 300000, G547 * K547,IF(G6 &gt;= 150000, G547 * J547,IF(G6 &lt; 150000, G547 * I547, 0)))</f>
        <v>0</v>
      </c>
      <c r="I547" s="20">
        <v>313.8</v>
      </c>
      <c r="J547" s="21">
        <v>286.51</v>
      </c>
      <c r="K547" s="22">
        <v>276.71</v>
      </c>
      <c r="L547" s="18">
        <v>306.1</v>
      </c>
    </row>
    <row r="548" spans="1:26" customHeight="1" ht="80">
      <c r="A548" s="34"/>
      <c r="B548" s="34"/>
      <c r="C548" s="15"/>
      <c r="D548" s="34" t="s">
        <v>1058</v>
      </c>
      <c r="E548" s="15" t="s">
        <v>1059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313.8</v>
      </c>
      <c r="J548" s="21">
        <v>286.51</v>
      </c>
      <c r="K548" s="22">
        <v>276.71</v>
      </c>
      <c r="L548" s="18">
        <v>306.1</v>
      </c>
    </row>
    <row r="549" spans="1:26" customHeight="1" ht="80">
      <c r="A549" s="34"/>
      <c r="B549" s="34"/>
      <c r="C549" s="15"/>
      <c r="D549" s="34" t="s">
        <v>1060</v>
      </c>
      <c r="E549" s="15" t="s">
        <v>1061</v>
      </c>
      <c r="F549" s="24" t="s">
        <v>39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>
      <c r="A550" s="33"/>
      <c r="B550" s="33" t="s">
        <v>1062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 t="s">
        <v>150</v>
      </c>
      <c r="B551" s="34"/>
      <c r="C551" s="15"/>
      <c r="D551" s="34" t="s">
        <v>1063</v>
      </c>
      <c r="E551" s="15" t="s">
        <v>1064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94.9</v>
      </c>
      <c r="J551" s="21">
        <v>86.93</v>
      </c>
      <c r="K551" s="22">
        <v>83.96</v>
      </c>
      <c r="L551" s="18">
        <v>92.9</v>
      </c>
    </row>
    <row r="552" spans="1:26" customHeight="1" ht="80">
      <c r="A552" s="34" t="s">
        <v>150</v>
      </c>
      <c r="B552" s="34"/>
      <c r="C552" s="15"/>
      <c r="D552" s="34" t="s">
        <v>1065</v>
      </c>
      <c r="E552" s="15" t="s">
        <v>1066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99.2</v>
      </c>
      <c r="J552" s="21">
        <v>90.21</v>
      </c>
      <c r="K552" s="22">
        <v>87.12</v>
      </c>
      <c r="L552" s="18">
        <v>96.4</v>
      </c>
    </row>
    <row r="553" spans="1:26">
      <c r="A553" s="33"/>
      <c r="B553" s="33" t="s">
        <v>1067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1068</v>
      </c>
      <c r="E554" s="15" t="s">
        <v>1069</v>
      </c>
      <c r="F554" s="24" t="s">
        <v>39</v>
      </c>
      <c r="G554" s="17">
        <v>0</v>
      </c>
      <c r="H554" s="19">
        <f>IF(G6 &gt;= 300000, G554 * K554,IF(G6 &gt;= 150000, G554 * J554,IF(G6 &lt; 150000, G554 * I554, 0)))</f>
        <v>0</v>
      </c>
      <c r="I554" s="20">
        <v>90.6</v>
      </c>
      <c r="J554" s="21">
        <v>82.49</v>
      </c>
      <c r="K554" s="22">
        <v>79.67</v>
      </c>
      <c r="L554" s="18">
        <v>88.1</v>
      </c>
    </row>
    <row r="555" spans="1:26" customHeight="1" ht="80">
      <c r="A555" s="34"/>
      <c r="B555" s="34"/>
      <c r="C555" s="15"/>
      <c r="D555" s="34" t="s">
        <v>1070</v>
      </c>
      <c r="E555" s="15" t="s">
        <v>1071</v>
      </c>
      <c r="F555" s="24" t="s">
        <v>39</v>
      </c>
      <c r="G555" s="17">
        <v>0</v>
      </c>
      <c r="H555" s="19">
        <f>IF(G6 &gt;= 300000, G555 * K555,IF(G6 &gt;= 150000, G555 * J555,IF(G6 &lt; 150000, G555 * I555, 0)))</f>
        <v>0</v>
      </c>
      <c r="I555" s="20">
        <v>90.6</v>
      </c>
      <c r="J555" s="21">
        <v>82.49</v>
      </c>
      <c r="K555" s="22">
        <v>79.67</v>
      </c>
      <c r="L555" s="18">
        <v>88.1</v>
      </c>
    </row>
    <row r="556" spans="1:26" customHeight="1" ht="80">
      <c r="A556" s="34"/>
      <c r="B556" s="34"/>
      <c r="C556" s="15"/>
      <c r="D556" s="34" t="s">
        <v>1072</v>
      </c>
      <c r="E556" s="15" t="s">
        <v>1073</v>
      </c>
      <c r="F556" s="24" t="s">
        <v>39</v>
      </c>
      <c r="G556" s="17">
        <v>0</v>
      </c>
      <c r="H556" s="19">
        <f>IF(G6 &gt;= 300000, G556 * K556,IF(G6 &gt;= 150000, G556 * J556,IF(G6 &lt; 150000, G556 * I556, 0)))</f>
        <v>0</v>
      </c>
      <c r="I556" s="20">
        <v>90.6</v>
      </c>
      <c r="J556" s="21">
        <v>82.49</v>
      </c>
      <c r="K556" s="22">
        <v>79.67</v>
      </c>
      <c r="L556" s="18">
        <v>88.1</v>
      </c>
    </row>
    <row r="557" spans="1:26" customHeight="1" ht="80">
      <c r="A557" s="34"/>
      <c r="B557" s="34"/>
      <c r="C557" s="15"/>
      <c r="D557" s="34" t="s">
        <v>1074</v>
      </c>
      <c r="E557" s="15" t="s">
        <v>1075</v>
      </c>
      <c r="F557" s="24" t="s">
        <v>39</v>
      </c>
      <c r="G557" s="17">
        <v>0</v>
      </c>
      <c r="H557" s="19">
        <f>IF(G6 &gt;= 300000, G557 * K557,IF(G6 &gt;= 150000, G557 * J557,IF(G6 &lt; 150000, G557 * I557, 0)))</f>
        <v>0</v>
      </c>
      <c r="I557" s="20">
        <v>90.6</v>
      </c>
      <c r="J557" s="21">
        <v>82.49</v>
      </c>
      <c r="K557" s="22">
        <v>79.67</v>
      </c>
      <c r="L557" s="18">
        <v>88.1</v>
      </c>
    </row>
    <row r="558" spans="1:26">
      <c r="A558" s="33"/>
      <c r="B558" s="33" t="s">
        <v>1076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1077</v>
      </c>
      <c r="E559" s="15" t="s">
        <v>1078</v>
      </c>
      <c r="F559" s="24" t="s">
        <v>39</v>
      </c>
      <c r="G559" s="17">
        <v>0</v>
      </c>
      <c r="H559" s="19">
        <f>IF(G6 &gt;= 300000, G559 * K559,IF(G6 &gt;= 150000, G559 * J559,IF(G6 &lt; 150000, G559 * I559, 0)))</f>
        <v>0</v>
      </c>
      <c r="I559" s="20">
        <v>85.5</v>
      </c>
      <c r="J559" s="21">
        <v>84.71</v>
      </c>
      <c r="K559" s="22">
        <v>81.81</v>
      </c>
      <c r="L559" s="18">
        <v>90.5</v>
      </c>
    </row>
    <row r="560" spans="1:26" customHeight="1" ht="80">
      <c r="A560" s="34"/>
      <c r="B560" s="34"/>
      <c r="C560" s="15"/>
      <c r="D560" s="34" t="s">
        <v>1079</v>
      </c>
      <c r="E560" s="15" t="s">
        <v>1080</v>
      </c>
      <c r="F560" s="24" t="s">
        <v>39</v>
      </c>
      <c r="G560" s="17">
        <v>0</v>
      </c>
      <c r="H560" s="19">
        <f>IF(G6 &gt;= 300000, G560 * K560,IF(G6 &gt;= 150000, G560 * J560,IF(G6 &lt; 150000, G560 * I560, 0)))</f>
        <v>0</v>
      </c>
      <c r="I560" s="20">
        <v>85.5</v>
      </c>
      <c r="J560" s="21">
        <v>84.71</v>
      </c>
      <c r="K560" s="22">
        <v>81.81</v>
      </c>
      <c r="L560" s="18">
        <v>90.5</v>
      </c>
    </row>
    <row r="561" spans="1:26" customHeight="1" ht="80">
      <c r="A561" s="34"/>
      <c r="B561" s="34"/>
      <c r="C561" s="15"/>
      <c r="D561" s="34" t="s">
        <v>1081</v>
      </c>
      <c r="E561" s="15" t="s">
        <v>1082</v>
      </c>
      <c r="F561" s="24" t="s">
        <v>39</v>
      </c>
      <c r="G561" s="17">
        <v>0</v>
      </c>
      <c r="H561" s="19">
        <f>IF(G6 &gt;= 300000, G561 * K561,IF(G6 &gt;= 150000, G561 * J561,IF(G6 &lt; 150000, G561 * I561, 0)))</f>
        <v>0</v>
      </c>
      <c r="I561" s="20">
        <v>85.5</v>
      </c>
      <c r="J561" s="21">
        <v>84.71</v>
      </c>
      <c r="K561" s="22">
        <v>81.81</v>
      </c>
      <c r="L561" s="18">
        <v>90.5</v>
      </c>
    </row>
    <row r="562" spans="1:26" customHeight="1" ht="80">
      <c r="A562" s="34"/>
      <c r="B562" s="34"/>
      <c r="C562" s="15"/>
      <c r="D562" s="34" t="s">
        <v>1083</v>
      </c>
      <c r="E562" s="15" t="s">
        <v>1084</v>
      </c>
      <c r="F562" s="24" t="s">
        <v>39</v>
      </c>
      <c r="G562" s="17">
        <v>0</v>
      </c>
      <c r="H562" s="19">
        <f>IF(G6 &gt;= 300000, G562 * K562,IF(G6 &gt;= 150000, G562 * J562,IF(G6 &lt; 150000, G562 * I562, 0)))</f>
        <v>0</v>
      </c>
      <c r="I562" s="20">
        <v>85.5</v>
      </c>
      <c r="J562" s="21">
        <v>84.71</v>
      </c>
      <c r="K562" s="22">
        <v>81.81</v>
      </c>
      <c r="L562" s="18">
        <v>90.5</v>
      </c>
    </row>
    <row r="563" spans="1:26" customHeight="1" ht="80">
      <c r="A563" s="34"/>
      <c r="B563" s="34"/>
      <c r="C563" s="15"/>
      <c r="D563" s="34" t="s">
        <v>1085</v>
      </c>
      <c r="E563" s="15" t="s">
        <v>1086</v>
      </c>
      <c r="F563" s="24" t="s">
        <v>39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1087</v>
      </c>
      <c r="E564" s="15" t="s">
        <v>1088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1089</v>
      </c>
      <c r="E565" s="15" t="s">
        <v>1090</v>
      </c>
      <c r="F565" s="24" t="s">
        <v>39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>
      <c r="A566" s="33"/>
      <c r="B566" s="33" t="s">
        <v>1091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1092</v>
      </c>
      <c r="E567" s="15" t="s">
        <v>1093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177</v>
      </c>
      <c r="J567" s="21">
        <v>161.46</v>
      </c>
      <c r="K567" s="22">
        <v>158.7</v>
      </c>
      <c r="L567" s="18">
        <v>172.5</v>
      </c>
    </row>
    <row r="568" spans="1:26" customHeight="1" ht="80">
      <c r="A568" s="34"/>
      <c r="B568" s="34"/>
      <c r="C568" s="15"/>
      <c r="D568" s="34" t="s">
        <v>1094</v>
      </c>
      <c r="E568" s="15" t="s">
        <v>1095</v>
      </c>
      <c r="F568" s="24" t="s">
        <v>39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1096</v>
      </c>
      <c r="B569" s="34"/>
      <c r="C569" s="15"/>
      <c r="D569" s="34" t="s">
        <v>1097</v>
      </c>
      <c r="E569" s="15" t="s">
        <v>1098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1096</v>
      </c>
      <c r="B570" s="34"/>
      <c r="C570" s="15"/>
      <c r="D570" s="34" t="s">
        <v>1099</v>
      </c>
      <c r="E570" s="15" t="s">
        <v>1100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35</v>
      </c>
      <c r="B571" s="34" t="s">
        <v>1101</v>
      </c>
      <c r="C571" s="15"/>
      <c r="D571" s="34" t="s">
        <v>1102</v>
      </c>
      <c r="E571" s="15" t="s">
        <v>1103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35</v>
      </c>
      <c r="B572" s="34" t="s">
        <v>1101</v>
      </c>
      <c r="C572" s="15"/>
      <c r="D572" s="34" t="s">
        <v>1104</v>
      </c>
      <c r="E572" s="15" t="s">
        <v>1105</v>
      </c>
      <c r="F572" s="24" t="s">
        <v>39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35</v>
      </c>
      <c r="B573" s="34" t="s">
        <v>1101</v>
      </c>
      <c r="C573" s="15"/>
      <c r="D573" s="34" t="s">
        <v>1106</v>
      </c>
      <c r="E573" s="15" t="s">
        <v>1107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1096</v>
      </c>
      <c r="B574" s="34" t="s">
        <v>1101</v>
      </c>
      <c r="C574" s="15"/>
      <c r="D574" s="34" t="s">
        <v>1108</v>
      </c>
      <c r="E574" s="15" t="s">
        <v>1109</v>
      </c>
      <c r="F574" s="24" t="s">
        <v>39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1096</v>
      </c>
      <c r="B575" s="34" t="s">
        <v>1101</v>
      </c>
      <c r="C575" s="15"/>
      <c r="D575" s="34" t="s">
        <v>1110</v>
      </c>
      <c r="E575" s="15" t="s">
        <v>1111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1096</v>
      </c>
      <c r="B576" s="34" t="s">
        <v>1101</v>
      </c>
      <c r="C576" s="15"/>
      <c r="D576" s="34" t="s">
        <v>1112</v>
      </c>
      <c r="E576" s="15" t="s">
        <v>1113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1096</v>
      </c>
      <c r="B577" s="34" t="s">
        <v>1101</v>
      </c>
      <c r="C577" s="15"/>
      <c r="D577" s="34" t="s">
        <v>1114</v>
      </c>
      <c r="E577" s="15" t="s">
        <v>1115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1096</v>
      </c>
      <c r="B578" s="34" t="s">
        <v>1101</v>
      </c>
      <c r="C578" s="15"/>
      <c r="D578" s="34" t="s">
        <v>1116</v>
      </c>
      <c r="E578" s="15" t="s">
        <v>1117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169.3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1096</v>
      </c>
      <c r="B579" s="34" t="s">
        <v>1101</v>
      </c>
      <c r="C579" s="15"/>
      <c r="D579" s="34" t="s">
        <v>1118</v>
      </c>
      <c r="E579" s="15" t="s">
        <v>1119</v>
      </c>
      <c r="F579" s="24" t="s">
        <v>39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1096</v>
      </c>
      <c r="B580" s="34" t="s">
        <v>1101</v>
      </c>
      <c r="C580" s="15"/>
      <c r="D580" s="34" t="s">
        <v>1120</v>
      </c>
      <c r="E580" s="15" t="s">
        <v>1121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1096</v>
      </c>
      <c r="B581" s="34"/>
      <c r="C581" s="15"/>
      <c r="D581" s="34" t="s">
        <v>1122</v>
      </c>
      <c r="E581" s="15" t="s">
        <v>1123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1096</v>
      </c>
      <c r="B582" s="34" t="s">
        <v>1101</v>
      </c>
      <c r="C582" s="15"/>
      <c r="D582" s="34" t="s">
        <v>1124</v>
      </c>
      <c r="E582" s="15" t="s">
        <v>1125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1096</v>
      </c>
      <c r="B583" s="34"/>
      <c r="C583" s="15"/>
      <c r="D583" s="34" t="s">
        <v>1126</v>
      </c>
      <c r="E583" s="15" t="s">
        <v>1127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1096</v>
      </c>
      <c r="B584" s="34" t="s">
        <v>1101</v>
      </c>
      <c r="C584" s="15"/>
      <c r="D584" s="34" t="s">
        <v>1128</v>
      </c>
      <c r="E584" s="15" t="s">
        <v>1129</v>
      </c>
      <c r="F584" s="24" t="s">
        <v>39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>
      <c r="A585" s="33"/>
      <c r="B585" s="33" t="s">
        <v>1130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 t="s">
        <v>474</v>
      </c>
      <c r="B586" s="34" t="s">
        <v>1101</v>
      </c>
      <c r="C586" s="15"/>
      <c r="D586" s="34" t="s">
        <v>1131</v>
      </c>
      <c r="E586" s="15" t="s">
        <v>1132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115.4</v>
      </c>
      <c r="J586" s="21">
        <v>105.3</v>
      </c>
      <c r="K586" s="22">
        <v>100.8</v>
      </c>
      <c r="L586" s="18">
        <v>112.5</v>
      </c>
    </row>
    <row r="587" spans="1:26" customHeight="1" ht="80">
      <c r="A587" s="34" t="s">
        <v>474</v>
      </c>
      <c r="B587" s="34" t="s">
        <v>1101</v>
      </c>
      <c r="C587" s="15"/>
      <c r="D587" s="34" t="s">
        <v>1133</v>
      </c>
      <c r="E587" s="15" t="s">
        <v>1134</v>
      </c>
      <c r="F587" s="24" t="s">
        <v>39</v>
      </c>
      <c r="G587" s="17">
        <v>0</v>
      </c>
      <c r="H587" s="19">
        <f>IF(G6 &gt;= 300000, G587 * K587,IF(G6 &gt;= 150000, G587 * J587,IF(G6 &lt; 150000, G587 * I587, 0)))</f>
        <v>0</v>
      </c>
      <c r="I587" s="20">
        <v>115.4</v>
      </c>
      <c r="J587" s="21">
        <v>105.3</v>
      </c>
      <c r="K587" s="22">
        <v>100.8</v>
      </c>
      <c r="L587" s="18">
        <v>112.5</v>
      </c>
    </row>
    <row r="588" spans="1:26">
      <c r="A588" s="33"/>
      <c r="B588" s="33" t="s">
        <v>1135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4" t="s">
        <v>39</v>
      </c>
      <c r="G589" s="17">
        <v>0</v>
      </c>
      <c r="H589" s="19">
        <f>IF(G6 &gt;= 300000, G589 * K589,IF(G6 &gt;= 150000, G589 * J589,IF(G6 &lt; 150000, G589 * I589, 0)))</f>
        <v>0</v>
      </c>
      <c r="I589" s="20">
        <v>354.8</v>
      </c>
      <c r="J589" s="21">
        <v>323.86</v>
      </c>
      <c r="K589" s="22">
        <v>312.78</v>
      </c>
      <c r="L589" s="18">
        <v>346.0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24" t="s">
        <v>39</v>
      </c>
      <c r="G590" s="17">
        <v>0</v>
      </c>
      <c r="H590" s="19">
        <f>IF(G6 &gt;= 300000, G590 * K590,IF(G6 &gt;= 150000, G590 * J590,IF(G6 &lt; 150000, G590 * I590, 0)))</f>
        <v>0</v>
      </c>
      <c r="I590" s="20">
        <v>441.2</v>
      </c>
      <c r="J590" s="21">
        <v>402.48</v>
      </c>
      <c r="K590" s="22">
        <v>388.72</v>
      </c>
      <c r="L590" s="18">
        <v>430.0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24" t="s">
        <v>39</v>
      </c>
      <c r="G591" s="17">
        <v>0</v>
      </c>
      <c r="H591" s="19">
        <f>IF(G6 &gt;= 300000, G591 * K591,IF(G6 &gt;= 150000, G591 * J591,IF(G6 &lt; 150000, G591 * I591, 0)))</f>
        <v>0</v>
      </c>
      <c r="I591" s="20">
        <v>340.3</v>
      </c>
      <c r="J591" s="21">
        <v>310.17</v>
      </c>
      <c r="K591" s="22">
        <v>299.56</v>
      </c>
      <c r="L591" s="18">
        <v>331.4</v>
      </c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24" t="s">
        <v>39</v>
      </c>
      <c r="G592" s="17">
        <v>0</v>
      </c>
      <c r="H592" s="19">
        <f>IF(G6 &gt;= 300000, G592 * K592,IF(G6 &gt;= 150000, G592 * J592,IF(G6 &lt; 150000, G592 * I592, 0)))</f>
        <v>0</v>
      </c>
      <c r="I592" s="20">
        <v>441.2</v>
      </c>
      <c r="J592" s="21">
        <v>402.48</v>
      </c>
      <c r="K592" s="22">
        <v>388.72</v>
      </c>
      <c r="L592" s="18">
        <v>430.0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24" t="s">
        <v>39</v>
      </c>
      <c r="G593" s="17">
        <v>0</v>
      </c>
      <c r="H593" s="19">
        <f>IF(G6 &gt;= 300000, G593 * K593,IF(G6 &gt;= 150000, G593 * J593,IF(G6 &lt; 150000, G593 * I593, 0)))</f>
        <v>0</v>
      </c>
      <c r="I593" s="20">
        <v>441.2</v>
      </c>
      <c r="J593" s="21">
        <v>402.48</v>
      </c>
      <c r="K593" s="22">
        <v>388.72</v>
      </c>
      <c r="L593" s="18">
        <v>430.0</v>
      </c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441.2</v>
      </c>
      <c r="J594" s="21">
        <v>402.48</v>
      </c>
      <c r="K594" s="22">
        <v>388.72</v>
      </c>
      <c r="L594" s="18">
        <v>430.0</v>
      </c>
    </row>
    <row r="595" spans="1:26" customHeight="1" ht="80">
      <c r="A595" s="34" t="s">
        <v>90</v>
      </c>
      <c r="B595" s="34"/>
      <c r="C595" s="15"/>
      <c r="D595" s="34" t="s">
        <v>1148</v>
      </c>
      <c r="E595" s="15" t="s">
        <v>1149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355.7</v>
      </c>
      <c r="J595" s="21">
        <v>323.86</v>
      </c>
      <c r="K595" s="22">
        <v>312.78</v>
      </c>
      <c r="L595" s="18">
        <v>346.0</v>
      </c>
    </row>
    <row r="596" spans="1:26" customHeight="1" ht="80">
      <c r="A596" s="34" t="s">
        <v>90</v>
      </c>
      <c r="B596" s="34"/>
      <c r="C596" s="15"/>
      <c r="D596" s="34" t="s">
        <v>1150</v>
      </c>
      <c r="E596" s="15" t="s">
        <v>1151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330.9</v>
      </c>
      <c r="J596" s="21">
        <v>302.45</v>
      </c>
      <c r="K596" s="22">
        <v>292.11</v>
      </c>
      <c r="L596" s="18">
        <v>323.1</v>
      </c>
    </row>
    <row r="597" spans="1:26">
      <c r="A597" s="33"/>
      <c r="B597" s="33" t="s">
        <v>1152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1153</v>
      </c>
      <c r="E598" s="15" t="s">
        <v>1154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141.1</v>
      </c>
      <c r="J598" s="21">
        <v>128.7</v>
      </c>
      <c r="K598" s="22">
        <v>123.2</v>
      </c>
      <c r="L598" s="18">
        <v>137.5</v>
      </c>
    </row>
    <row r="599" spans="1:26" customHeight="1" ht="80">
      <c r="A599" s="34"/>
      <c r="B599" s="34"/>
      <c r="C599" s="15"/>
      <c r="D599" s="34" t="s">
        <v>1155</v>
      </c>
      <c r="E599" s="15" t="s">
        <v>1156</v>
      </c>
      <c r="F599" s="24" t="s">
        <v>39</v>
      </c>
      <c r="G599" s="17">
        <v>0</v>
      </c>
      <c r="H599" s="19">
        <f>IF(G6 &gt;= 300000, G599 * K599,IF(G6 &gt;= 150000, G599 * J599,IF(G6 &lt; 150000, G599 * I599, 0)))</f>
        <v>0</v>
      </c>
      <c r="I599" s="20">
        <v>141.1</v>
      </c>
      <c r="J599" s="21">
        <v>128.7</v>
      </c>
      <c r="K599" s="22">
        <v>123.2</v>
      </c>
      <c r="L599" s="18">
        <v>137.5</v>
      </c>
    </row>
    <row r="600" spans="1:26">
      <c r="A600" s="33"/>
      <c r="B600" s="33" t="s">
        <v>1157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1158</v>
      </c>
      <c r="E601" s="15" t="s">
        <v>1159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119.7</v>
      </c>
      <c r="J601" s="21">
        <v>108.93</v>
      </c>
      <c r="K601" s="22">
        <v>105.2</v>
      </c>
      <c r="L601" s="18">
        <v>116.4</v>
      </c>
    </row>
    <row r="602" spans="1:26" customHeight="1" ht="80">
      <c r="A602" s="34" t="s">
        <v>1160</v>
      </c>
      <c r="B602" s="34"/>
      <c r="C602" s="15"/>
      <c r="D602" s="34" t="s">
        <v>1161</v>
      </c>
      <c r="E602" s="15" t="s">
        <v>1162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270.2</v>
      </c>
      <c r="J602" s="21">
        <v>247.46</v>
      </c>
      <c r="K602" s="22">
        <v>239.0</v>
      </c>
      <c r="L602" s="18">
        <v>264.4</v>
      </c>
    </row>
    <row r="603" spans="1:26" customHeight="1" ht="80">
      <c r="A603" s="34" t="s">
        <v>150</v>
      </c>
      <c r="B603" s="34"/>
      <c r="C603" s="15"/>
      <c r="D603" s="34" t="s">
        <v>1163</v>
      </c>
      <c r="E603" s="15" t="s">
        <v>1164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99.2</v>
      </c>
      <c r="J603" s="21">
        <v>90.21</v>
      </c>
      <c r="K603" s="22">
        <v>87.12</v>
      </c>
      <c r="L603" s="18">
        <v>96.4</v>
      </c>
    </row>
    <row r="604" spans="1:26">
      <c r="A604" s="33"/>
      <c r="B604" s="33" t="s">
        <v>1165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1166</v>
      </c>
      <c r="E605" s="15" t="s">
        <v>1167</v>
      </c>
      <c r="F605" s="24" t="s">
        <v>39</v>
      </c>
      <c r="G605" s="17">
        <v>0</v>
      </c>
      <c r="H605" s="19">
        <f>IF(G6 &gt;= 300000, G605 * K605,IF(G6 &gt;= 150000, G605 * J605,IF(G6 &lt; 150000, G605 * I605, 0)))</f>
        <v>0</v>
      </c>
      <c r="I605" s="20">
        <v>110.3</v>
      </c>
      <c r="J605" s="21">
        <v>100.62</v>
      </c>
      <c r="K605" s="22">
        <v>97.18</v>
      </c>
      <c r="L605" s="18">
        <v>107.5</v>
      </c>
    </row>
    <row r="606" spans="1:26" customHeight="1" ht="80">
      <c r="A606" s="34"/>
      <c r="B606" s="34"/>
      <c r="C606" s="15"/>
      <c r="D606" s="34" t="s">
        <v>1168</v>
      </c>
      <c r="E606" s="15" t="s">
        <v>1169</v>
      </c>
      <c r="F606" s="24" t="s">
        <v>39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 customHeight="1" ht="80">
      <c r="A607" s="34"/>
      <c r="B607" s="34"/>
      <c r="C607" s="15"/>
      <c r="D607" s="34" t="s">
        <v>1170</v>
      </c>
      <c r="E607" s="15" t="s">
        <v>1171</v>
      </c>
      <c r="F607" s="24" t="s">
        <v>39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100.62</v>
      </c>
      <c r="K607" s="22">
        <v>97.18</v>
      </c>
      <c r="L607" s="18">
        <v>107.5</v>
      </c>
    </row>
    <row r="608" spans="1:26" customHeight="1" ht="80">
      <c r="A608" s="34"/>
      <c r="B608" s="34"/>
      <c r="C608" s="15"/>
      <c r="D608" s="34" t="s">
        <v>1172</v>
      </c>
      <c r="E608" s="15" t="s">
        <v>1173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110.3</v>
      </c>
      <c r="J608" s="21">
        <v>100.62</v>
      </c>
      <c r="K608" s="22">
        <v>97.18</v>
      </c>
      <c r="L608" s="18">
        <v>107.5</v>
      </c>
    </row>
    <row r="609" spans="1:26">
      <c r="A609" s="33"/>
      <c r="B609" s="33" t="s">
        <v>1174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1175</v>
      </c>
      <c r="E610" s="15" t="s">
        <v>1176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171</v>
      </c>
      <c r="J610" s="21">
        <v>156.2</v>
      </c>
      <c r="K610" s="22">
        <v>153.53</v>
      </c>
      <c r="L610" s="18">
        <v>166.9</v>
      </c>
    </row>
    <row r="611" spans="1:26" customHeight="1" ht="80">
      <c r="A611" s="34"/>
      <c r="B611" s="34"/>
      <c r="C611" s="15"/>
      <c r="D611" s="34" t="s">
        <v>1177</v>
      </c>
      <c r="E611" s="15" t="s">
        <v>1178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171</v>
      </c>
      <c r="J611" s="21">
        <v>156.2</v>
      </c>
      <c r="K611" s="22">
        <v>153.53</v>
      </c>
      <c r="L611" s="18">
        <v>166.9</v>
      </c>
    </row>
    <row r="612" spans="1:26" customHeight="1" ht="80">
      <c r="A612" s="34"/>
      <c r="B612" s="34"/>
      <c r="C612" s="15"/>
      <c r="D612" s="34" t="s">
        <v>1179</v>
      </c>
      <c r="E612" s="15" t="s">
        <v>1180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171</v>
      </c>
      <c r="J612" s="21">
        <v>156.2</v>
      </c>
      <c r="K612" s="22">
        <v>153.53</v>
      </c>
      <c r="L612" s="18">
        <v>166.9</v>
      </c>
    </row>
    <row r="613" spans="1:26" customHeight="1" ht="80">
      <c r="A613" s="34"/>
      <c r="B613" s="34"/>
      <c r="C613" s="15"/>
      <c r="D613" s="34" t="s">
        <v>1181</v>
      </c>
      <c r="E613" s="15" t="s">
        <v>1182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171</v>
      </c>
      <c r="J613" s="21">
        <v>156.2</v>
      </c>
      <c r="K613" s="22">
        <v>153.53</v>
      </c>
      <c r="L613" s="18">
        <v>166.9</v>
      </c>
    </row>
    <row r="614" spans="1:26">
      <c r="A614" s="33"/>
      <c r="B614" s="33" t="s">
        <v>1183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1184</v>
      </c>
      <c r="E615" s="15" t="s">
        <v>1185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248</v>
      </c>
      <c r="J615" s="21">
        <v>225.46</v>
      </c>
      <c r="K615" s="22">
        <v>217.75</v>
      </c>
      <c r="L615" s="18">
        <v>240.9</v>
      </c>
    </row>
    <row r="616" spans="1:26" customHeight="1" ht="80">
      <c r="A616" s="34"/>
      <c r="B616" s="34"/>
      <c r="C616" s="15"/>
      <c r="D616" s="34" t="s">
        <v>1186</v>
      </c>
      <c r="E616" s="15" t="s">
        <v>1187</v>
      </c>
      <c r="F616" s="24" t="s">
        <v>39</v>
      </c>
      <c r="G616" s="17">
        <v>0</v>
      </c>
      <c r="H616" s="19">
        <f>IF(G6 &gt;= 300000, G616 * K616,IF(G6 &gt;= 150000, G616 * J616,IF(G6 &lt; 150000, G616 * I616, 0)))</f>
        <v>0</v>
      </c>
      <c r="I616" s="20">
        <v>252.2</v>
      </c>
      <c r="J616" s="21">
        <v>225.46</v>
      </c>
      <c r="K616" s="22">
        <v>217.75</v>
      </c>
      <c r="L616" s="18">
        <v>240.9</v>
      </c>
    </row>
    <row r="617" spans="1:26" customHeight="1" ht="80">
      <c r="A617" s="34"/>
      <c r="B617" s="34"/>
      <c r="C617" s="15"/>
      <c r="D617" s="34" t="s">
        <v>1188</v>
      </c>
      <c r="E617" s="15" t="s">
        <v>1189</v>
      </c>
      <c r="F617" s="24" t="s">
        <v>39</v>
      </c>
      <c r="G617" s="17">
        <v>0</v>
      </c>
      <c r="H617" s="19">
        <f>IF(G6 &gt;= 300000, G617 * K617,IF(G6 &gt;= 150000, G617 * J617,IF(G6 &lt; 150000, G617 * I617, 0)))</f>
        <v>0</v>
      </c>
      <c r="I617" s="20">
        <v>248</v>
      </c>
      <c r="J617" s="21">
        <v>225.46</v>
      </c>
      <c r="K617" s="22">
        <v>217.75</v>
      </c>
      <c r="L617" s="18">
        <v>240.9</v>
      </c>
    </row>
    <row r="618" spans="1:26">
      <c r="A618" s="33"/>
      <c r="B618" s="33" t="s">
        <v>1190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24</v>
      </c>
      <c r="B619" s="34" t="s">
        <v>1191</v>
      </c>
      <c r="C619" s="15"/>
      <c r="D619" s="34" t="s">
        <v>1192</v>
      </c>
      <c r="E619" s="15" t="s">
        <v>1193</v>
      </c>
      <c r="F619" s="24" t="s">
        <v>39</v>
      </c>
      <c r="G619" s="17">
        <v>0</v>
      </c>
      <c r="H619" s="19">
        <f>IF(G6 &gt;= 300000, G619 * K619,IF(G6 &gt;= 150000, G619 * J619,IF(G6 &lt; 150000, G619 * I619, 0)))</f>
        <v>0</v>
      </c>
      <c r="I619" s="20">
        <v>259.1</v>
      </c>
      <c r="J619" s="21">
        <v>236.46</v>
      </c>
      <c r="K619" s="22">
        <v>228.37</v>
      </c>
      <c r="L619" s="18">
        <v>252.6</v>
      </c>
    </row>
    <row r="620" spans="1:26" customHeight="1" ht="80">
      <c r="A620" s="34" t="s">
        <v>35</v>
      </c>
      <c r="B620" s="34" t="s">
        <v>1191</v>
      </c>
      <c r="C620" s="15"/>
      <c r="D620" s="34" t="s">
        <v>1194</v>
      </c>
      <c r="E620" s="15" t="s">
        <v>1195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307.8</v>
      </c>
      <c r="J620" s="21">
        <v>280.45</v>
      </c>
      <c r="K620" s="22">
        <v>270.86</v>
      </c>
      <c r="L620" s="18">
        <v>299.6</v>
      </c>
    </row>
    <row r="621" spans="1:26">
      <c r="A621" s="33"/>
      <c r="B621" s="33" t="s">
        <v>1196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1197</v>
      </c>
      <c r="E622" s="15" t="s">
        <v>1198</v>
      </c>
      <c r="F622" s="24" t="s">
        <v>39</v>
      </c>
      <c r="G622" s="17">
        <v>0</v>
      </c>
      <c r="H622" s="19">
        <f>IF(G6 &gt;= 300000, G622 * K622,IF(G6 &gt;= 150000, G622 * J622,IF(G6 &lt; 150000, G622 * I622, 0)))</f>
        <v>0</v>
      </c>
      <c r="I622" s="20">
        <v>434.3</v>
      </c>
      <c r="J622" s="21">
        <v>396.63</v>
      </c>
      <c r="K622" s="22">
        <v>383.07</v>
      </c>
      <c r="L622" s="18">
        <v>423.8</v>
      </c>
    </row>
    <row r="623" spans="1:26" customHeight="1" ht="80">
      <c r="A623" s="34"/>
      <c r="B623" s="34"/>
      <c r="C623" s="15"/>
      <c r="D623" s="34" t="s">
        <v>1199</v>
      </c>
      <c r="E623" s="15" t="s">
        <v>1200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45.3</v>
      </c>
      <c r="J623" s="21">
        <v>40.72</v>
      </c>
      <c r="K623" s="22">
        <v>39.32</v>
      </c>
      <c r="L623" s="18">
        <v>43.5</v>
      </c>
    </row>
    <row r="624" spans="1:26" customHeight="1" ht="80">
      <c r="A624" s="34"/>
      <c r="B624" s="34"/>
      <c r="C624" s="15"/>
      <c r="D624" s="34" t="s">
        <v>1201</v>
      </c>
      <c r="E624" s="15" t="s">
        <v>1202</v>
      </c>
      <c r="F624" s="23" t="s">
        <v>31</v>
      </c>
      <c r="G624" s="17">
        <v>0</v>
      </c>
      <c r="H624" s="19">
        <f>IF(G6 &gt;= 300000, G624 * K624,IF(G6 &gt;= 150000, G624 * J624,IF(G6 &lt; 150000, G624 * I624, 0)))</f>
        <v>0</v>
      </c>
      <c r="I624" s="20">
        <v>231.7</v>
      </c>
      <c r="J624" s="21">
        <v>212.36</v>
      </c>
      <c r="K624" s="22">
        <v>205.1</v>
      </c>
      <c r="L624" s="18">
        <v>226.9</v>
      </c>
    </row>
    <row r="625" spans="1:26" customHeight="1" ht="80">
      <c r="A625" s="34"/>
      <c r="B625" s="34"/>
      <c r="C625" s="15"/>
      <c r="D625" s="34" t="s">
        <v>1203</v>
      </c>
      <c r="E625" s="15" t="s">
        <v>1204</v>
      </c>
      <c r="F625" s="24" t="s">
        <v>39</v>
      </c>
      <c r="G625" s="17">
        <v>0</v>
      </c>
      <c r="H625" s="19">
        <f>IF(G6 &gt;= 300000, G625 * K625,IF(G6 &gt;= 150000, G625 * J625,IF(G6 &lt; 150000, G625 * I625, 0)))</f>
        <v>0</v>
      </c>
      <c r="I625" s="20">
        <v>88.9</v>
      </c>
      <c r="J625" s="21">
        <v>80.26</v>
      </c>
      <c r="K625" s="22">
        <v>77.52</v>
      </c>
      <c r="L625" s="18">
        <v>85.8</v>
      </c>
    </row>
    <row r="626" spans="1:26" customHeight="1" ht="80">
      <c r="A626" s="34"/>
      <c r="B626" s="34"/>
      <c r="C626" s="15"/>
      <c r="D626" s="34" t="s">
        <v>1205</v>
      </c>
      <c r="E626" s="15" t="s">
        <v>1206</v>
      </c>
      <c r="F626" s="24" t="s">
        <v>39</v>
      </c>
      <c r="G626" s="17">
        <v>0</v>
      </c>
      <c r="H626" s="19">
        <f>IF(G6 &gt;= 300000, G626 * K626,IF(G6 &gt;= 150000, G626 * J626,IF(G6 &lt; 150000, G626 * I626, 0)))</f>
        <v>0</v>
      </c>
      <c r="I626" s="20">
        <v>66.7</v>
      </c>
      <c r="J626" s="21">
        <v>60.84</v>
      </c>
      <c r="K626" s="22">
        <v>58.76</v>
      </c>
      <c r="L626" s="18">
        <v>65.0</v>
      </c>
    </row>
    <row r="627" spans="1:26" customHeight="1" ht="80">
      <c r="A627" s="34"/>
      <c r="B627" s="34"/>
      <c r="C627" s="15"/>
      <c r="D627" s="34" t="s">
        <v>1207</v>
      </c>
      <c r="E627" s="15" t="s">
        <v>1208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130.8</v>
      </c>
      <c r="J627" s="21">
        <v>119.34</v>
      </c>
      <c r="K627" s="22">
        <v>115.26</v>
      </c>
      <c r="L627" s="18">
        <v>127.5</v>
      </c>
    </row>
    <row r="628" spans="1:26" customHeight="1" ht="80">
      <c r="A628" s="34"/>
      <c r="B628" s="34"/>
      <c r="C628" s="15"/>
      <c r="D628" s="34" t="s">
        <v>1209</v>
      </c>
      <c r="E628" s="15" t="s">
        <v>1210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96.6</v>
      </c>
      <c r="J628" s="21">
        <v>84.71</v>
      </c>
      <c r="K628" s="22">
        <v>81.81</v>
      </c>
      <c r="L628" s="18">
        <v>90.5</v>
      </c>
    </row>
    <row r="629" spans="1:26" customHeight="1" ht="80">
      <c r="A629" s="34"/>
      <c r="B629" s="34"/>
      <c r="C629" s="15"/>
      <c r="D629" s="34" t="s">
        <v>1211</v>
      </c>
      <c r="E629" s="15" t="s">
        <v>1212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277.9</v>
      </c>
      <c r="J629" s="21">
        <v>252.95</v>
      </c>
      <c r="K629" s="22">
        <v>244.31</v>
      </c>
      <c r="L629" s="18">
        <v>270.3</v>
      </c>
    </row>
    <row r="630" spans="1:26" customHeight="1" ht="80">
      <c r="A630" s="34"/>
      <c r="B630" s="34"/>
      <c r="C630" s="15"/>
      <c r="D630" s="34" t="s">
        <v>1213</v>
      </c>
      <c r="E630" s="15" t="s">
        <v>1214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59.9</v>
      </c>
      <c r="J630" s="21">
        <v>53.94</v>
      </c>
      <c r="K630" s="22">
        <v>52.09</v>
      </c>
      <c r="L630" s="18">
        <v>57.6</v>
      </c>
    </row>
    <row r="631" spans="1:26" customHeight="1" ht="80">
      <c r="A631" s="34" t="s">
        <v>100</v>
      </c>
      <c r="B631" s="34"/>
      <c r="C631" s="15"/>
      <c r="D631" s="34" t="s">
        <v>1215</v>
      </c>
      <c r="E631" s="15" t="s">
        <v>1216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61.6</v>
      </c>
      <c r="J631" s="21">
        <v>56.16</v>
      </c>
      <c r="K631" s="22">
        <v>54.24</v>
      </c>
      <c r="L631" s="18">
        <v>60.0</v>
      </c>
    </row>
    <row r="632" spans="1:26" customHeight="1" ht="80">
      <c r="A632" s="34" t="s">
        <v>100</v>
      </c>
      <c r="B632" s="34" t="s">
        <v>1217</v>
      </c>
      <c r="C632" s="15"/>
      <c r="D632" s="34" t="s">
        <v>1218</v>
      </c>
      <c r="E632" s="15" t="s">
        <v>1219</v>
      </c>
      <c r="F632" s="24" t="s">
        <v>39</v>
      </c>
      <c r="G632" s="17">
        <v>0</v>
      </c>
      <c r="H632" s="19">
        <f>IF(G6 &gt;= 300000, G632 * K632,IF(G6 &gt;= 150000, G632 * J632,IF(G6 &lt; 150000, G632 * I632, 0)))</f>
        <v>0</v>
      </c>
      <c r="I632" s="20">
        <v>343.7</v>
      </c>
      <c r="J632" s="21">
        <v>313.44</v>
      </c>
      <c r="K632" s="22">
        <v>302.73</v>
      </c>
      <c r="L632" s="18">
        <v>334.9</v>
      </c>
    </row>
    <row r="633" spans="1:26" customHeight="1" ht="80">
      <c r="A633" s="34" t="s">
        <v>100</v>
      </c>
      <c r="B633" s="34" t="s">
        <v>1217</v>
      </c>
      <c r="C633" s="15"/>
      <c r="D633" s="34" t="s">
        <v>1220</v>
      </c>
      <c r="E633" s="15" t="s">
        <v>1221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355.7</v>
      </c>
      <c r="J633" s="21">
        <v>324.44</v>
      </c>
      <c r="K633" s="22">
        <v>313.35</v>
      </c>
      <c r="L633" s="18">
        <v>346.6</v>
      </c>
    </row>
    <row r="634" spans="1:26" customHeight="1" ht="80">
      <c r="A634" s="34" t="s">
        <v>100</v>
      </c>
      <c r="B634" s="34" t="s">
        <v>1217</v>
      </c>
      <c r="C634" s="15"/>
      <c r="D634" s="34" t="s">
        <v>1222</v>
      </c>
      <c r="E634" s="15" t="s">
        <v>1223</v>
      </c>
      <c r="F634" s="24" t="s">
        <v>39</v>
      </c>
      <c r="G634" s="17">
        <v>0</v>
      </c>
      <c r="H634" s="19">
        <f>IF(G6 &gt;= 300000, G634 * K634,IF(G6 &gt;= 150000, G634 * J634,IF(G6 &lt; 150000, G634 * I634, 0)))</f>
        <v>0</v>
      </c>
      <c r="I634" s="20">
        <v>312.1</v>
      </c>
      <c r="J634" s="21">
        <v>284.08</v>
      </c>
      <c r="K634" s="22">
        <v>274.36</v>
      </c>
      <c r="L634" s="18">
        <v>303.5</v>
      </c>
    </row>
    <row r="635" spans="1:26" customHeight="1" ht="80">
      <c r="A635" s="34" t="s">
        <v>100</v>
      </c>
      <c r="B635" s="34" t="s">
        <v>1217</v>
      </c>
      <c r="C635" s="15"/>
      <c r="D635" s="34" t="s">
        <v>1224</v>
      </c>
      <c r="E635" s="15" t="s">
        <v>1225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292.4</v>
      </c>
      <c r="J635" s="21">
        <v>267.23</v>
      </c>
      <c r="K635" s="22">
        <v>258.09</v>
      </c>
      <c r="L635" s="18">
        <v>285.5</v>
      </c>
    </row>
    <row r="636" spans="1:26" customHeight="1" ht="80">
      <c r="A636" s="34" t="s">
        <v>100</v>
      </c>
      <c r="B636" s="34" t="s">
        <v>1217</v>
      </c>
      <c r="C636" s="15"/>
      <c r="D636" s="34" t="s">
        <v>1226</v>
      </c>
      <c r="E636" s="15" t="s">
        <v>1227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282.2</v>
      </c>
      <c r="J636" s="21">
        <v>252.49</v>
      </c>
      <c r="K636" s="22">
        <v>243.85</v>
      </c>
      <c r="L636" s="18">
        <v>269.8</v>
      </c>
    </row>
    <row r="637" spans="1:26">
      <c r="A637" s="33"/>
      <c r="B637" s="33" t="s">
        <v>1228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 t="s">
        <v>1096</v>
      </c>
      <c r="B638" s="34"/>
      <c r="C638" s="15"/>
      <c r="D638" s="34" t="s">
        <v>1229</v>
      </c>
      <c r="E638" s="15" t="s">
        <v>1230</v>
      </c>
      <c r="F638" s="24" t="s">
        <v>39</v>
      </c>
      <c r="G638" s="17">
        <v>0</v>
      </c>
      <c r="H638" s="19">
        <f>IF(G6 &gt;= 300000, G638 * K638,IF(G6 &gt;= 150000, G638 * J638,IF(G6 &lt; 150000, G638 * I638, 0)))</f>
        <v>0</v>
      </c>
      <c r="I638" s="20">
        <v>290.7</v>
      </c>
      <c r="J638" s="21">
        <v>258.45</v>
      </c>
      <c r="K638" s="22">
        <v>249.62</v>
      </c>
      <c r="L638" s="18">
        <v>276.1</v>
      </c>
    </row>
    <row r="639" spans="1:26">
      <c r="A639" s="33"/>
      <c r="B639" s="33" t="s">
        <v>1231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35</v>
      </c>
      <c r="B640" s="34" t="s">
        <v>1232</v>
      </c>
      <c r="C640" s="15"/>
      <c r="D640" s="34" t="s">
        <v>1233</v>
      </c>
      <c r="E640" s="15" t="s">
        <v>1234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256.5</v>
      </c>
      <c r="J640" s="21">
        <v>234.0</v>
      </c>
      <c r="K640" s="22">
        <v>226.0</v>
      </c>
      <c r="L640" s="18">
        <v>250.0</v>
      </c>
    </row>
    <row r="641" spans="1:26">
      <c r="A641" s="33"/>
      <c r="B641" s="33" t="s">
        <v>1235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1236</v>
      </c>
      <c r="E642" s="15" t="s">
        <v>1237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260.8</v>
      </c>
      <c r="J642" s="21">
        <v>237.51</v>
      </c>
      <c r="K642" s="22">
        <v>229.39</v>
      </c>
      <c r="L642" s="18">
        <v>253.8</v>
      </c>
    </row>
    <row r="643" spans="1:26" customHeight="1" ht="80">
      <c r="A643" s="34"/>
      <c r="B643" s="34"/>
      <c r="C643" s="15"/>
      <c r="D643" s="34" t="s">
        <v>1238</v>
      </c>
      <c r="E643" s="15" t="s">
        <v>1239</v>
      </c>
      <c r="F643" s="24" t="s">
        <v>39</v>
      </c>
      <c r="G643" s="17">
        <v>0</v>
      </c>
      <c r="H643" s="19">
        <f>IF(G6 &gt;= 300000, G643 * K643,IF(G6 &gt;= 150000, G643 * J643,IF(G6 &lt; 150000, G643 * I643, 0)))</f>
        <v>0</v>
      </c>
      <c r="I643" s="20">
        <v>145.4</v>
      </c>
      <c r="J643" s="21">
        <v>131.98</v>
      </c>
      <c r="K643" s="22">
        <v>127.46</v>
      </c>
      <c r="L643" s="18">
        <v>141.0</v>
      </c>
    </row>
    <row r="644" spans="1:26" customHeight="1" ht="80">
      <c r="A644" s="34" t="s">
        <v>100</v>
      </c>
      <c r="B644" s="34" t="s">
        <v>133</v>
      </c>
      <c r="C644" s="15"/>
      <c r="D644" s="34" t="s">
        <v>1240</v>
      </c>
      <c r="E644" s="15" t="s">
        <v>1241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200.1</v>
      </c>
      <c r="J644" s="21">
        <v>181.47</v>
      </c>
      <c r="K644" s="22">
        <v>175.26</v>
      </c>
      <c r="L644" s="18">
        <v>193.9</v>
      </c>
    </row>
    <row r="645" spans="1:26" customHeight="1" ht="80">
      <c r="A645" s="34" t="s">
        <v>100</v>
      </c>
      <c r="B645" s="34" t="s">
        <v>133</v>
      </c>
      <c r="C645" s="15"/>
      <c r="D645" s="34" t="s">
        <v>1242</v>
      </c>
      <c r="E645" s="15" t="s">
        <v>1243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232.6</v>
      </c>
      <c r="J645" s="21">
        <v>211.19</v>
      </c>
      <c r="K645" s="22">
        <v>203.97</v>
      </c>
      <c r="L645" s="18">
        <v>225.6</v>
      </c>
    </row>
    <row r="646" spans="1:26" customHeight="1" ht="80">
      <c r="A646" s="34" t="s">
        <v>100</v>
      </c>
      <c r="B646" s="34" t="s">
        <v>133</v>
      </c>
      <c r="C646" s="15"/>
      <c r="D646" s="34" t="s">
        <v>1244</v>
      </c>
      <c r="E646" s="15" t="s">
        <v>1245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200.1</v>
      </c>
      <c r="J646" s="21">
        <v>181.47</v>
      </c>
      <c r="K646" s="22">
        <v>175.26</v>
      </c>
      <c r="L646" s="18">
        <v>193.9</v>
      </c>
    </row>
    <row r="647" spans="1:26" customHeight="1" ht="80">
      <c r="A647" s="34" t="s">
        <v>100</v>
      </c>
      <c r="B647" s="34" t="s">
        <v>133</v>
      </c>
      <c r="C647" s="15"/>
      <c r="D647" s="34" t="s">
        <v>1246</v>
      </c>
      <c r="E647" s="15" t="s">
        <v>1247</v>
      </c>
      <c r="F647" s="24" t="s">
        <v>39</v>
      </c>
      <c r="G647" s="17">
        <v>0</v>
      </c>
      <c r="H647" s="19">
        <f>IF(G6 &gt;= 300000, G647 * K647,IF(G6 &gt;= 150000, G647 * J647,IF(G6 &lt; 150000, G647 * I647, 0)))</f>
        <v>0</v>
      </c>
      <c r="I647" s="20">
        <v>200.1</v>
      </c>
      <c r="J647" s="21">
        <v>181.47</v>
      </c>
      <c r="K647" s="22">
        <v>175.26</v>
      </c>
      <c r="L647" s="18">
        <v>193.9</v>
      </c>
    </row>
    <row r="648" spans="1:26" customHeight="1" ht="80">
      <c r="A648" s="34" t="s">
        <v>100</v>
      </c>
      <c r="B648" s="34" t="s">
        <v>133</v>
      </c>
      <c r="C648" s="15"/>
      <c r="D648" s="34" t="s">
        <v>1248</v>
      </c>
      <c r="E648" s="15" t="s">
        <v>1249</v>
      </c>
      <c r="F648" s="24" t="s">
        <v>39</v>
      </c>
      <c r="G648" s="17">
        <v>0</v>
      </c>
      <c r="H648" s="19">
        <f>IF(G6 &gt;= 300000, G648 * K648,IF(G6 &gt;= 150000, G648 * J648,IF(G6 &lt; 150000, G648 * I648, 0)))</f>
        <v>0</v>
      </c>
      <c r="I648" s="20">
        <v>138.5</v>
      </c>
      <c r="J648" s="21">
        <v>126.48</v>
      </c>
      <c r="K648" s="22">
        <v>122.15</v>
      </c>
      <c r="L648" s="18">
        <v>135.1</v>
      </c>
    </row>
    <row r="649" spans="1:26" customHeight="1" ht="80">
      <c r="A649" s="34" t="s">
        <v>100</v>
      </c>
      <c r="B649" s="34" t="s">
        <v>133</v>
      </c>
      <c r="C649" s="15"/>
      <c r="D649" s="34" t="s">
        <v>1250</v>
      </c>
      <c r="E649" s="15" t="s">
        <v>1251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155.6</v>
      </c>
      <c r="J649" s="21">
        <v>141.57</v>
      </c>
      <c r="K649" s="22">
        <v>139.15</v>
      </c>
      <c r="L649" s="18">
        <v>151.3</v>
      </c>
    </row>
    <row r="650" spans="1:26" customHeight="1" ht="80">
      <c r="A650" s="34" t="s">
        <v>100</v>
      </c>
      <c r="B650" s="34" t="s">
        <v>133</v>
      </c>
      <c r="C650" s="15"/>
      <c r="D650" s="34" t="s">
        <v>1252</v>
      </c>
      <c r="E650" s="15" t="s">
        <v>1253</v>
      </c>
      <c r="F650" s="24" t="s">
        <v>39</v>
      </c>
      <c r="G650" s="17">
        <v>0</v>
      </c>
      <c r="H650" s="19">
        <f>IF(G6 &gt;= 300000, G650 * K650,IF(G6 &gt;= 150000, G650 * J650,IF(G6 &lt; 150000, G650 * I650, 0)))</f>
        <v>0</v>
      </c>
      <c r="I650" s="20">
        <v>141.1</v>
      </c>
      <c r="J650" s="21">
        <v>128.7</v>
      </c>
      <c r="K650" s="22">
        <v>124.3</v>
      </c>
      <c r="L650" s="18">
        <v>137.5</v>
      </c>
    </row>
    <row r="651" spans="1:26" customHeight="1" ht="80">
      <c r="A651" s="34" t="s">
        <v>100</v>
      </c>
      <c r="B651" s="34" t="s">
        <v>133</v>
      </c>
      <c r="C651" s="15"/>
      <c r="D651" s="34" t="s">
        <v>1254</v>
      </c>
      <c r="E651" s="15" t="s">
        <v>1255</v>
      </c>
      <c r="F651" s="24" t="s">
        <v>39</v>
      </c>
      <c r="G651" s="17">
        <v>0</v>
      </c>
      <c r="H651" s="19">
        <f>IF(G6 &gt;= 300000, G651 * K651,IF(G6 &gt;= 150000, G651 * J651,IF(G6 &lt; 150000, G651 * I651, 0)))</f>
        <v>0</v>
      </c>
      <c r="I651" s="20">
        <v>200.9</v>
      </c>
      <c r="J651" s="21">
        <v>181.47</v>
      </c>
      <c r="K651" s="22">
        <v>175.26</v>
      </c>
      <c r="L651" s="18">
        <v>193.9</v>
      </c>
    </row>
    <row r="652" spans="1:26" customHeight="1" ht="80">
      <c r="A652" s="34" t="s">
        <v>100</v>
      </c>
      <c r="B652" s="34" t="s">
        <v>133</v>
      </c>
      <c r="C652" s="15"/>
      <c r="D652" s="34" t="s">
        <v>1256</v>
      </c>
      <c r="E652" s="15" t="s">
        <v>1257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138.5</v>
      </c>
      <c r="J652" s="21">
        <v>126.48</v>
      </c>
      <c r="K652" s="22">
        <v>122.15</v>
      </c>
      <c r="L652" s="18">
        <v>135.1</v>
      </c>
    </row>
    <row r="653" spans="1:26" customHeight="1" ht="80">
      <c r="A653" s="34" t="s">
        <v>100</v>
      </c>
      <c r="B653" s="34" t="s">
        <v>133</v>
      </c>
      <c r="C653" s="15"/>
      <c r="D653" s="34" t="s">
        <v>1258</v>
      </c>
      <c r="E653" s="15" t="s">
        <v>1259</v>
      </c>
      <c r="F653" s="24" t="s">
        <v>39</v>
      </c>
      <c r="G653" s="17">
        <v>0</v>
      </c>
      <c r="H653" s="19">
        <f>IF(G6 &gt;= 300000, G653 * K653,IF(G6 &gt;= 150000, G653 * J653,IF(G6 &lt; 150000, G653 * I653, 0)))</f>
        <v>0</v>
      </c>
      <c r="I653" s="20">
        <v>146.2</v>
      </c>
      <c r="J653" s="21">
        <v>133.03</v>
      </c>
      <c r="K653" s="22">
        <v>128.48</v>
      </c>
      <c r="L653" s="18">
        <v>142.1</v>
      </c>
    </row>
    <row r="654" spans="1:26" customHeight="1" ht="80">
      <c r="A654" s="34" t="s">
        <v>100</v>
      </c>
      <c r="B654" s="34" t="s">
        <v>133</v>
      </c>
      <c r="C654" s="15"/>
      <c r="D654" s="34" t="s">
        <v>1260</v>
      </c>
      <c r="E654" s="15" t="s">
        <v>1261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147.9</v>
      </c>
      <c r="J654" s="21">
        <v>135.14</v>
      </c>
      <c r="K654" s="22">
        <v>130.52</v>
      </c>
      <c r="L654" s="18">
        <v>144.4</v>
      </c>
    </row>
    <row r="655" spans="1:26" customHeight="1" ht="80">
      <c r="A655" s="34" t="s">
        <v>100</v>
      </c>
      <c r="B655" s="34" t="s">
        <v>133</v>
      </c>
      <c r="C655" s="15"/>
      <c r="D655" s="34" t="s">
        <v>1262</v>
      </c>
      <c r="E655" s="15" t="s">
        <v>1263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143.6</v>
      </c>
      <c r="J655" s="21">
        <v>130.92</v>
      </c>
      <c r="K655" s="22">
        <v>126.45</v>
      </c>
      <c r="L655" s="18">
        <v>139.9</v>
      </c>
    </row>
    <row r="656" spans="1:26" customHeight="1" ht="80">
      <c r="A656" s="34" t="s">
        <v>100</v>
      </c>
      <c r="B656" s="34" t="s">
        <v>133</v>
      </c>
      <c r="C656" s="15"/>
      <c r="D656" s="34" t="s">
        <v>1264</v>
      </c>
      <c r="E656" s="15" t="s">
        <v>1265</v>
      </c>
      <c r="F656" s="24" t="s">
        <v>39</v>
      </c>
      <c r="G656" s="17">
        <v>0</v>
      </c>
      <c r="H656" s="19">
        <f>IF(G6 &gt;= 300000, G656 * K656,IF(G6 &gt;= 150000, G656 * J656,IF(G6 &lt; 150000, G656 * I656, 0)))</f>
        <v>0</v>
      </c>
      <c r="I656" s="20">
        <v>200.9</v>
      </c>
      <c r="J656" s="21">
        <v>181.47</v>
      </c>
      <c r="K656" s="22">
        <v>175.26</v>
      </c>
      <c r="L656" s="18">
        <v>193.9</v>
      </c>
    </row>
    <row r="657" spans="1:26" customHeight="1" ht="80">
      <c r="A657" s="34" t="s">
        <v>100</v>
      </c>
      <c r="B657" s="34"/>
      <c r="C657" s="15"/>
      <c r="D657" s="34" t="s">
        <v>1266</v>
      </c>
      <c r="E657" s="15" t="s">
        <v>1267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213.8</v>
      </c>
      <c r="J657" s="21">
        <v>195.74</v>
      </c>
      <c r="K657" s="22">
        <v>189.05</v>
      </c>
      <c r="L657" s="18">
        <v>209.1</v>
      </c>
    </row>
    <row r="658" spans="1:26" customHeight="1" ht="80">
      <c r="A658" s="34" t="s">
        <v>100</v>
      </c>
      <c r="B658" s="34" t="s">
        <v>133</v>
      </c>
      <c r="C658" s="15"/>
      <c r="D658" s="34" t="s">
        <v>1268</v>
      </c>
      <c r="E658" s="15" t="s">
        <v>1269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175.3</v>
      </c>
      <c r="J658" s="21">
        <v>159.47</v>
      </c>
      <c r="K658" s="22">
        <v>154.02</v>
      </c>
      <c r="L658" s="18">
        <v>170.4</v>
      </c>
    </row>
    <row r="659" spans="1:26" customHeight="1" ht="80">
      <c r="A659" s="34" t="s">
        <v>100</v>
      </c>
      <c r="B659" s="34" t="s">
        <v>133</v>
      </c>
      <c r="C659" s="15"/>
      <c r="D659" s="34" t="s">
        <v>1270</v>
      </c>
      <c r="E659" s="15" t="s">
        <v>1271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147.9</v>
      </c>
      <c r="J659" s="21">
        <v>134.2</v>
      </c>
      <c r="K659" s="22">
        <v>129.61</v>
      </c>
      <c r="L659" s="18">
        <v>143.4</v>
      </c>
    </row>
    <row r="660" spans="1:26" customHeight="1" ht="80">
      <c r="A660" s="34" t="s">
        <v>100</v>
      </c>
      <c r="B660" s="34" t="s">
        <v>133</v>
      </c>
      <c r="C660" s="15"/>
      <c r="D660" s="34" t="s">
        <v>1272</v>
      </c>
      <c r="E660" s="15" t="s">
        <v>1273</v>
      </c>
      <c r="F660" s="24" t="s">
        <v>39</v>
      </c>
      <c r="G660" s="17">
        <v>0</v>
      </c>
      <c r="H660" s="19">
        <f>IF(G6 &gt;= 300000, G660 * K660,IF(G6 &gt;= 150000, G660 * J660,IF(G6 &lt; 150000, G660 * I660, 0)))</f>
        <v>0</v>
      </c>
      <c r="I660" s="20">
        <v>145.4</v>
      </c>
      <c r="J660" s="21">
        <v>131.98</v>
      </c>
      <c r="K660" s="22">
        <v>127.46</v>
      </c>
      <c r="L660" s="18">
        <v>141.0</v>
      </c>
    </row>
    <row r="661" spans="1:26">
      <c r="A661" s="33"/>
      <c r="B661" s="33" t="s">
        <v>1274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1275</v>
      </c>
      <c r="E662" s="15" t="s">
        <v>1276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283</v>
      </c>
      <c r="J662" s="21">
        <v>258.45</v>
      </c>
      <c r="K662" s="22">
        <v>249.62</v>
      </c>
      <c r="L662" s="18">
        <v>276.1</v>
      </c>
    </row>
    <row r="663" spans="1:26" customHeight="1" ht="80">
      <c r="A663" s="34" t="s">
        <v>35</v>
      </c>
      <c r="B663" s="34" t="s">
        <v>1277</v>
      </c>
      <c r="C663" s="15"/>
      <c r="D663" s="34" t="s">
        <v>1278</v>
      </c>
      <c r="E663" s="15" t="s">
        <v>1279</v>
      </c>
      <c r="F663" s="24" t="s">
        <v>39</v>
      </c>
      <c r="G663" s="17">
        <v>0</v>
      </c>
      <c r="H663" s="19">
        <f>IF(G6 &gt;= 300000, G663 * K663,IF(G6 &gt;= 150000, G663 * J663,IF(G6 &lt; 150000, G663 * I663, 0)))</f>
        <v>0</v>
      </c>
      <c r="I663" s="20">
        <v>213.8</v>
      </c>
      <c r="J663" s="21">
        <v>192.47</v>
      </c>
      <c r="K663" s="22">
        <v>185.89</v>
      </c>
      <c r="L663" s="18">
        <v>205.6</v>
      </c>
    </row>
    <row r="664" spans="1:26">
      <c r="A664" s="33"/>
      <c r="B664" s="33" t="s">
        <v>1280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24</v>
      </c>
      <c r="B665" s="34"/>
      <c r="C665" s="15"/>
      <c r="D665" s="34" t="s">
        <v>1281</v>
      </c>
      <c r="E665" s="15" t="s">
        <v>1282</v>
      </c>
      <c r="F665" s="24" t="s">
        <v>39</v>
      </c>
      <c r="G665" s="17">
        <v>0</v>
      </c>
      <c r="H665" s="19">
        <f>IF(G6 &gt;= 300000, G665 * K665,IF(G6 &gt;= 150000, G665 * J665,IF(G6 &lt; 150000, G665 * I665, 0)))</f>
        <v>0</v>
      </c>
      <c r="I665" s="20">
        <v>82.1</v>
      </c>
      <c r="J665" s="21">
        <v>74.41</v>
      </c>
      <c r="K665" s="22">
        <v>71.87</v>
      </c>
      <c r="L665" s="18">
        <v>79.5</v>
      </c>
    </row>
    <row r="666" spans="1:26" customHeight="1" ht="80">
      <c r="A666" s="34" t="s">
        <v>74</v>
      </c>
      <c r="B666" s="34" t="s">
        <v>1283</v>
      </c>
      <c r="C666" s="15"/>
      <c r="D666" s="34" t="s">
        <v>1284</v>
      </c>
      <c r="E666" s="15" t="s">
        <v>1285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320.6</v>
      </c>
      <c r="J666" s="21">
        <v>292.38</v>
      </c>
      <c r="K666" s="22">
        <v>282.39</v>
      </c>
      <c r="L666" s="18">
        <v>312.4</v>
      </c>
    </row>
    <row r="667" spans="1:26">
      <c r="A667" s="33"/>
      <c r="B667" s="33" t="s">
        <v>1286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1287</v>
      </c>
      <c r="E668" s="15" t="s">
        <v>1288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94.1</v>
      </c>
      <c r="J668" s="21">
        <v>85.76</v>
      </c>
      <c r="K668" s="22">
        <v>82.83</v>
      </c>
      <c r="L668" s="18">
        <v>91.6</v>
      </c>
    </row>
    <row r="669" spans="1:26" customHeight="1" ht="80">
      <c r="A669" s="34"/>
      <c r="B669" s="34"/>
      <c r="C669" s="15"/>
      <c r="D669" s="34" t="s">
        <v>1289</v>
      </c>
      <c r="E669" s="15" t="s">
        <v>1290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94.1</v>
      </c>
      <c r="J669" s="21">
        <v>85.76</v>
      </c>
      <c r="K669" s="22">
        <v>82.83</v>
      </c>
      <c r="L669" s="18">
        <v>91.6</v>
      </c>
    </row>
    <row r="670" spans="1:26" customHeight="1" ht="80">
      <c r="A670" s="34"/>
      <c r="B670" s="34"/>
      <c r="C670" s="15"/>
      <c r="D670" s="34" t="s">
        <v>1291</v>
      </c>
      <c r="E670" s="15" t="s">
        <v>1292</v>
      </c>
      <c r="F670" s="24" t="s">
        <v>39</v>
      </c>
      <c r="G670" s="17">
        <v>0</v>
      </c>
      <c r="H670" s="19">
        <f>IF(G6 &gt;= 300000, G670 * K670,IF(G6 &gt;= 150000, G670 * J670,IF(G6 &lt; 150000, G670 * I670, 0)))</f>
        <v>0</v>
      </c>
      <c r="I670" s="20">
        <v>94.1</v>
      </c>
      <c r="J670" s="21">
        <v>85.76</v>
      </c>
      <c r="K670" s="22">
        <v>82.83</v>
      </c>
      <c r="L670" s="18">
        <v>91.6</v>
      </c>
    </row>
    <row r="671" spans="1:26" customHeight="1" ht="80">
      <c r="A671" s="34"/>
      <c r="B671" s="34"/>
      <c r="C671" s="15"/>
      <c r="D671" s="34" t="s">
        <v>1293</v>
      </c>
      <c r="E671" s="15" t="s">
        <v>1294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94.1</v>
      </c>
      <c r="J671" s="21">
        <v>85.76</v>
      </c>
      <c r="K671" s="22">
        <v>82.83</v>
      </c>
      <c r="L671" s="18">
        <v>91.6</v>
      </c>
    </row>
    <row r="672" spans="1:26" customHeight="1" ht="80">
      <c r="A672" s="34"/>
      <c r="B672" s="34"/>
      <c r="C672" s="15"/>
      <c r="D672" s="34" t="s">
        <v>1295</v>
      </c>
      <c r="E672" s="15" t="s">
        <v>1296</v>
      </c>
      <c r="F672" s="24" t="s">
        <v>39</v>
      </c>
      <c r="G672" s="17">
        <v>0</v>
      </c>
      <c r="H672" s="19">
        <f>IF(G6 &gt;= 300000, G672 * K672,IF(G6 &gt;= 150000, G672 * J672,IF(G6 &lt; 150000, G672 * I672, 0)))</f>
        <v>0</v>
      </c>
      <c r="I672" s="20">
        <v>99.2</v>
      </c>
      <c r="J672" s="21">
        <v>90.21</v>
      </c>
      <c r="K672" s="22">
        <v>87.12</v>
      </c>
      <c r="L672" s="18">
        <v>96.4</v>
      </c>
    </row>
    <row r="673" spans="1:26" customHeight="1" ht="80">
      <c r="A673" s="34" t="s">
        <v>199</v>
      </c>
      <c r="B673" s="34"/>
      <c r="C673" s="15"/>
      <c r="D673" s="34" t="s">
        <v>1297</v>
      </c>
      <c r="E673" s="15" t="s">
        <v>1298</v>
      </c>
      <c r="F673" s="24" t="s">
        <v>39</v>
      </c>
      <c r="G673" s="17">
        <v>0</v>
      </c>
      <c r="H673" s="19">
        <f>IF(G6 &gt;= 300000, G673 * K673,IF(G6 &gt;= 150000, G673 * J673,IF(G6 &lt; 150000, G673 * I673, 0)))</f>
        <v>0</v>
      </c>
      <c r="I673" s="20">
        <v>164.2</v>
      </c>
      <c r="J673" s="21">
        <v>149.06</v>
      </c>
      <c r="K673" s="22">
        <v>143.96</v>
      </c>
      <c r="L673" s="18">
        <v>159.3</v>
      </c>
    </row>
    <row r="674" spans="1:26" customHeight="1" ht="80">
      <c r="A674" s="34" t="s">
        <v>35</v>
      </c>
      <c r="B674" s="34" t="s">
        <v>1299</v>
      </c>
      <c r="C674" s="15"/>
      <c r="D674" s="34" t="s">
        <v>1300</v>
      </c>
      <c r="E674" s="15" t="s">
        <v>1301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151.3</v>
      </c>
      <c r="J674" s="21">
        <v>137.48</v>
      </c>
      <c r="K674" s="22">
        <v>131.6</v>
      </c>
      <c r="L674" s="18">
        <v>146.9</v>
      </c>
    </row>
    <row r="675" spans="1:26" customHeight="1" ht="80">
      <c r="A675" s="34" t="s">
        <v>474</v>
      </c>
      <c r="B675" s="34"/>
      <c r="C675" s="15"/>
      <c r="D675" s="34" t="s">
        <v>1302</v>
      </c>
      <c r="E675" s="15" t="s">
        <v>1303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157.3</v>
      </c>
      <c r="J675" s="21">
        <v>143.91</v>
      </c>
      <c r="K675" s="22">
        <v>138.99</v>
      </c>
      <c r="L675" s="18">
        <v>153.8</v>
      </c>
    </row>
    <row r="676" spans="1:26">
      <c r="A676" s="33"/>
      <c r="B676" s="33" t="s">
        <v>1304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35</v>
      </c>
      <c r="B677" s="34" t="s">
        <v>1305</v>
      </c>
      <c r="C677" s="15"/>
      <c r="D677" s="34" t="s">
        <v>1306</v>
      </c>
      <c r="E677" s="15" t="s">
        <v>1307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256.5</v>
      </c>
      <c r="J677" s="21">
        <v>234.0</v>
      </c>
      <c r="K677" s="22">
        <v>226.0</v>
      </c>
      <c r="L677" s="18">
        <v>250.0</v>
      </c>
    </row>
    <row r="678" spans="1:26">
      <c r="A678" s="33"/>
      <c r="B678" s="33" t="s">
        <v>1308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1309</v>
      </c>
      <c r="E679" s="15" t="s">
        <v>1310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71.8</v>
      </c>
      <c r="J679" s="21">
        <v>64.94</v>
      </c>
      <c r="K679" s="22">
        <v>62.72</v>
      </c>
      <c r="L679" s="18">
        <v>69.4</v>
      </c>
    </row>
    <row r="680" spans="1:26">
      <c r="A680" s="33"/>
      <c r="B680" s="33" t="s">
        <v>1311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24" t="s">
        <v>39</v>
      </c>
      <c r="G681" s="17">
        <v>0</v>
      </c>
      <c r="H681" s="19">
        <f>IF(G6 &gt;= 300000, G681 * K681,IF(G6 &gt;= 150000, G681 * J681,IF(G6 &lt; 150000, G681 * I681, 0)))</f>
        <v>0</v>
      </c>
      <c r="I681" s="20">
        <v>295</v>
      </c>
      <c r="J681" s="21">
        <v>269.45</v>
      </c>
      <c r="K681" s="22">
        <v>260.24</v>
      </c>
      <c r="L681" s="18">
        <v>287.9</v>
      </c>
    </row>
    <row r="682" spans="1:26">
      <c r="A682" s="33"/>
      <c r="B682" s="33" t="s">
        <v>1314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1315</v>
      </c>
      <c r="E683" s="15" t="s">
        <v>1316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307.8</v>
      </c>
      <c r="J683" s="21">
        <v>280.45</v>
      </c>
      <c r="K683" s="22">
        <v>270.86</v>
      </c>
      <c r="L683" s="18">
        <v>299.6</v>
      </c>
    </row>
    <row r="684" spans="1:26">
      <c r="A684" s="33"/>
      <c r="B684" s="33" t="s">
        <v>1317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1318</v>
      </c>
      <c r="E685" s="15" t="s">
        <v>1319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234.3</v>
      </c>
      <c r="J685" s="21">
        <v>214.46</v>
      </c>
      <c r="K685" s="22">
        <v>207.13</v>
      </c>
      <c r="L685" s="18">
        <v>229.1</v>
      </c>
    </row>
    <row r="686" spans="1:26">
      <c r="A686" s="33"/>
      <c r="B686" s="33" t="s">
        <v>1320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1321</v>
      </c>
      <c r="E687" s="15" t="s">
        <v>1322</v>
      </c>
      <c r="F687" s="24" t="s">
        <v>39</v>
      </c>
      <c r="G687" s="17">
        <v>0</v>
      </c>
      <c r="H687" s="19">
        <f>IF(G6 &gt;= 300000, G687 * K687,IF(G6 &gt;= 150000, G687 * J687,IF(G6 &lt; 150000, G687 * I687, 0)))</f>
        <v>0</v>
      </c>
      <c r="I687" s="20">
        <v>35.9</v>
      </c>
      <c r="J687" s="21">
        <v>31.24</v>
      </c>
      <c r="K687" s="22">
        <v>30.17</v>
      </c>
      <c r="L687" s="18">
        <v>33.4</v>
      </c>
    </row>
    <row r="688" spans="1:26" customHeight="1" ht="80">
      <c r="A688" s="34" t="s">
        <v>59</v>
      </c>
      <c r="B688" s="34" t="s">
        <v>1323</v>
      </c>
      <c r="C688" s="15"/>
      <c r="D688" s="34" t="s">
        <v>1324</v>
      </c>
      <c r="E688" s="15" t="s">
        <v>1325</v>
      </c>
      <c r="F688" s="24" t="s">
        <v>39</v>
      </c>
      <c r="G688" s="17">
        <v>0</v>
      </c>
      <c r="H688" s="19">
        <f>IF(G6 &gt;= 300000, G688 * K688,IF(G6 &gt;= 150000, G688 * J688,IF(G6 &lt; 150000, G688 * I688, 0)))</f>
        <v>0</v>
      </c>
      <c r="I688" s="20">
        <v>36.8</v>
      </c>
      <c r="J688" s="21">
        <v>32.99</v>
      </c>
      <c r="K688" s="22">
        <v>31.87</v>
      </c>
      <c r="L688" s="18">
        <v>35.3</v>
      </c>
    </row>
    <row r="689" spans="1:26" customHeight="1" ht="80">
      <c r="A689" s="34" t="s">
        <v>59</v>
      </c>
      <c r="B689" s="34" t="s">
        <v>1323</v>
      </c>
      <c r="C689" s="15"/>
      <c r="D689" s="34" t="s">
        <v>1326</v>
      </c>
      <c r="E689" s="15" t="s">
        <v>1327</v>
      </c>
      <c r="F689" s="24" t="s">
        <v>39</v>
      </c>
      <c r="G689" s="17">
        <v>0</v>
      </c>
      <c r="H689" s="19">
        <f>IF(G6 &gt;= 300000, G689 * K689,IF(G6 &gt;= 150000, G689 * J689,IF(G6 &lt; 150000, G689 * I689, 0)))</f>
        <v>0</v>
      </c>
      <c r="I689" s="20">
        <v>36.8</v>
      </c>
      <c r="J689" s="21">
        <v>31.36</v>
      </c>
      <c r="K689" s="22">
        <v>30.28</v>
      </c>
      <c r="L689" s="18">
        <v>33.5</v>
      </c>
    </row>
    <row r="690" spans="1:26" customHeight="1" ht="80">
      <c r="A690" s="34" t="s">
        <v>59</v>
      </c>
      <c r="B690" s="34" t="s">
        <v>1323</v>
      </c>
      <c r="C690" s="15"/>
      <c r="D690" s="34" t="s">
        <v>1328</v>
      </c>
      <c r="E690" s="15" t="s">
        <v>1329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35.9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59</v>
      </c>
      <c r="B691" s="34" t="s">
        <v>1323</v>
      </c>
      <c r="C691" s="15"/>
      <c r="D691" s="34" t="s">
        <v>1330</v>
      </c>
      <c r="E691" s="15" t="s">
        <v>1331</v>
      </c>
      <c r="F691" s="24" t="s">
        <v>39</v>
      </c>
      <c r="G691" s="17">
        <v>0</v>
      </c>
      <c r="H691" s="19">
        <f>IF(G6 &gt;= 300000, G691 * K691,IF(G6 &gt;= 150000, G691 * J691,IF(G6 &lt; 150000, G691 * I691, 0)))</f>
        <v>0</v>
      </c>
      <c r="I691" s="20">
        <v>35.9</v>
      </c>
      <c r="J691" s="21">
        <v>31.36</v>
      </c>
      <c r="K691" s="22">
        <v>30.28</v>
      </c>
      <c r="L691" s="18">
        <v>33.5</v>
      </c>
    </row>
    <row r="692" spans="1:26" customHeight="1" ht="80">
      <c r="A692" s="34" t="s">
        <v>59</v>
      </c>
      <c r="B692" s="34" t="s">
        <v>1323</v>
      </c>
      <c r="C692" s="15"/>
      <c r="D692" s="34" t="s">
        <v>1332</v>
      </c>
      <c r="E692" s="15" t="s">
        <v>1333</v>
      </c>
      <c r="F692" s="24" t="s">
        <v>39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32.99</v>
      </c>
      <c r="K692" s="22">
        <v>31.87</v>
      </c>
      <c r="L692" s="18">
        <v>35.3</v>
      </c>
    </row>
    <row r="693" spans="1:26" customHeight="1" ht="80">
      <c r="A693" s="34" t="s">
        <v>59</v>
      </c>
      <c r="B693" s="34" t="s">
        <v>1323</v>
      </c>
      <c r="C693" s="15"/>
      <c r="D693" s="34" t="s">
        <v>1334</v>
      </c>
      <c r="E693" s="15" t="s">
        <v>1335</v>
      </c>
      <c r="F693" s="24" t="s">
        <v>39</v>
      </c>
      <c r="G693" s="17">
        <v>0</v>
      </c>
      <c r="H693" s="19">
        <f>IF(G6 &gt;= 300000, G693 * K693,IF(G6 &gt;= 150000, G693 * J693,IF(G6 &lt; 150000, G693 * I693, 0)))</f>
        <v>0</v>
      </c>
      <c r="I693" s="20">
        <v>35.9</v>
      </c>
      <c r="J693" s="21">
        <v>31.24</v>
      </c>
      <c r="K693" s="22">
        <v>30.17</v>
      </c>
      <c r="L693" s="18">
        <v>33.4</v>
      </c>
    </row>
    <row r="694" spans="1:26">
      <c r="A694" s="33"/>
      <c r="B694" s="33" t="s">
        <v>1336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1337</v>
      </c>
      <c r="E695" s="15" t="s">
        <v>1338</v>
      </c>
      <c r="F695" s="24" t="s">
        <v>39</v>
      </c>
      <c r="G695" s="17">
        <v>0</v>
      </c>
      <c r="H695" s="19">
        <f>IF(G6 &gt;= 300000, G695 * K695,IF(G6 &gt;= 150000, G695 * J695,IF(G6 &lt; 150000, G695 * I695, 0)))</f>
        <v>0</v>
      </c>
      <c r="I695" s="20">
        <v>218.9</v>
      </c>
      <c r="J695" s="21">
        <v>200.19</v>
      </c>
      <c r="K695" s="22">
        <v>191.63</v>
      </c>
      <c r="L695" s="18">
        <v>213.9</v>
      </c>
    </row>
    <row r="696" spans="1:26" customHeight="1" ht="80">
      <c r="A696" s="34"/>
      <c r="B696" s="34"/>
      <c r="C696" s="15"/>
      <c r="D696" s="34" t="s">
        <v>1339</v>
      </c>
      <c r="E696" s="15" t="s">
        <v>1340</v>
      </c>
      <c r="F696" s="24" t="s">
        <v>39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/>
      <c r="B697" s="34"/>
      <c r="C697" s="15"/>
      <c r="D697" s="34" t="s">
        <v>1341</v>
      </c>
      <c r="E697" s="15" t="s">
        <v>1342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 t="s">
        <v>474</v>
      </c>
      <c r="B698" s="34"/>
      <c r="C698" s="15"/>
      <c r="D698" s="34" t="s">
        <v>1343</v>
      </c>
      <c r="E698" s="15" t="s">
        <v>1344</v>
      </c>
      <c r="F698" s="24" t="s">
        <v>39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474</v>
      </c>
      <c r="B699" s="34"/>
      <c r="C699" s="15"/>
      <c r="D699" s="34" t="s">
        <v>1345</v>
      </c>
      <c r="E699" s="15" t="s">
        <v>1346</v>
      </c>
      <c r="F699" s="24" t="s">
        <v>39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474</v>
      </c>
      <c r="B700" s="34"/>
      <c r="C700" s="15"/>
      <c r="D700" s="34" t="s">
        <v>1347</v>
      </c>
      <c r="E700" s="15" t="s">
        <v>1348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198.4</v>
      </c>
      <c r="J700" s="21">
        <v>181.47</v>
      </c>
      <c r="K700" s="22">
        <v>173.71</v>
      </c>
      <c r="L700" s="18">
        <v>193.9</v>
      </c>
    </row>
    <row r="701" spans="1:26" customHeight="1" ht="80">
      <c r="A701" s="34" t="s">
        <v>474</v>
      </c>
      <c r="B701" s="34"/>
      <c r="C701" s="15"/>
      <c r="D701" s="34" t="s">
        <v>1349</v>
      </c>
      <c r="E701" s="15" t="s">
        <v>1350</v>
      </c>
      <c r="F701" s="24" t="s">
        <v>39</v>
      </c>
      <c r="G701" s="17">
        <v>0</v>
      </c>
      <c r="H701" s="19">
        <f>IF(G6 &gt;= 300000, G701 * K701,IF(G6 &gt;= 150000, G701 * J701,IF(G6 &lt; 150000, G701 * I701, 0)))</f>
        <v>0</v>
      </c>
      <c r="I701" s="20">
        <v>218.9</v>
      </c>
      <c r="J701" s="21">
        <v>200.19</v>
      </c>
      <c r="K701" s="22">
        <v>191.63</v>
      </c>
      <c r="L701" s="18">
        <v>213.9</v>
      </c>
    </row>
    <row r="702" spans="1:26" customHeight="1" ht="80">
      <c r="A702" s="34" t="s">
        <v>474</v>
      </c>
      <c r="B702" s="34"/>
      <c r="C702" s="15"/>
      <c r="D702" s="34" t="s">
        <v>1351</v>
      </c>
      <c r="E702" s="15" t="s">
        <v>1352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210.3</v>
      </c>
      <c r="J702" s="21">
        <v>192.47</v>
      </c>
      <c r="K702" s="22">
        <v>184.24</v>
      </c>
      <c r="L702" s="18">
        <v>205.6</v>
      </c>
    </row>
    <row r="703" spans="1:26" customHeight="1" ht="80">
      <c r="A703" s="34" t="s">
        <v>474</v>
      </c>
      <c r="B703" s="34"/>
      <c r="C703" s="15"/>
      <c r="D703" s="34" t="s">
        <v>1353</v>
      </c>
      <c r="E703" s="15" t="s">
        <v>1354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198.4</v>
      </c>
      <c r="J703" s="21">
        <v>181.47</v>
      </c>
      <c r="K703" s="22">
        <v>173.71</v>
      </c>
      <c r="L703" s="18">
        <v>193.9</v>
      </c>
    </row>
    <row r="704" spans="1:26" customHeight="1" ht="80">
      <c r="A704" s="34" t="s">
        <v>474</v>
      </c>
      <c r="B704" s="34"/>
      <c r="C704" s="15"/>
      <c r="D704" s="34" t="s">
        <v>1355</v>
      </c>
      <c r="E704" s="15" t="s">
        <v>1356</v>
      </c>
      <c r="F704" s="24" t="s">
        <v>39</v>
      </c>
      <c r="G704" s="17">
        <v>0</v>
      </c>
      <c r="H704" s="19">
        <f>IF(G6 &gt;= 300000, G704 * K704,IF(G6 &gt;= 150000, G704 * J704,IF(G6 &lt; 150000, G704 * I704, 0)))</f>
        <v>0</v>
      </c>
      <c r="I704" s="20">
        <v>202.6</v>
      </c>
      <c r="J704" s="21">
        <v>184.74</v>
      </c>
      <c r="K704" s="22">
        <v>176.85</v>
      </c>
      <c r="L704" s="18">
        <v>197.4</v>
      </c>
    </row>
    <row r="705" spans="1:26" customHeight="1" ht="80">
      <c r="A705" s="34" t="s">
        <v>474</v>
      </c>
      <c r="B705" s="34"/>
      <c r="C705" s="15"/>
      <c r="D705" s="34" t="s">
        <v>1357</v>
      </c>
      <c r="E705" s="15" t="s">
        <v>1358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186.4</v>
      </c>
      <c r="J705" s="21">
        <v>170.47</v>
      </c>
      <c r="K705" s="22">
        <v>163.18</v>
      </c>
      <c r="L705" s="18">
        <v>182.1</v>
      </c>
    </row>
    <row r="706" spans="1:26" customHeight="1" ht="80">
      <c r="A706" s="34" t="s">
        <v>474</v>
      </c>
      <c r="B706" s="34"/>
      <c r="C706" s="15"/>
      <c r="D706" s="34" t="s">
        <v>1359</v>
      </c>
      <c r="E706" s="15" t="s">
        <v>1360</v>
      </c>
      <c r="F706" s="24" t="s">
        <v>39</v>
      </c>
      <c r="G706" s="17">
        <v>0</v>
      </c>
      <c r="H706" s="19">
        <f>IF(G6 &gt;= 300000, G706 * K706,IF(G6 &gt;= 150000, G706 * J706,IF(G6 &lt; 150000, G706 * I706, 0)))</f>
        <v>0</v>
      </c>
      <c r="I706" s="20">
        <v>198.4</v>
      </c>
      <c r="J706" s="21">
        <v>181.47</v>
      </c>
      <c r="K706" s="22">
        <v>173.71</v>
      </c>
      <c r="L706" s="18">
        <v>193.9</v>
      </c>
    </row>
    <row r="707" spans="1:26">
      <c r="A707" s="33"/>
      <c r="B707" s="33" t="s">
        <v>1361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1362</v>
      </c>
      <c r="E708" s="15" t="s">
        <v>1363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17.1</v>
      </c>
      <c r="J708" s="21">
        <v>14.04</v>
      </c>
      <c r="K708" s="22">
        <v>13.8</v>
      </c>
      <c r="L708" s="18">
        <v>15.0</v>
      </c>
    </row>
    <row r="709" spans="1:26" customHeight="1" ht="80">
      <c r="A709" s="34"/>
      <c r="B709" s="34"/>
      <c r="C709" s="15"/>
      <c r="D709" s="34" t="s">
        <v>1364</v>
      </c>
      <c r="E709" s="15" t="s">
        <v>1365</v>
      </c>
      <c r="F709" s="24" t="s">
        <v>39</v>
      </c>
      <c r="G709" s="17">
        <v>0</v>
      </c>
      <c r="H709" s="19">
        <f>IF(G6 &gt;= 300000, G709 * K709,IF(G6 &gt;= 150000, G709 * J709,IF(G6 &lt; 150000, G709 * I709, 0)))</f>
        <v>0</v>
      </c>
      <c r="I709" s="20">
        <v>17.1</v>
      </c>
      <c r="J709" s="21">
        <v>15.21</v>
      </c>
      <c r="K709" s="22">
        <v>14.56</v>
      </c>
      <c r="L709" s="18">
        <v>16.3</v>
      </c>
    </row>
    <row r="710" spans="1:26" customHeight="1" ht="80">
      <c r="A710" s="34"/>
      <c r="B710" s="34"/>
      <c r="C710" s="15"/>
      <c r="D710" s="34" t="s">
        <v>1366</v>
      </c>
      <c r="E710" s="15" t="s">
        <v>1367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55.6</v>
      </c>
      <c r="J710" s="21">
        <v>50.31</v>
      </c>
      <c r="K710" s="22">
        <v>48.16</v>
      </c>
      <c r="L710" s="18">
        <v>53.8</v>
      </c>
    </row>
    <row r="711" spans="1:26">
      <c r="A711" s="33"/>
      <c r="B711" s="33" t="s">
        <v>1368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1369</v>
      </c>
      <c r="E712" s="15" t="s">
        <v>1370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454.9</v>
      </c>
      <c r="J712" s="21">
        <v>414.65</v>
      </c>
      <c r="K712" s="22">
        <v>400.47</v>
      </c>
      <c r="L712" s="18">
        <v>443.0</v>
      </c>
    </row>
    <row r="713" spans="1:26" customHeight="1" ht="80">
      <c r="A713" s="34"/>
      <c r="B713" s="34"/>
      <c r="C713" s="15"/>
      <c r="D713" s="34" t="s">
        <v>1371</v>
      </c>
      <c r="E713" s="15" t="s">
        <v>1372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445.5</v>
      </c>
      <c r="J713" s="21">
        <v>406.93</v>
      </c>
      <c r="K713" s="22">
        <v>393.01</v>
      </c>
      <c r="L713" s="18">
        <v>434.8</v>
      </c>
    </row>
    <row r="714" spans="1:26" customHeight="1" ht="80">
      <c r="A714" s="34"/>
      <c r="B714" s="34"/>
      <c r="C714" s="15"/>
      <c r="D714" s="34" t="s">
        <v>1373</v>
      </c>
      <c r="E714" s="15" t="s">
        <v>1374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598.5</v>
      </c>
      <c r="J714" s="21">
        <v>544.4</v>
      </c>
      <c r="K714" s="22">
        <v>525.79</v>
      </c>
      <c r="L714" s="18">
        <v>581.6</v>
      </c>
    </row>
    <row r="715" spans="1:26" customHeight="1" ht="80">
      <c r="A715" s="34"/>
      <c r="B715" s="34"/>
      <c r="C715" s="15"/>
      <c r="D715" s="34" t="s">
        <v>1375</v>
      </c>
      <c r="E715" s="15" t="s">
        <v>1376</v>
      </c>
      <c r="F715" s="24" t="s">
        <v>39</v>
      </c>
      <c r="G715" s="17">
        <v>0</v>
      </c>
      <c r="H715" s="19">
        <f>IF(G6 &gt;= 300000, G715 * K715,IF(G6 &gt;= 150000, G715 * J715,IF(G6 &lt; 150000, G715 * I715, 0)))</f>
        <v>0</v>
      </c>
      <c r="I715" s="20">
        <v>445.5</v>
      </c>
      <c r="J715" s="21">
        <v>406.93</v>
      </c>
      <c r="K715" s="22">
        <v>393.01</v>
      </c>
      <c r="L715" s="18">
        <v>434.8</v>
      </c>
    </row>
    <row r="716" spans="1:26" customHeight="1" ht="80">
      <c r="A716" s="34" t="s">
        <v>100</v>
      </c>
      <c r="B716" s="34" t="s">
        <v>139</v>
      </c>
      <c r="C716" s="15"/>
      <c r="D716" s="34" t="s">
        <v>1377</v>
      </c>
      <c r="E716" s="15" t="s">
        <v>1378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445.5</v>
      </c>
      <c r="J716" s="21">
        <v>406.93</v>
      </c>
      <c r="K716" s="22">
        <v>393.01</v>
      </c>
      <c r="L716" s="18">
        <v>434.8</v>
      </c>
    </row>
    <row r="717" spans="1:26" customHeight="1" ht="80">
      <c r="A717" s="34" t="s">
        <v>35</v>
      </c>
      <c r="B717" s="34" t="s">
        <v>139</v>
      </c>
      <c r="C717" s="15"/>
      <c r="D717" s="34" t="s">
        <v>1379</v>
      </c>
      <c r="E717" s="15" t="s">
        <v>1380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445.5</v>
      </c>
      <c r="J717" s="21">
        <v>406.93</v>
      </c>
      <c r="K717" s="22">
        <v>393.01</v>
      </c>
      <c r="L717" s="18">
        <v>434.8</v>
      </c>
    </row>
    <row r="718" spans="1:26">
      <c r="A718" s="33"/>
      <c r="B718" s="33" t="s">
        <v>1381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 t="s">
        <v>515</v>
      </c>
      <c r="B719" s="34" t="s">
        <v>1382</v>
      </c>
      <c r="C719" s="15"/>
      <c r="D719" s="34" t="s">
        <v>1383</v>
      </c>
      <c r="E719" s="15" t="s">
        <v>1384</v>
      </c>
      <c r="F719" s="24" t="s">
        <v>39</v>
      </c>
      <c r="G719" s="17">
        <v>0</v>
      </c>
      <c r="H719" s="19">
        <f>IF(G6 &gt;= 300000, G719 * K719,IF(G6 &gt;= 150000, G719 * J719,IF(G6 &lt; 150000, G719 * I719, 0)))</f>
        <v>0</v>
      </c>
      <c r="I719" s="20">
        <v>78.7</v>
      </c>
      <c r="J719" s="21">
        <v>71.69</v>
      </c>
      <c r="K719" s="22">
        <v>69.24</v>
      </c>
      <c r="L719" s="18">
        <v>76.6</v>
      </c>
    </row>
    <row r="720" spans="1:26" customHeight="1" ht="80">
      <c r="A720" s="34" t="s">
        <v>515</v>
      </c>
      <c r="B720" s="34" t="s">
        <v>1382</v>
      </c>
      <c r="C720" s="15"/>
      <c r="D720" s="34" t="s">
        <v>1385</v>
      </c>
      <c r="E720" s="15" t="s">
        <v>1386</v>
      </c>
      <c r="F720" s="24" t="s">
        <v>39</v>
      </c>
      <c r="G720" s="17">
        <v>0</v>
      </c>
      <c r="H720" s="19">
        <f>IF(G6 &gt;= 300000, G720 * K720,IF(G6 &gt;= 150000, G720 * J720,IF(G6 &lt; 150000, G720 * I720, 0)))</f>
        <v>0</v>
      </c>
      <c r="I720" s="20">
        <v>78.7</v>
      </c>
      <c r="J720" s="21">
        <v>71.69</v>
      </c>
      <c r="K720" s="22">
        <v>69.24</v>
      </c>
      <c r="L720" s="18">
        <v>76.6</v>
      </c>
    </row>
    <row r="721" spans="1:26" customHeight="1" ht="80">
      <c r="A721" s="34" t="s">
        <v>515</v>
      </c>
      <c r="B721" s="34" t="s">
        <v>1382</v>
      </c>
      <c r="C721" s="15"/>
      <c r="D721" s="34" t="s">
        <v>1387</v>
      </c>
      <c r="E721" s="15" t="s">
        <v>1388</v>
      </c>
      <c r="F721" s="24" t="s">
        <v>39</v>
      </c>
      <c r="G721" s="17">
        <v>0</v>
      </c>
      <c r="H721" s="19">
        <f>IF(G6 &gt;= 300000, G721 * K721,IF(G6 &gt;= 150000, G721 * J721,IF(G6 &lt; 150000, G721 * I721, 0)))</f>
        <v>0</v>
      </c>
      <c r="I721" s="20">
        <v>78.7</v>
      </c>
      <c r="J721" s="21">
        <v>71.69</v>
      </c>
      <c r="K721" s="22">
        <v>69.24</v>
      </c>
      <c r="L721" s="18">
        <v>76.6</v>
      </c>
    </row>
    <row r="722" spans="1:26" customHeight="1" ht="80">
      <c r="A722" s="34" t="s">
        <v>515</v>
      </c>
      <c r="B722" s="34" t="s">
        <v>1382</v>
      </c>
      <c r="C722" s="15"/>
      <c r="D722" s="34" t="s">
        <v>1389</v>
      </c>
      <c r="E722" s="15" t="s">
        <v>1390</v>
      </c>
      <c r="F722" s="24" t="s">
        <v>39</v>
      </c>
      <c r="G722" s="17">
        <v>0</v>
      </c>
      <c r="H722" s="19">
        <f>IF(G6 &gt;= 300000, G722 * K722,IF(G6 &gt;= 150000, G722 * J722,IF(G6 &lt; 150000, G722 * I722, 0)))</f>
        <v>0</v>
      </c>
      <c r="I722" s="20">
        <v>78.7</v>
      </c>
      <c r="J722" s="21">
        <v>71.69</v>
      </c>
      <c r="K722" s="22">
        <v>69.24</v>
      </c>
      <c r="L722" s="18">
        <v>76.6</v>
      </c>
    </row>
    <row r="723" spans="1:26" customHeight="1" ht="80">
      <c r="A723" s="34" t="s">
        <v>515</v>
      </c>
      <c r="B723" s="34" t="s">
        <v>1382</v>
      </c>
      <c r="C723" s="15"/>
      <c r="D723" s="34" t="s">
        <v>1391</v>
      </c>
      <c r="E723" s="15" t="s">
        <v>1392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>
      <c r="A724" s="33"/>
      <c r="B724" s="33" t="s">
        <v>1393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1394</v>
      </c>
      <c r="E725" s="15" t="s">
        <v>1395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206.1</v>
      </c>
      <c r="J725" s="21">
        <v>188.37</v>
      </c>
      <c r="K725" s="22">
        <v>181.93</v>
      </c>
      <c r="L725" s="18">
        <v>201.3</v>
      </c>
    </row>
    <row r="726" spans="1:26" customHeight="1" ht="80">
      <c r="A726" s="34"/>
      <c r="B726" s="34"/>
      <c r="C726" s="15"/>
      <c r="D726" s="34" t="s">
        <v>1396</v>
      </c>
      <c r="E726" s="15" t="s">
        <v>1397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194.9</v>
      </c>
      <c r="J726" s="21">
        <v>177.84</v>
      </c>
      <c r="K726" s="22">
        <v>174.8</v>
      </c>
      <c r="L726" s="18">
        <v>190.0</v>
      </c>
    </row>
    <row r="727" spans="1:26" customHeight="1" ht="80">
      <c r="A727" s="34" t="s">
        <v>474</v>
      </c>
      <c r="B727" s="34" t="s">
        <v>1398</v>
      </c>
      <c r="C727" s="15"/>
      <c r="D727" s="34" t="s">
        <v>1399</v>
      </c>
      <c r="E727" s="15" t="s">
        <v>1400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206.1</v>
      </c>
      <c r="J727" s="21">
        <v>188.37</v>
      </c>
      <c r="K727" s="22">
        <v>185.15</v>
      </c>
      <c r="L727" s="18">
        <v>201.3</v>
      </c>
    </row>
    <row r="728" spans="1:26" customHeight="1" ht="80">
      <c r="A728" s="34" t="s">
        <v>474</v>
      </c>
      <c r="B728" s="34" t="s">
        <v>1398</v>
      </c>
      <c r="C728" s="15"/>
      <c r="D728" s="34" t="s">
        <v>1401</v>
      </c>
      <c r="E728" s="15" t="s">
        <v>1402</v>
      </c>
      <c r="F728" s="24" t="s">
        <v>39</v>
      </c>
      <c r="G728" s="17">
        <v>0</v>
      </c>
      <c r="H728" s="19">
        <f>IF(G6 &gt;= 300000, G728 * K728,IF(G6 &gt;= 150000, G728 * J728,IF(G6 &lt; 150000, G728 * I728, 0)))</f>
        <v>0</v>
      </c>
      <c r="I728" s="20">
        <v>192.4</v>
      </c>
      <c r="J728" s="21">
        <v>175.5</v>
      </c>
      <c r="K728" s="22">
        <v>172.5</v>
      </c>
      <c r="L728" s="18">
        <v>187.5</v>
      </c>
    </row>
    <row r="729" spans="1:26" customHeight="1" ht="80">
      <c r="A729" s="34" t="s">
        <v>474</v>
      </c>
      <c r="B729" s="34" t="s">
        <v>1398</v>
      </c>
      <c r="C729" s="15"/>
      <c r="D729" s="34" t="s">
        <v>1403</v>
      </c>
      <c r="E729" s="15" t="s">
        <v>1404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206.1</v>
      </c>
      <c r="J729" s="21">
        <v>188.37</v>
      </c>
      <c r="K729" s="22">
        <v>185.15</v>
      </c>
      <c r="L729" s="18">
        <v>201.3</v>
      </c>
    </row>
    <row r="730" spans="1:26" customHeight="1" ht="80">
      <c r="A730" s="34" t="s">
        <v>474</v>
      </c>
      <c r="B730" s="34" t="s">
        <v>1398</v>
      </c>
      <c r="C730" s="15"/>
      <c r="D730" s="34" t="s">
        <v>1405</v>
      </c>
      <c r="E730" s="15" t="s">
        <v>1406</v>
      </c>
      <c r="F730" s="24" t="s">
        <v>39</v>
      </c>
      <c r="G730" s="17">
        <v>0</v>
      </c>
      <c r="H730" s="19">
        <f>IF(G6 &gt;= 300000, G730 * K730,IF(G6 &gt;= 150000, G730 * J730,IF(G6 &lt; 150000, G730 * I730, 0)))</f>
        <v>0</v>
      </c>
      <c r="I730" s="20">
        <v>206.1</v>
      </c>
      <c r="J730" s="21">
        <v>188.37</v>
      </c>
      <c r="K730" s="22">
        <v>185.15</v>
      </c>
      <c r="L730" s="18">
        <v>201.3</v>
      </c>
    </row>
    <row r="731" spans="1:26" customHeight="1" ht="80">
      <c r="A731" s="34" t="s">
        <v>474</v>
      </c>
      <c r="B731" s="34"/>
      <c r="C731" s="15"/>
      <c r="D731" s="34" t="s">
        <v>1407</v>
      </c>
      <c r="E731" s="15" t="s">
        <v>1408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206.1</v>
      </c>
      <c r="J731" s="21">
        <v>188.37</v>
      </c>
      <c r="K731" s="22">
        <v>185.15</v>
      </c>
      <c r="L731" s="18">
        <v>201.3</v>
      </c>
    </row>
    <row r="732" spans="1:26" customHeight="1" ht="80">
      <c r="A732" s="34" t="s">
        <v>474</v>
      </c>
      <c r="B732" s="34"/>
      <c r="C732" s="15"/>
      <c r="D732" s="34" t="s">
        <v>1409</v>
      </c>
      <c r="E732" s="15" t="s">
        <v>1410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206.1</v>
      </c>
      <c r="J732" s="21">
        <v>188.37</v>
      </c>
      <c r="K732" s="22">
        <v>185.15</v>
      </c>
      <c r="L732" s="18">
        <v>201.3</v>
      </c>
    </row>
    <row r="733" spans="1:26">
      <c r="A733" s="33"/>
      <c r="B733" s="33" t="s">
        <v>1411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1412</v>
      </c>
      <c r="E734" s="15" t="s">
        <v>1413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336</v>
      </c>
      <c r="J734" s="21">
        <v>306.89</v>
      </c>
      <c r="K734" s="22">
        <v>296.4</v>
      </c>
      <c r="L734" s="18">
        <v>327.9</v>
      </c>
    </row>
    <row r="735" spans="1:26" customHeight="1" ht="80">
      <c r="A735" s="34"/>
      <c r="B735" s="34"/>
      <c r="C735" s="15"/>
      <c r="D735" s="34" t="s">
        <v>1414</v>
      </c>
      <c r="E735" s="15" t="s">
        <v>1415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336</v>
      </c>
      <c r="J735" s="21">
        <v>306.89</v>
      </c>
      <c r="K735" s="22">
        <v>296.4</v>
      </c>
      <c r="L735" s="18">
        <v>327.9</v>
      </c>
    </row>
    <row r="736" spans="1:26" customHeight="1" ht="80">
      <c r="A736" s="34"/>
      <c r="B736" s="34"/>
      <c r="C736" s="15"/>
      <c r="D736" s="34" t="s">
        <v>1416</v>
      </c>
      <c r="E736" s="15" t="s">
        <v>1417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336</v>
      </c>
      <c r="J736" s="21">
        <v>306.89</v>
      </c>
      <c r="K736" s="22">
        <v>296.4</v>
      </c>
      <c r="L736" s="18">
        <v>327.9</v>
      </c>
    </row>
    <row r="737" spans="1:26" customHeight="1" ht="80">
      <c r="A737" s="34"/>
      <c r="B737" s="34"/>
      <c r="C737" s="15"/>
      <c r="D737" s="34" t="s">
        <v>1418</v>
      </c>
      <c r="E737" s="15" t="s">
        <v>1419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336</v>
      </c>
      <c r="J737" s="21">
        <v>306.89</v>
      </c>
      <c r="K737" s="22">
        <v>296.4</v>
      </c>
      <c r="L737" s="18">
        <v>327.9</v>
      </c>
    </row>
    <row r="738" spans="1:26" customHeight="1" ht="80">
      <c r="A738" s="34"/>
      <c r="B738" s="34"/>
      <c r="C738" s="15"/>
      <c r="D738" s="34" t="s">
        <v>1420</v>
      </c>
      <c r="E738" s="15" t="s">
        <v>1421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336</v>
      </c>
      <c r="J738" s="21">
        <v>306.89</v>
      </c>
      <c r="K738" s="22">
        <v>296.4</v>
      </c>
      <c r="L738" s="18">
        <v>327.9</v>
      </c>
    </row>
    <row r="739" spans="1:26" customHeight="1" ht="80">
      <c r="A739" s="34"/>
      <c r="B739" s="34"/>
      <c r="C739" s="15"/>
      <c r="D739" s="34" t="s">
        <v>1422</v>
      </c>
      <c r="E739" s="15" t="s">
        <v>1423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336</v>
      </c>
      <c r="J739" s="21">
        <v>306.89</v>
      </c>
      <c r="K739" s="22">
        <v>296.4</v>
      </c>
      <c r="L739" s="18">
        <v>327.9</v>
      </c>
    </row>
    <row r="740" spans="1:26" customHeight="1" ht="80">
      <c r="A740" s="34"/>
      <c r="B740" s="34"/>
      <c r="C740" s="15"/>
      <c r="D740" s="34" t="s">
        <v>1424</v>
      </c>
      <c r="E740" s="15" t="s">
        <v>1425</v>
      </c>
      <c r="F740" s="24" t="s">
        <v>39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 t="s">
        <v>90</v>
      </c>
      <c r="B741" s="34" t="s">
        <v>1398</v>
      </c>
      <c r="C741" s="15"/>
      <c r="D741" s="34" t="s">
        <v>1426</v>
      </c>
      <c r="E741" s="15" t="s">
        <v>1427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 t="s">
        <v>90</v>
      </c>
      <c r="B742" s="34" t="s">
        <v>1398</v>
      </c>
      <c r="C742" s="15"/>
      <c r="D742" s="34" t="s">
        <v>1428</v>
      </c>
      <c r="E742" s="15" t="s">
        <v>1429</v>
      </c>
      <c r="F742" s="24" t="s">
        <v>39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 t="s">
        <v>90</v>
      </c>
      <c r="B743" s="34" t="s">
        <v>1398</v>
      </c>
      <c r="C743" s="15"/>
      <c r="D743" s="34" t="s">
        <v>1430</v>
      </c>
      <c r="E743" s="15" t="s">
        <v>1431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 t="s">
        <v>90</v>
      </c>
      <c r="B744" s="34" t="s">
        <v>1398</v>
      </c>
      <c r="C744" s="15"/>
      <c r="D744" s="34" t="s">
        <v>1432</v>
      </c>
      <c r="E744" s="15" t="s">
        <v>1433</v>
      </c>
      <c r="F744" s="24" t="s">
        <v>39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 t="s">
        <v>90</v>
      </c>
      <c r="B745" s="34" t="s">
        <v>1398</v>
      </c>
      <c r="C745" s="15"/>
      <c r="D745" s="34" t="s">
        <v>1434</v>
      </c>
      <c r="E745" s="15" t="s">
        <v>1435</v>
      </c>
      <c r="F745" s="24" t="s">
        <v>39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 t="s">
        <v>90</v>
      </c>
      <c r="B746" s="34" t="s">
        <v>1398</v>
      </c>
      <c r="C746" s="15"/>
      <c r="D746" s="34" t="s">
        <v>1436</v>
      </c>
      <c r="E746" s="15" t="s">
        <v>1437</v>
      </c>
      <c r="F746" s="24" t="s">
        <v>39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>
      <c r="A747" s="33"/>
      <c r="B747" s="33" t="s">
        <v>1438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1439</v>
      </c>
      <c r="E748" s="15" t="s">
        <v>1440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247.1</v>
      </c>
      <c r="J748" s="21">
        <v>225.46</v>
      </c>
      <c r="K748" s="22">
        <v>217.75</v>
      </c>
      <c r="L748" s="18">
        <v>240.9</v>
      </c>
    </row>
    <row r="749" spans="1:26" customHeight="1" ht="80">
      <c r="A749" s="34"/>
      <c r="B749" s="34"/>
      <c r="C749" s="15"/>
      <c r="D749" s="34" t="s">
        <v>1441</v>
      </c>
      <c r="E749" s="15" t="s">
        <v>1442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225.7</v>
      </c>
      <c r="J749" s="21">
        <v>205.92</v>
      </c>
      <c r="K749" s="22">
        <v>198.88</v>
      </c>
      <c r="L749" s="18">
        <v>220.0</v>
      </c>
    </row>
    <row r="750" spans="1:26" customHeight="1" ht="80">
      <c r="A750" s="34"/>
      <c r="B750" s="34"/>
      <c r="C750" s="15"/>
      <c r="D750" s="34" t="s">
        <v>1443</v>
      </c>
      <c r="E750" s="15" t="s">
        <v>1444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235.1</v>
      </c>
      <c r="J750" s="21">
        <v>214.46</v>
      </c>
      <c r="K750" s="22">
        <v>207.13</v>
      </c>
      <c r="L750" s="18">
        <v>229.1</v>
      </c>
    </row>
    <row r="751" spans="1:26" customHeight="1" ht="80">
      <c r="A751" s="34" t="s">
        <v>35</v>
      </c>
      <c r="B751" s="34"/>
      <c r="C751" s="15"/>
      <c r="D751" s="34" t="s">
        <v>1445</v>
      </c>
      <c r="E751" s="15" t="s">
        <v>1446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215.5</v>
      </c>
      <c r="J751" s="21">
        <v>196.91</v>
      </c>
      <c r="K751" s="22">
        <v>190.18</v>
      </c>
      <c r="L751" s="18">
        <v>210.4</v>
      </c>
    </row>
    <row r="752" spans="1:26" customHeight="1" ht="80">
      <c r="A752" s="34" t="s">
        <v>1447</v>
      </c>
      <c r="B752" s="34" t="s">
        <v>1398</v>
      </c>
      <c r="C752" s="15"/>
      <c r="D752" s="34" t="s">
        <v>1448</v>
      </c>
      <c r="E752" s="15" t="s">
        <v>1449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225.7</v>
      </c>
      <c r="J752" s="21">
        <v>205.92</v>
      </c>
      <c r="K752" s="22">
        <v>202.4</v>
      </c>
      <c r="L752" s="18">
        <v>220.0</v>
      </c>
    </row>
    <row r="753" spans="1:26" customHeight="1" ht="80">
      <c r="A753" s="34" t="s">
        <v>35</v>
      </c>
      <c r="B753" s="34" t="s">
        <v>1398</v>
      </c>
      <c r="C753" s="15"/>
      <c r="D753" s="34" t="s">
        <v>1450</v>
      </c>
      <c r="E753" s="15" t="s">
        <v>1451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215.5</v>
      </c>
      <c r="J753" s="21">
        <v>196.56</v>
      </c>
      <c r="K753" s="22">
        <v>193.2</v>
      </c>
      <c r="L753" s="18">
        <v>210.0</v>
      </c>
    </row>
    <row r="754" spans="1:26" customHeight="1" ht="80">
      <c r="A754" s="34" t="s">
        <v>35</v>
      </c>
      <c r="B754" s="34" t="s">
        <v>1398</v>
      </c>
      <c r="C754" s="15"/>
      <c r="D754" s="34" t="s">
        <v>1452</v>
      </c>
      <c r="E754" s="15" t="s">
        <v>1453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212</v>
      </c>
      <c r="J754" s="21">
        <v>193.05</v>
      </c>
      <c r="K754" s="22">
        <v>189.75</v>
      </c>
      <c r="L754" s="18">
        <v>206.3</v>
      </c>
    </row>
    <row r="755" spans="1:26" customHeight="1" ht="80">
      <c r="A755" s="34" t="s">
        <v>35</v>
      </c>
      <c r="B755" s="34" t="s">
        <v>1398</v>
      </c>
      <c r="C755" s="15"/>
      <c r="D755" s="34" t="s">
        <v>1454</v>
      </c>
      <c r="E755" s="15" t="s">
        <v>1455</v>
      </c>
      <c r="F755" s="23" t="s">
        <v>31</v>
      </c>
      <c r="G755" s="17">
        <v>0</v>
      </c>
      <c r="H755" s="19">
        <f>IF(G6 &gt;= 300000, G755 * K755,IF(G6 &gt;= 150000, G755 * J755,IF(G6 &lt; 150000, G755 * I755, 0)))</f>
        <v>0</v>
      </c>
      <c r="I755" s="20">
        <v>209.5</v>
      </c>
      <c r="J755" s="21">
        <v>190.91</v>
      </c>
      <c r="K755" s="22">
        <v>187.65</v>
      </c>
      <c r="L755" s="18">
        <v>204.0</v>
      </c>
    </row>
    <row r="756" spans="1:26" customHeight="1" ht="80">
      <c r="A756" s="34" t="s">
        <v>35</v>
      </c>
      <c r="B756" s="34" t="s">
        <v>1398</v>
      </c>
      <c r="C756" s="15"/>
      <c r="D756" s="34" t="s">
        <v>1456</v>
      </c>
      <c r="E756" s="15" t="s">
        <v>1457</v>
      </c>
      <c r="F756" s="23" t="s">
        <v>31</v>
      </c>
      <c r="G756" s="17">
        <v>0</v>
      </c>
      <c r="H756" s="19">
        <f>IF(G6 &gt;= 300000, G756 * K756,IF(G6 &gt;= 150000, G756 * J756,IF(G6 &lt; 150000, G756 * I756, 0)))</f>
        <v>0</v>
      </c>
      <c r="I756" s="20">
        <v>212</v>
      </c>
      <c r="J756" s="21">
        <v>193.05</v>
      </c>
      <c r="K756" s="22">
        <v>189.75</v>
      </c>
      <c r="L756" s="18">
        <v>206.3</v>
      </c>
    </row>
    <row r="757" spans="1:26" customHeight="1" ht="80">
      <c r="A757" s="34" t="s">
        <v>1447</v>
      </c>
      <c r="B757" s="34" t="s">
        <v>1398</v>
      </c>
      <c r="C757" s="15"/>
      <c r="D757" s="34" t="s">
        <v>1458</v>
      </c>
      <c r="E757" s="15" t="s">
        <v>1459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209.5</v>
      </c>
      <c r="J757" s="21">
        <v>190.91</v>
      </c>
      <c r="K757" s="22">
        <v>187.65</v>
      </c>
      <c r="L757" s="18">
        <v>204.0</v>
      </c>
    </row>
    <row r="758" spans="1:26" customHeight="1" ht="80">
      <c r="A758" s="34" t="s">
        <v>35</v>
      </c>
      <c r="B758" s="34" t="s">
        <v>1398</v>
      </c>
      <c r="C758" s="15"/>
      <c r="D758" s="34" t="s">
        <v>1460</v>
      </c>
      <c r="E758" s="15" t="s">
        <v>1461</v>
      </c>
      <c r="F758" s="24" t="s">
        <v>39</v>
      </c>
      <c r="G758" s="17">
        <v>0</v>
      </c>
      <c r="H758" s="19">
        <f>IF(G6 &gt;= 300000, G758 * K758,IF(G6 &gt;= 150000, G758 * J758,IF(G6 &lt; 150000, G758 * I758, 0)))</f>
        <v>0</v>
      </c>
      <c r="I758" s="20">
        <v>215.5</v>
      </c>
      <c r="J758" s="21">
        <v>196.91</v>
      </c>
      <c r="K758" s="22">
        <v>193.55</v>
      </c>
      <c r="L758" s="18">
        <v>210.4</v>
      </c>
    </row>
    <row r="759" spans="1:26" customHeight="1" ht="80">
      <c r="A759" s="34" t="s">
        <v>35</v>
      </c>
      <c r="B759" s="34" t="s">
        <v>1398</v>
      </c>
      <c r="C759" s="15"/>
      <c r="D759" s="34" t="s">
        <v>1462</v>
      </c>
      <c r="E759" s="15" t="s">
        <v>1463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212</v>
      </c>
      <c r="J759" s="21">
        <v>193.05</v>
      </c>
      <c r="K759" s="22">
        <v>189.75</v>
      </c>
      <c r="L759" s="18">
        <v>206.3</v>
      </c>
    </row>
    <row r="760" spans="1:26" customHeight="1" ht="80">
      <c r="A760" s="34" t="s">
        <v>35</v>
      </c>
      <c r="B760" s="34" t="s">
        <v>1398</v>
      </c>
      <c r="C760" s="15"/>
      <c r="D760" s="34" t="s">
        <v>1464</v>
      </c>
      <c r="E760" s="15" t="s">
        <v>1465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222.3</v>
      </c>
      <c r="J760" s="21">
        <v>196.56</v>
      </c>
      <c r="K760" s="22">
        <v>193.2</v>
      </c>
      <c r="L760" s="18">
        <v>210.0</v>
      </c>
    </row>
    <row r="761" spans="1:26">
      <c r="A761" s="33"/>
      <c r="B761" s="33" t="s">
        <v>1466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1467</v>
      </c>
      <c r="E762" s="15" t="s">
        <v>1468</v>
      </c>
      <c r="F762" s="24" t="s">
        <v>39</v>
      </c>
      <c r="G762" s="17">
        <v>0</v>
      </c>
      <c r="H762" s="19">
        <f>IF(G6 &gt;= 300000, G762 * K762,IF(G6 &gt;= 150000, G762 * J762,IF(G6 &lt; 150000, G762 * I762, 0)))</f>
        <v>0</v>
      </c>
      <c r="I762" s="20">
        <v>99.2</v>
      </c>
      <c r="J762" s="21">
        <v>90.09</v>
      </c>
      <c r="K762" s="22">
        <v>87.01</v>
      </c>
      <c r="L762" s="18">
        <v>96.3</v>
      </c>
    </row>
    <row r="763" spans="1:26" customHeight="1" ht="80">
      <c r="A763" s="34" t="s">
        <v>35</v>
      </c>
      <c r="B763" s="34"/>
      <c r="C763" s="15"/>
      <c r="D763" s="34" t="s">
        <v>1469</v>
      </c>
      <c r="E763" s="15" t="s">
        <v>1470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89.8</v>
      </c>
      <c r="J763" s="21">
        <v>81.43</v>
      </c>
      <c r="K763" s="22">
        <v>78.65</v>
      </c>
      <c r="L763" s="18">
        <v>87.0</v>
      </c>
    </row>
    <row r="764" spans="1:26" customHeight="1" ht="80">
      <c r="A764" s="34" t="s">
        <v>1447</v>
      </c>
      <c r="B764" s="34" t="s">
        <v>1398</v>
      </c>
      <c r="C764" s="15"/>
      <c r="D764" s="34" t="s">
        <v>1471</v>
      </c>
      <c r="E764" s="15" t="s">
        <v>1472</v>
      </c>
      <c r="F764" s="24" t="s">
        <v>39</v>
      </c>
      <c r="G764" s="17">
        <v>0</v>
      </c>
      <c r="H764" s="19">
        <f>IF(G6 &gt;= 300000, G764 * K764,IF(G6 &gt;= 150000, G764 * J764,IF(G6 &lt; 150000, G764 * I764, 0)))</f>
        <v>0</v>
      </c>
      <c r="I764" s="20">
        <v>107.7</v>
      </c>
      <c r="J764" s="21">
        <v>97.93</v>
      </c>
      <c r="K764" s="22">
        <v>94.58</v>
      </c>
      <c r="L764" s="18">
        <v>104.6</v>
      </c>
    </row>
    <row r="765" spans="1:26" customHeight="1" ht="80">
      <c r="A765" s="34" t="s">
        <v>35</v>
      </c>
      <c r="B765" s="34" t="s">
        <v>1398</v>
      </c>
      <c r="C765" s="15"/>
      <c r="D765" s="34" t="s">
        <v>1473</v>
      </c>
      <c r="E765" s="15" t="s">
        <v>1474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106.9</v>
      </c>
      <c r="J765" s="21">
        <v>97.11</v>
      </c>
      <c r="K765" s="22">
        <v>93.79</v>
      </c>
      <c r="L765" s="18">
        <v>103.8</v>
      </c>
    </row>
    <row r="766" spans="1:26" customHeight="1" ht="80">
      <c r="A766" s="34" t="s">
        <v>35</v>
      </c>
      <c r="B766" s="34" t="s">
        <v>1398</v>
      </c>
      <c r="C766" s="15"/>
      <c r="D766" s="34" t="s">
        <v>1475</v>
      </c>
      <c r="E766" s="15" t="s">
        <v>1476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89.8</v>
      </c>
      <c r="J766" s="21">
        <v>81.43</v>
      </c>
      <c r="K766" s="22">
        <v>78.65</v>
      </c>
      <c r="L766" s="18">
        <v>87.0</v>
      </c>
    </row>
    <row r="767" spans="1:26" customHeight="1" ht="80">
      <c r="A767" s="34" t="s">
        <v>35</v>
      </c>
      <c r="B767" s="34" t="s">
        <v>1398</v>
      </c>
      <c r="C767" s="15"/>
      <c r="D767" s="34" t="s">
        <v>1477</v>
      </c>
      <c r="E767" s="15" t="s">
        <v>1478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102.6</v>
      </c>
      <c r="J767" s="21">
        <v>91.26</v>
      </c>
      <c r="K767" s="22">
        <v>89.7</v>
      </c>
      <c r="L767" s="18">
        <v>97.5</v>
      </c>
    </row>
    <row r="768" spans="1:26" customHeight="1" ht="80">
      <c r="A768" s="34" t="s">
        <v>35</v>
      </c>
      <c r="B768" s="34" t="s">
        <v>1398</v>
      </c>
      <c r="C768" s="15"/>
      <c r="D768" s="34" t="s">
        <v>1479</v>
      </c>
      <c r="E768" s="15" t="s">
        <v>1480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102.6</v>
      </c>
      <c r="J768" s="21">
        <v>91.26</v>
      </c>
      <c r="K768" s="22">
        <v>89.7</v>
      </c>
      <c r="L768" s="18">
        <v>97.5</v>
      </c>
    </row>
    <row r="769" spans="1:26" customHeight="1" ht="80">
      <c r="A769" s="34" t="s">
        <v>35</v>
      </c>
      <c r="B769" s="34" t="s">
        <v>1398</v>
      </c>
      <c r="C769" s="15"/>
      <c r="D769" s="34" t="s">
        <v>1481</v>
      </c>
      <c r="E769" s="15" t="s">
        <v>1482</v>
      </c>
      <c r="F769" s="23" t="s">
        <v>31</v>
      </c>
      <c r="G769" s="17">
        <v>0</v>
      </c>
      <c r="H769" s="19">
        <f>IF(G6 &gt;= 300000, G769 * K769,IF(G6 &gt;= 150000, G769 * J769,IF(G6 &lt; 150000, G769 * I769, 0)))</f>
        <v>0</v>
      </c>
      <c r="I769" s="20">
        <v>102.6</v>
      </c>
      <c r="J769" s="21">
        <v>91.26</v>
      </c>
      <c r="K769" s="22">
        <v>89.7</v>
      </c>
      <c r="L769" s="18">
        <v>97.5</v>
      </c>
    </row>
    <row r="770" spans="1:26">
      <c r="A770" s="33"/>
      <c r="B770" s="33" t="s">
        <v>1483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1484</v>
      </c>
      <c r="E771" s="15" t="s">
        <v>1485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107.7</v>
      </c>
      <c r="J771" s="21">
        <v>97.93</v>
      </c>
      <c r="K771" s="22">
        <v>94.58</v>
      </c>
      <c r="L771" s="18">
        <v>104.6</v>
      </c>
    </row>
    <row r="772" spans="1:26" customHeight="1" ht="80">
      <c r="A772" s="34"/>
      <c r="B772" s="34"/>
      <c r="C772" s="15"/>
      <c r="D772" s="34" t="s">
        <v>1486</v>
      </c>
      <c r="E772" s="15" t="s">
        <v>1487</v>
      </c>
      <c r="F772" s="24" t="s">
        <v>39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/>
      <c r="B773" s="34"/>
      <c r="C773" s="15"/>
      <c r="D773" s="34" t="s">
        <v>1488</v>
      </c>
      <c r="E773" s="15" t="s">
        <v>1489</v>
      </c>
      <c r="F773" s="24" t="s">
        <v>39</v>
      </c>
      <c r="G773" s="17">
        <v>0</v>
      </c>
      <c r="H773" s="19">
        <f>IF(G6 &gt;= 300000, G773 * K773,IF(G6 &gt;= 150000, G773 * J773,IF(G6 &lt; 150000, G773 * I773, 0)))</f>
        <v>0</v>
      </c>
      <c r="I773" s="20">
        <v>91.5</v>
      </c>
      <c r="J773" s="21">
        <v>82.49</v>
      </c>
      <c r="K773" s="22">
        <v>79.67</v>
      </c>
      <c r="L773" s="18">
        <v>88.1</v>
      </c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107.7</v>
      </c>
      <c r="J774" s="21">
        <v>97.93</v>
      </c>
      <c r="K774" s="22">
        <v>94.58</v>
      </c>
      <c r="L774" s="18">
        <v>104.6</v>
      </c>
    </row>
    <row r="775" spans="1:26">
      <c r="A775" s="33"/>
      <c r="B775" s="33" t="s">
        <v>1492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1493</v>
      </c>
      <c r="E776" s="15" t="s">
        <v>1494</v>
      </c>
      <c r="F776" s="16" t="s">
        <v>27</v>
      </c>
      <c r="G776" s="17">
        <v>0</v>
      </c>
      <c r="H776" s="19">
        <f>IF(G6 &gt;= 300000, G776 * K776,IF(G6 &gt;= 150000, G776 * J776,IF(G6 &lt; 150000, G776 * I776, 0)))</f>
        <v>0</v>
      </c>
      <c r="I776" s="20">
        <v>273.6</v>
      </c>
      <c r="J776" s="21">
        <v>249.68</v>
      </c>
      <c r="K776" s="22">
        <v>241.14</v>
      </c>
      <c r="L776" s="18">
        <v>266.8</v>
      </c>
    </row>
    <row r="777" spans="1:26">
      <c r="A777" s="33"/>
      <c r="B777" s="33" t="s">
        <v>1495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1496</v>
      </c>
      <c r="E778" s="15" t="s">
        <v>1497</v>
      </c>
      <c r="F778" s="24" t="s">
        <v>39</v>
      </c>
      <c r="G778" s="17">
        <v>0</v>
      </c>
      <c r="H778" s="19">
        <f>IF(G6 &gt;= 300000, G778 * K778,IF(G6 &gt;= 150000, G778 * J778,IF(G6 &lt; 150000, G778 * I778, 0)))</f>
        <v>0</v>
      </c>
      <c r="I778" s="20">
        <v>151.3</v>
      </c>
      <c r="J778" s="21">
        <v>127.06</v>
      </c>
      <c r="K778" s="22">
        <v>122.72</v>
      </c>
      <c r="L778" s="18">
        <v>135.8</v>
      </c>
    </row>
    <row r="779" spans="1:26" customHeight="1" ht="80">
      <c r="A779" s="34"/>
      <c r="B779" s="34"/>
      <c r="C779" s="15"/>
      <c r="D779" s="34" t="s">
        <v>1498</v>
      </c>
      <c r="E779" s="15" t="s">
        <v>1499</v>
      </c>
      <c r="F779" s="24" t="s">
        <v>39</v>
      </c>
      <c r="G779" s="17">
        <v>0</v>
      </c>
      <c r="H779" s="19">
        <f>IF(G6 &gt;= 300000, G779 * K779,IF(G6 &gt;= 150000, G779 * J779,IF(G6 &lt; 150000, G779 * I779, 0)))</f>
        <v>0</v>
      </c>
      <c r="I779" s="20">
        <v>87.2</v>
      </c>
      <c r="J779" s="21">
        <v>79.21</v>
      </c>
      <c r="K779" s="22">
        <v>76.5</v>
      </c>
      <c r="L779" s="18">
        <v>84.6</v>
      </c>
    </row>
    <row r="780" spans="1:26" customHeight="1" ht="80">
      <c r="A780" s="34"/>
      <c r="B780" s="34"/>
      <c r="C780" s="15"/>
      <c r="D780" s="34" t="s">
        <v>1500</v>
      </c>
      <c r="E780" s="15" t="s">
        <v>1501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79.79</v>
      </c>
      <c r="K780" s="22">
        <v>77.07</v>
      </c>
      <c r="L780" s="18">
        <v>85.3</v>
      </c>
    </row>
    <row r="781" spans="1:26" customHeight="1" ht="80">
      <c r="A781" s="34"/>
      <c r="B781" s="34"/>
      <c r="C781" s="15"/>
      <c r="D781" s="34" t="s">
        <v>1502</v>
      </c>
      <c r="E781" s="15" t="s">
        <v>1503</v>
      </c>
      <c r="F781" s="24" t="s">
        <v>39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79.21</v>
      </c>
      <c r="K781" s="22">
        <v>76.5</v>
      </c>
      <c r="L781" s="18">
        <v>84.6</v>
      </c>
    </row>
    <row r="782" spans="1:26" customHeight="1" ht="80">
      <c r="A782" s="34"/>
      <c r="B782" s="34"/>
      <c r="C782" s="15"/>
      <c r="D782" s="34" t="s">
        <v>1504</v>
      </c>
      <c r="E782" s="15" t="s">
        <v>1505</v>
      </c>
      <c r="F782" s="24" t="s">
        <v>39</v>
      </c>
      <c r="G782" s="17">
        <v>0</v>
      </c>
      <c r="H782" s="19">
        <f>IF(G6 &gt;= 300000, G782 * K782,IF(G6 &gt;= 150000, G782 * J782,IF(G6 &lt; 150000, G782 * I782, 0)))</f>
        <v>0</v>
      </c>
      <c r="I782" s="20">
        <v>87.2</v>
      </c>
      <c r="J782" s="21">
        <v>79.21</v>
      </c>
      <c r="K782" s="22">
        <v>76.5</v>
      </c>
      <c r="L782" s="18">
        <v>84.6</v>
      </c>
    </row>
    <row r="783" spans="1:26" customHeight="1" ht="80">
      <c r="A783" s="34"/>
      <c r="B783" s="34"/>
      <c r="C783" s="15"/>
      <c r="D783" s="34" t="s">
        <v>1506</v>
      </c>
      <c r="E783" s="15" t="s">
        <v>1507</v>
      </c>
      <c r="F783" s="24" t="s">
        <v>39</v>
      </c>
      <c r="G783" s="17">
        <v>0</v>
      </c>
      <c r="H783" s="19">
        <f>IF(G6 &gt;= 300000, G783 * K783,IF(G6 &gt;= 150000, G783 * J783,IF(G6 &lt; 150000, G783 * I783, 0)))</f>
        <v>0</v>
      </c>
      <c r="I783" s="20">
        <v>87.2</v>
      </c>
      <c r="J783" s="21">
        <v>79.21</v>
      </c>
      <c r="K783" s="22">
        <v>76.5</v>
      </c>
      <c r="L783" s="18">
        <v>84.6</v>
      </c>
    </row>
    <row r="784" spans="1:26" customHeight="1" ht="80">
      <c r="A784" s="34" t="s">
        <v>1508</v>
      </c>
      <c r="B784" s="34"/>
      <c r="C784" s="15"/>
      <c r="D784" s="34" t="s">
        <v>1509</v>
      </c>
      <c r="E784" s="15" t="s">
        <v>1510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151.3</v>
      </c>
      <c r="J784" s="21">
        <v>138.06</v>
      </c>
      <c r="K784" s="22">
        <v>133.34</v>
      </c>
      <c r="L784" s="18">
        <v>147.5</v>
      </c>
    </row>
    <row r="785" spans="1:26">
      <c r="A785" s="33"/>
      <c r="B785" s="33" t="s">
        <v>1511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1512</v>
      </c>
      <c r="E786" s="15" t="s">
        <v>1513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138.5</v>
      </c>
      <c r="J786" s="21">
        <v>126.48</v>
      </c>
      <c r="K786" s="22">
        <v>121.07</v>
      </c>
      <c r="L786" s="18">
        <v>135.1</v>
      </c>
    </row>
    <row r="787" spans="1:26" customHeight="1" ht="80">
      <c r="A787" s="34"/>
      <c r="B787" s="34"/>
      <c r="C787" s="15"/>
      <c r="D787" s="34" t="s">
        <v>1514</v>
      </c>
      <c r="E787" s="15" t="s">
        <v>1515</v>
      </c>
      <c r="F787" s="24" t="s">
        <v>39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112.2</v>
      </c>
      <c r="K787" s="22">
        <v>108.37</v>
      </c>
      <c r="L787" s="18">
        <v>119.9</v>
      </c>
    </row>
    <row r="788" spans="1:26" customHeight="1" ht="80">
      <c r="A788" s="34"/>
      <c r="B788" s="34"/>
      <c r="C788" s="15"/>
      <c r="D788" s="34" t="s">
        <v>1516</v>
      </c>
      <c r="E788" s="15" t="s">
        <v>1517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125.7</v>
      </c>
      <c r="J788" s="21">
        <v>114.43</v>
      </c>
      <c r="K788" s="22">
        <v>110.51</v>
      </c>
      <c r="L788" s="18">
        <v>122.3</v>
      </c>
    </row>
    <row r="789" spans="1:26" customHeight="1" ht="80">
      <c r="A789" s="34"/>
      <c r="B789" s="34"/>
      <c r="C789" s="15"/>
      <c r="D789" s="34" t="s">
        <v>1518</v>
      </c>
      <c r="E789" s="15" t="s">
        <v>1519</v>
      </c>
      <c r="F789" s="24" t="s">
        <v>39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/>
      <c r="B790" s="34"/>
      <c r="C790" s="15"/>
      <c r="D790" s="34" t="s">
        <v>1520</v>
      </c>
      <c r="E790" s="15" t="s">
        <v>1521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123.1</v>
      </c>
      <c r="J790" s="21">
        <v>112.2</v>
      </c>
      <c r="K790" s="22">
        <v>108.37</v>
      </c>
      <c r="L790" s="18">
        <v>119.9</v>
      </c>
    </row>
    <row r="791" spans="1:26" customHeight="1" ht="80">
      <c r="A791" s="34"/>
      <c r="B791" s="34"/>
      <c r="C791" s="15"/>
      <c r="D791" s="34" t="s">
        <v>1522</v>
      </c>
      <c r="E791" s="15" t="s">
        <v>1523</v>
      </c>
      <c r="F791" s="24" t="s">
        <v>39</v>
      </c>
      <c r="G791" s="17">
        <v>0</v>
      </c>
      <c r="H791" s="19">
        <f>IF(G6 &gt;= 300000, G791 * K791,IF(G6 &gt;= 150000, G791 * J791,IF(G6 &lt; 150000, G791 * I791, 0)))</f>
        <v>0</v>
      </c>
      <c r="I791" s="20">
        <v>123.1</v>
      </c>
      <c r="J791" s="21">
        <v>112.2</v>
      </c>
      <c r="K791" s="22">
        <v>108.37</v>
      </c>
      <c r="L791" s="18">
        <v>119.9</v>
      </c>
    </row>
    <row r="792" spans="1:26" customHeight="1" ht="80">
      <c r="A792" s="34"/>
      <c r="B792" s="34"/>
      <c r="C792" s="15"/>
      <c r="D792" s="34" t="s">
        <v>1524</v>
      </c>
      <c r="E792" s="15" t="s">
        <v>1525</v>
      </c>
      <c r="F792" s="24" t="s">
        <v>39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114.43</v>
      </c>
      <c r="K792" s="22">
        <v>110.51</v>
      </c>
      <c r="L792" s="18">
        <v>122.3</v>
      </c>
    </row>
    <row r="793" spans="1:26" customHeight="1" ht="80">
      <c r="A793" s="34"/>
      <c r="B793" s="34"/>
      <c r="C793" s="15"/>
      <c r="D793" s="34" t="s">
        <v>1526</v>
      </c>
      <c r="E793" s="15" t="s">
        <v>1527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 t="s">
        <v>100</v>
      </c>
      <c r="B794" s="34" t="s">
        <v>133</v>
      </c>
      <c r="C794" s="15"/>
      <c r="D794" s="34" t="s">
        <v>1528</v>
      </c>
      <c r="E794" s="15" t="s">
        <v>1529</v>
      </c>
      <c r="F794" s="24" t="s">
        <v>39</v>
      </c>
      <c r="G794" s="17">
        <v>0</v>
      </c>
      <c r="H794" s="19">
        <f>IF(G6 &gt;= 300000, G794 * K794,IF(G6 &gt;= 150000, G794 * J794,IF(G6 &lt; 150000, G794 * I794, 0)))</f>
        <v>0</v>
      </c>
      <c r="I794" s="20">
        <v>125.7</v>
      </c>
      <c r="J794" s="21">
        <v>111.03</v>
      </c>
      <c r="K794" s="22">
        <v>107.24</v>
      </c>
      <c r="L794" s="18">
        <v>118.6</v>
      </c>
    </row>
    <row r="795" spans="1:26" customHeight="1" ht="80">
      <c r="A795" s="34" t="s">
        <v>100</v>
      </c>
      <c r="B795" s="34" t="s">
        <v>133</v>
      </c>
      <c r="C795" s="15"/>
      <c r="D795" s="34" t="s">
        <v>1530</v>
      </c>
      <c r="E795" s="15" t="s">
        <v>1531</v>
      </c>
      <c r="F795" s="24" t="s">
        <v>39</v>
      </c>
      <c r="G795" s="17">
        <v>0</v>
      </c>
      <c r="H795" s="19">
        <f>IF(G6 &gt;= 300000, G795 * K795,IF(G6 &gt;= 150000, G795 * J795,IF(G6 &lt; 150000, G795 * I795, 0)))</f>
        <v>0</v>
      </c>
      <c r="I795" s="20">
        <v>128.3</v>
      </c>
      <c r="J795" s="21">
        <v>116.53</v>
      </c>
      <c r="K795" s="22">
        <v>112.55</v>
      </c>
      <c r="L795" s="18">
        <v>124.5</v>
      </c>
    </row>
    <row r="796" spans="1:26" customHeight="1" ht="80">
      <c r="A796" s="34" t="s">
        <v>100</v>
      </c>
      <c r="B796" s="34" t="s">
        <v>133</v>
      </c>
      <c r="C796" s="15"/>
      <c r="D796" s="34" t="s">
        <v>1532</v>
      </c>
      <c r="E796" s="15" t="s">
        <v>1533</v>
      </c>
      <c r="F796" s="24" t="s">
        <v>39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 t="s">
        <v>100</v>
      </c>
      <c r="B797" s="34" t="s">
        <v>133</v>
      </c>
      <c r="C797" s="15"/>
      <c r="D797" s="34" t="s">
        <v>1534</v>
      </c>
      <c r="E797" s="15" t="s">
        <v>1535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112.2</v>
      </c>
      <c r="K797" s="22">
        <v>108.37</v>
      </c>
      <c r="L797" s="18">
        <v>119.9</v>
      </c>
    </row>
    <row r="798" spans="1:26" customHeight="1" ht="80">
      <c r="A798" s="34" t="s">
        <v>100</v>
      </c>
      <c r="B798" s="34" t="s">
        <v>133</v>
      </c>
      <c r="C798" s="15"/>
      <c r="D798" s="34" t="s">
        <v>1536</v>
      </c>
      <c r="E798" s="15" t="s">
        <v>1537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123.1</v>
      </c>
      <c r="J798" s="21">
        <v>112.2</v>
      </c>
      <c r="K798" s="22">
        <v>108.37</v>
      </c>
      <c r="L798" s="18">
        <v>119.9</v>
      </c>
    </row>
    <row r="799" spans="1:26" customHeight="1" ht="80">
      <c r="A799" s="34" t="s">
        <v>100</v>
      </c>
      <c r="B799" s="34" t="s">
        <v>133</v>
      </c>
      <c r="C799" s="15"/>
      <c r="D799" s="34" t="s">
        <v>1538</v>
      </c>
      <c r="E799" s="15" t="s">
        <v>1539</v>
      </c>
      <c r="F799" s="23" t="s">
        <v>31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100</v>
      </c>
      <c r="B800" s="34" t="s">
        <v>133</v>
      </c>
      <c r="C800" s="15"/>
      <c r="D800" s="34" t="s">
        <v>1540</v>
      </c>
      <c r="E800" s="15" t="s">
        <v>1541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 t="s">
        <v>100</v>
      </c>
      <c r="B801" s="34" t="s">
        <v>133</v>
      </c>
      <c r="C801" s="15"/>
      <c r="D801" s="34" t="s">
        <v>1542</v>
      </c>
      <c r="E801" s="15" t="s">
        <v>1543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100</v>
      </c>
      <c r="B802" s="34" t="s">
        <v>133</v>
      </c>
      <c r="C802" s="15"/>
      <c r="D802" s="34" t="s">
        <v>1544</v>
      </c>
      <c r="E802" s="15" t="s">
        <v>1545</v>
      </c>
      <c r="F802" s="24" t="s">
        <v>39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100</v>
      </c>
      <c r="B803" s="34" t="s">
        <v>133</v>
      </c>
      <c r="C803" s="15"/>
      <c r="D803" s="34" t="s">
        <v>1546</v>
      </c>
      <c r="E803" s="15" t="s">
        <v>1547</v>
      </c>
      <c r="F803" s="24" t="s">
        <v>39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111.03</v>
      </c>
      <c r="K803" s="22">
        <v>107.24</v>
      </c>
      <c r="L803" s="18">
        <v>118.6</v>
      </c>
    </row>
    <row r="804" spans="1:26" customHeight="1" ht="80">
      <c r="A804" s="34" t="s">
        <v>100</v>
      </c>
      <c r="B804" s="34" t="s">
        <v>133</v>
      </c>
      <c r="C804" s="15"/>
      <c r="D804" s="34" t="s">
        <v>1548</v>
      </c>
      <c r="E804" s="15" t="s">
        <v>1549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108.37</v>
      </c>
      <c r="L804" s="18">
        <v>119.9</v>
      </c>
    </row>
    <row r="805" spans="1:26" customHeight="1" ht="80">
      <c r="A805" s="34" t="s">
        <v>100</v>
      </c>
      <c r="B805" s="34" t="s">
        <v>133</v>
      </c>
      <c r="C805" s="15"/>
      <c r="D805" s="34" t="s">
        <v>1550</v>
      </c>
      <c r="E805" s="15" t="s">
        <v>1551</v>
      </c>
      <c r="F805" s="23" t="s">
        <v>31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112.2</v>
      </c>
      <c r="K805" s="22">
        <v>108.37</v>
      </c>
      <c r="L805" s="18">
        <v>119.9</v>
      </c>
    </row>
    <row r="806" spans="1:26" customHeight="1" ht="80">
      <c r="A806" s="34" t="s">
        <v>100</v>
      </c>
      <c r="B806" s="34" t="s">
        <v>133</v>
      </c>
      <c r="C806" s="15"/>
      <c r="D806" s="34" t="s">
        <v>1552</v>
      </c>
      <c r="E806" s="15" t="s">
        <v>1553</v>
      </c>
      <c r="F806" s="24" t="s">
        <v>39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 t="s">
        <v>100</v>
      </c>
      <c r="B807" s="34" t="s">
        <v>133</v>
      </c>
      <c r="C807" s="15"/>
      <c r="D807" s="34" t="s">
        <v>1554</v>
      </c>
      <c r="E807" s="15" t="s">
        <v>1555</v>
      </c>
      <c r="F807" s="24" t="s">
        <v>39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 t="s">
        <v>100</v>
      </c>
      <c r="B808" s="34" t="s">
        <v>133</v>
      </c>
      <c r="C808" s="15"/>
      <c r="D808" s="34" t="s">
        <v>1556</v>
      </c>
      <c r="E808" s="15" t="s">
        <v>1557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112.2</v>
      </c>
      <c r="K808" s="22">
        <v>108.37</v>
      </c>
      <c r="L808" s="18">
        <v>119.9</v>
      </c>
    </row>
    <row r="809" spans="1:26" customHeight="1" ht="80">
      <c r="A809" s="34" t="s">
        <v>100</v>
      </c>
      <c r="B809" s="34" t="s">
        <v>133</v>
      </c>
      <c r="C809" s="15"/>
      <c r="D809" s="34" t="s">
        <v>1558</v>
      </c>
      <c r="E809" s="15" t="s">
        <v>1559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>
      <c r="A810" s="33"/>
      <c r="B810" s="33" t="s">
        <v>1560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1561</v>
      </c>
      <c r="E811" s="15" t="s">
        <v>1562</v>
      </c>
      <c r="F811" s="23" t="s">
        <v>31</v>
      </c>
      <c r="G811" s="17">
        <v>0</v>
      </c>
      <c r="H811" s="19">
        <f>IF(G6 &gt;= 300000, G811 * K811,IF(G6 &gt;= 150000, G811 * J811,IF(G6 &lt; 150000, G811 * I811, 0)))</f>
        <v>0</v>
      </c>
      <c r="I811" s="20">
        <v>195</v>
      </c>
      <c r="J811" s="21">
        <v>194.81</v>
      </c>
      <c r="K811" s="22">
        <v>188.15</v>
      </c>
      <c r="L811" s="18">
        <v>208.1</v>
      </c>
    </row>
    <row r="812" spans="1:26" customHeight="1" ht="80">
      <c r="A812" s="34"/>
      <c r="B812" s="34"/>
      <c r="C812" s="15"/>
      <c r="D812" s="34" t="s">
        <v>1563</v>
      </c>
      <c r="E812" s="15" t="s">
        <v>1564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195</v>
      </c>
      <c r="J812" s="21">
        <v>194.81</v>
      </c>
      <c r="K812" s="22">
        <v>188.15</v>
      </c>
      <c r="L812" s="18">
        <v>208.1</v>
      </c>
    </row>
    <row r="813" spans="1:26" customHeight="1" ht="80">
      <c r="A813" s="34"/>
      <c r="B813" s="34"/>
      <c r="C813" s="15"/>
      <c r="D813" s="34" t="s">
        <v>1565</v>
      </c>
      <c r="E813" s="15" t="s">
        <v>1566</v>
      </c>
      <c r="F813" s="23" t="s">
        <v>31</v>
      </c>
      <c r="G813" s="17">
        <v>0</v>
      </c>
      <c r="H813" s="19">
        <f>IF(G6 &gt;= 300000, G813 * K813,IF(G6 &gt;= 150000, G813 * J813,IF(G6 &lt; 150000, G813 * I813, 0)))</f>
        <v>0</v>
      </c>
      <c r="I813" s="20">
        <v>195</v>
      </c>
      <c r="J813" s="21">
        <v>194.81</v>
      </c>
      <c r="K813" s="22">
        <v>188.15</v>
      </c>
      <c r="L813" s="18">
        <v>208.1</v>
      </c>
    </row>
    <row r="814" spans="1:26" customHeight="1" ht="80">
      <c r="A814" s="34" t="s">
        <v>1567</v>
      </c>
      <c r="B814" s="34"/>
      <c r="C814" s="15"/>
      <c r="D814" s="34" t="s">
        <v>1568</v>
      </c>
      <c r="E814" s="15" t="s">
        <v>1569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195</v>
      </c>
      <c r="J814" s="21">
        <v>194.81</v>
      </c>
      <c r="K814" s="22">
        <v>188.15</v>
      </c>
      <c r="L814" s="18">
        <v>208.1</v>
      </c>
    </row>
    <row r="815" spans="1:26">
      <c r="A815" s="33"/>
      <c r="B815" s="33" t="s">
        <v>1570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1571</v>
      </c>
      <c r="E816" s="15" t="s">
        <v>1572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174.4</v>
      </c>
      <c r="J816" s="21">
        <v>159.47</v>
      </c>
      <c r="K816" s="22">
        <v>154.02</v>
      </c>
      <c r="L816" s="18">
        <v>170.4</v>
      </c>
    </row>
    <row r="817" spans="1:26" customHeight="1" ht="80">
      <c r="A817" s="34"/>
      <c r="B817" s="34"/>
      <c r="C817" s="15"/>
      <c r="D817" s="34" t="s">
        <v>1573</v>
      </c>
      <c r="E817" s="15" t="s">
        <v>1574</v>
      </c>
      <c r="F817" s="16" t="s">
        <v>27</v>
      </c>
      <c r="G817" s="17">
        <v>0</v>
      </c>
      <c r="H817" s="19">
        <f>IF(G6 &gt;= 300000, G817 * K817,IF(G6 &gt;= 150000, G817 * J817,IF(G6 &lt; 150000, G817 * I817, 0)))</f>
        <v>0</v>
      </c>
      <c r="I817" s="20">
        <v>185.5</v>
      </c>
      <c r="J817" s="21">
        <v>170.47</v>
      </c>
      <c r="K817" s="22">
        <v>164.64</v>
      </c>
      <c r="L817" s="18">
        <v>182.1</v>
      </c>
    </row>
    <row r="818" spans="1:26" customHeight="1" ht="80">
      <c r="A818" s="34" t="s">
        <v>59</v>
      </c>
      <c r="B818" s="34"/>
      <c r="C818" s="15"/>
      <c r="D818" s="34" t="s">
        <v>1575</v>
      </c>
      <c r="E818" s="15" t="s">
        <v>1576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118</v>
      </c>
      <c r="J818" s="21">
        <v>107.76</v>
      </c>
      <c r="K818" s="22">
        <v>104.07</v>
      </c>
      <c r="L818" s="18">
        <v>115.1</v>
      </c>
    </row>
    <row r="819" spans="1:26" customHeight="1" ht="80">
      <c r="A819" s="34" t="s">
        <v>59</v>
      </c>
      <c r="B819" s="34"/>
      <c r="C819" s="15"/>
      <c r="D819" s="34" t="s">
        <v>1577</v>
      </c>
      <c r="E819" s="15" t="s">
        <v>1578</v>
      </c>
      <c r="F819" s="24" t="s">
        <v>39</v>
      </c>
      <c r="G819" s="17">
        <v>0</v>
      </c>
      <c r="H819" s="19">
        <f>IF(G6 &gt;= 300000, G819 * K819,IF(G6 &gt;= 150000, G819 * J819,IF(G6 &lt; 150000, G819 * I819, 0)))</f>
        <v>0</v>
      </c>
      <c r="I819" s="20">
        <v>187.2</v>
      </c>
      <c r="J819" s="21">
        <v>170.47</v>
      </c>
      <c r="K819" s="22">
        <v>164.64</v>
      </c>
      <c r="L819" s="18">
        <v>182.1</v>
      </c>
    </row>
    <row r="820" spans="1:26" customHeight="1" ht="80">
      <c r="A820" s="34" t="s">
        <v>515</v>
      </c>
      <c r="B820" s="34" t="s">
        <v>1579</v>
      </c>
      <c r="C820" s="15"/>
      <c r="D820" s="34" t="s">
        <v>1580</v>
      </c>
      <c r="E820" s="15" t="s">
        <v>1581</v>
      </c>
      <c r="F820" s="24" t="s">
        <v>39</v>
      </c>
      <c r="G820" s="17">
        <v>0</v>
      </c>
      <c r="H820" s="19">
        <f>IF(G6 &gt;= 300000, G820 * K820,IF(G6 &gt;= 150000, G820 * J820,IF(G6 &lt; 150000, G820 * I820, 0)))</f>
        <v>0</v>
      </c>
      <c r="I820" s="20">
        <v>204.3</v>
      </c>
      <c r="J820" s="21">
        <v>183.69</v>
      </c>
      <c r="K820" s="22">
        <v>177.41</v>
      </c>
      <c r="L820" s="18">
        <v>196.3</v>
      </c>
    </row>
    <row r="821" spans="1:26">
      <c r="A821" s="33"/>
      <c r="B821" s="33" t="s">
        <v>1582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1583</v>
      </c>
      <c r="B822" s="34" t="s">
        <v>1584</v>
      </c>
      <c r="C822" s="15"/>
      <c r="D822" s="34" t="s">
        <v>1585</v>
      </c>
      <c r="E822" s="15" t="s">
        <v>1586</v>
      </c>
      <c r="F822" s="24" t="s">
        <v>39</v>
      </c>
      <c r="G822" s="17">
        <v>0</v>
      </c>
      <c r="H822" s="19">
        <f>IF(G6 &gt;= 300000, G822 * K822,IF(G6 &gt;= 150000, G822 * J822,IF(G6 &lt; 150000, G822 * I822, 0)))</f>
        <v>0</v>
      </c>
      <c r="I822" s="20">
        <v>168.4</v>
      </c>
      <c r="J822" s="21">
        <v>152.92</v>
      </c>
      <c r="K822" s="22">
        <v>147.69</v>
      </c>
      <c r="L822" s="18">
        <v>163.4</v>
      </c>
    </row>
    <row r="823" spans="1:26" customHeight="1" ht="80">
      <c r="A823" s="34" t="s">
        <v>1583</v>
      </c>
      <c r="B823" s="34" t="s">
        <v>1584</v>
      </c>
      <c r="C823" s="15"/>
      <c r="D823" s="34" t="s">
        <v>1587</v>
      </c>
      <c r="E823" s="15" t="s">
        <v>1588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192.4</v>
      </c>
      <c r="J823" s="21">
        <v>174.92</v>
      </c>
      <c r="K823" s="22">
        <v>168.94</v>
      </c>
      <c r="L823" s="18">
        <v>186.9</v>
      </c>
    </row>
    <row r="824" spans="1:26" customHeight="1" ht="80">
      <c r="A824" s="34" t="s">
        <v>1583</v>
      </c>
      <c r="B824" s="34" t="s">
        <v>1584</v>
      </c>
      <c r="C824" s="15"/>
      <c r="D824" s="34" t="s">
        <v>1589</v>
      </c>
      <c r="E824" s="15" t="s">
        <v>1590</v>
      </c>
      <c r="F824" s="23" t="s">
        <v>31</v>
      </c>
      <c r="G824" s="17">
        <v>0</v>
      </c>
      <c r="H824" s="19">
        <f>IF(G6 &gt;= 300000, G824 * K824,IF(G6 &gt;= 150000, G824 * J824,IF(G6 &lt; 150000, G824 * I824, 0)))</f>
        <v>0</v>
      </c>
      <c r="I824" s="20">
        <v>171</v>
      </c>
      <c r="J824" s="21">
        <v>156.78</v>
      </c>
      <c r="K824" s="22">
        <v>151.42</v>
      </c>
      <c r="L824" s="18">
        <v>167.5</v>
      </c>
    </row>
    <row r="825" spans="1:26" customHeight="1" ht="80">
      <c r="A825" s="34" t="s">
        <v>1583</v>
      </c>
      <c r="B825" s="34" t="s">
        <v>1584</v>
      </c>
      <c r="C825" s="15"/>
      <c r="D825" s="34" t="s">
        <v>1591</v>
      </c>
      <c r="E825" s="15" t="s">
        <v>1592</v>
      </c>
      <c r="F825" s="23" t="s">
        <v>31</v>
      </c>
      <c r="G825" s="17">
        <v>0</v>
      </c>
      <c r="H825" s="19">
        <f>IF(G6 &gt;= 300000, G825 * K825,IF(G6 &gt;= 150000, G825 * J825,IF(G6 &lt; 150000, G825 * I825, 0)))</f>
        <v>0</v>
      </c>
      <c r="I825" s="20">
        <v>78.7</v>
      </c>
      <c r="J825" s="21">
        <v>67.86</v>
      </c>
      <c r="K825" s="22">
        <v>66.7</v>
      </c>
      <c r="L825" s="18">
        <v>72.5</v>
      </c>
    </row>
    <row r="826" spans="1:26">
      <c r="A826" s="33"/>
      <c r="B826" s="33" t="s">
        <v>1593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/>
      <c r="B827" s="34"/>
      <c r="C827" s="15"/>
      <c r="D827" s="34" t="s">
        <v>1594</v>
      </c>
      <c r="E827" s="15" t="s">
        <v>1595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902.9</v>
      </c>
      <c r="J827" s="21">
        <v>823.8</v>
      </c>
      <c r="K827" s="22">
        <v>788.59</v>
      </c>
      <c r="L827" s="18">
        <v>880.1</v>
      </c>
    </row>
    <row r="828" spans="1:26">
      <c r="A828" s="33"/>
      <c r="B828" s="33" t="s">
        <v>1596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/>
      <c r="B829" s="34"/>
      <c r="C829" s="15"/>
      <c r="D829" s="34" t="s">
        <v>1597</v>
      </c>
      <c r="E829" s="15" t="s">
        <v>1598</v>
      </c>
      <c r="F829" s="16" t="s">
        <v>27</v>
      </c>
      <c r="G829" s="17">
        <v>0</v>
      </c>
      <c r="H829" s="19">
        <f>IF(G6 &gt;= 300000, G829 * K829,IF(G6 &gt;= 150000, G829 * J829,IF(G6 &lt; 150000, G829 * I829, 0)))</f>
        <v>0</v>
      </c>
      <c r="I829" s="20">
        <v>192.4</v>
      </c>
      <c r="J829" s="21">
        <v>175.64</v>
      </c>
      <c r="K829" s="22">
        <v>169.64</v>
      </c>
      <c r="L829" s="18">
        <v>187.7</v>
      </c>
    </row>
    <row r="830" spans="1:26" customHeight="1" ht="80">
      <c r="A830" s="34"/>
      <c r="B830" s="34"/>
      <c r="C830" s="15"/>
      <c r="D830" s="34" t="s">
        <v>1599</v>
      </c>
      <c r="E830" s="15" t="s">
        <v>1600</v>
      </c>
      <c r="F830" s="16" t="s">
        <v>27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175.64</v>
      </c>
      <c r="K830" s="22">
        <v>169.64</v>
      </c>
      <c r="L830" s="18">
        <v>187.7</v>
      </c>
    </row>
    <row r="831" spans="1:26">
      <c r="A831" s="33"/>
      <c r="B831" s="33" t="s">
        <v>1601</v>
      </c>
      <c r="C831" s="14"/>
      <c r="D831" s="33"/>
      <c r="E831" s="14"/>
      <c r="F831" s="14"/>
      <c r="G831" s="14"/>
      <c r="H831" s="14"/>
      <c r="I831" s="14"/>
      <c r="J831" s="14"/>
      <c r="K831" s="14"/>
    </row>
    <row r="832" spans="1:26" customHeight="1" ht="80">
      <c r="A832" s="34"/>
      <c r="B832" s="34"/>
      <c r="C832" s="15"/>
      <c r="D832" s="34" t="s">
        <v>1602</v>
      </c>
      <c r="E832" s="15" t="s">
        <v>1603</v>
      </c>
      <c r="F832" s="16" t="s">
        <v>27</v>
      </c>
      <c r="G832" s="17">
        <v>0</v>
      </c>
      <c r="H832" s="19">
        <f>IF(G6 &gt;= 300000, G832 * K832,IF(G6 &gt;= 150000, G832 * J832,IF(G6 &lt; 150000, G832 * I832, 0)))</f>
        <v>0</v>
      </c>
      <c r="I832" s="20">
        <v>275.3</v>
      </c>
      <c r="J832" s="21">
        <v>251.9</v>
      </c>
      <c r="K832" s="22">
        <v>243.29</v>
      </c>
      <c r="L832" s="18">
        <v>269.1</v>
      </c>
    </row>
    <row r="833" spans="1:26" customHeight="1" ht="80">
      <c r="A833" s="34"/>
      <c r="B833" s="34"/>
      <c r="C833" s="15"/>
      <c r="D833" s="34" t="s">
        <v>1604</v>
      </c>
      <c r="E833" s="15" t="s">
        <v>1605</v>
      </c>
      <c r="F833" s="24" t="s">
        <v>39</v>
      </c>
      <c r="G833" s="17">
        <v>0</v>
      </c>
      <c r="H833" s="19">
        <f>IF(G6 &gt;= 300000, G833 * K833,IF(G6 &gt;= 150000, G833 * J833,IF(G6 &lt; 150000, G833 * I833, 0)))</f>
        <v>0</v>
      </c>
      <c r="I833" s="20">
        <v>275.3</v>
      </c>
      <c r="J833" s="21">
        <v>251.9</v>
      </c>
      <c r="K833" s="22">
        <v>243.29</v>
      </c>
      <c r="L833" s="18">
        <v>269.1</v>
      </c>
    </row>
    <row r="834" spans="1:26" customHeight="1" ht="80">
      <c r="A834" s="34"/>
      <c r="B834" s="34"/>
      <c r="C834" s="15"/>
      <c r="D834" s="34" t="s">
        <v>1606</v>
      </c>
      <c r="E834" s="15" t="s">
        <v>1607</v>
      </c>
      <c r="F834" s="24" t="s">
        <v>39</v>
      </c>
      <c r="G834" s="17">
        <v>0</v>
      </c>
      <c r="H834" s="19">
        <f>IF(G6 &gt;= 300000, G834 * K834,IF(G6 &gt;= 150000, G834 * J834,IF(G6 &lt; 150000, G834 * I834, 0)))</f>
        <v>0</v>
      </c>
      <c r="I834" s="20">
        <v>275.3</v>
      </c>
      <c r="J834" s="21">
        <v>251.9</v>
      </c>
      <c r="K834" s="22">
        <v>243.29</v>
      </c>
      <c r="L834" s="18">
        <v>269.1</v>
      </c>
    </row>
    <row r="835" spans="1:26" customHeight="1" ht="80">
      <c r="A835" s="34" t="s">
        <v>232</v>
      </c>
      <c r="B835" s="34"/>
      <c r="C835" s="15"/>
      <c r="D835" s="34" t="s">
        <v>1608</v>
      </c>
      <c r="E835" s="15" t="s">
        <v>1609</v>
      </c>
      <c r="F835" s="24" t="s">
        <v>39</v>
      </c>
      <c r="G835" s="17">
        <v>0</v>
      </c>
      <c r="H835" s="19">
        <f>IF(G6 &gt;= 300000, G835 * K835,IF(G6 &gt;= 150000, G835 * J835,IF(G6 &lt; 150000, G835 * I835, 0)))</f>
        <v>0</v>
      </c>
      <c r="I835" s="20">
        <v>290.7</v>
      </c>
      <c r="J835" s="21">
        <v>251.9</v>
      </c>
      <c r="K835" s="22">
        <v>243.29</v>
      </c>
      <c r="L835" s="18">
        <v>269.1</v>
      </c>
    </row>
    <row r="836" spans="1:26">
      <c r="A836" s="33"/>
      <c r="B836" s="33" t="s">
        <v>1610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1611</v>
      </c>
      <c r="E837" s="15" t="s">
        <v>1612</v>
      </c>
      <c r="F837" s="24" t="s">
        <v>39</v>
      </c>
      <c r="G837" s="17">
        <v>0</v>
      </c>
      <c r="H837" s="19">
        <f>IF(G6 &gt;= 300000, G837 * K837,IF(G6 &gt;= 150000, G837 * J837,IF(G6 &lt; 150000, G837 * I837, 0)))</f>
        <v>0</v>
      </c>
      <c r="I837" s="20">
        <v>158.2</v>
      </c>
      <c r="J837" s="21">
        <v>140.4</v>
      </c>
      <c r="K837" s="22">
        <v>135.6</v>
      </c>
      <c r="L837" s="18">
        <v>150.0</v>
      </c>
    </row>
    <row r="838" spans="1:26" customHeight="1" ht="80">
      <c r="A838" s="34" t="s">
        <v>100</v>
      </c>
      <c r="B838" s="34" t="s">
        <v>1283</v>
      </c>
      <c r="C838" s="15"/>
      <c r="D838" s="34" t="s">
        <v>1613</v>
      </c>
      <c r="E838" s="15" t="s">
        <v>1614</v>
      </c>
      <c r="F838" s="16" t="s">
        <v>27</v>
      </c>
      <c r="G838" s="17">
        <v>0</v>
      </c>
      <c r="H838" s="19">
        <f>IF(G6 &gt;= 300000, G838 * K838,IF(G6 &gt;= 150000, G838 * J838,IF(G6 &lt; 150000, G838 * I838, 0)))</f>
        <v>0</v>
      </c>
      <c r="I838" s="20">
        <v>403.6</v>
      </c>
      <c r="J838" s="21">
        <v>368.43</v>
      </c>
      <c r="K838" s="22">
        <v>355.84</v>
      </c>
      <c r="L838" s="18">
        <v>393.6</v>
      </c>
    </row>
    <row r="839" spans="1:26" customHeight="1" ht="80">
      <c r="A839" s="34" t="s">
        <v>74</v>
      </c>
      <c r="B839" s="34" t="s">
        <v>1283</v>
      </c>
      <c r="C839" s="15"/>
      <c r="D839" s="34" t="s">
        <v>1615</v>
      </c>
      <c r="E839" s="15" t="s">
        <v>1616</v>
      </c>
      <c r="F839" s="24" t="s">
        <v>39</v>
      </c>
      <c r="G839" s="17">
        <v>0</v>
      </c>
      <c r="H839" s="19">
        <f>IF(G6 &gt;= 300000, G839 * K839,IF(G6 &gt;= 150000, G839 * J839,IF(G6 &lt; 150000, G839 * I839, 0)))</f>
        <v>0</v>
      </c>
      <c r="I839" s="20">
        <v>337.7</v>
      </c>
      <c r="J839" s="21">
        <v>305.72</v>
      </c>
      <c r="K839" s="22">
        <v>295.27</v>
      </c>
      <c r="L839" s="18">
        <v>326.6</v>
      </c>
    </row>
    <row r="840" spans="1:26" customHeight="1" ht="80">
      <c r="A840" s="34" t="s">
        <v>24</v>
      </c>
      <c r="B840" s="34" t="s">
        <v>1617</v>
      </c>
      <c r="C840" s="15"/>
      <c r="D840" s="34" t="s">
        <v>1618</v>
      </c>
      <c r="E840" s="15" t="s">
        <v>1619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403.6</v>
      </c>
      <c r="J840" s="21">
        <v>368.43</v>
      </c>
      <c r="K840" s="22">
        <v>355.84</v>
      </c>
      <c r="L840" s="18">
        <v>393.6</v>
      </c>
    </row>
    <row r="841" spans="1:26" customHeight="1" ht="80">
      <c r="A841" s="34" t="s">
        <v>35</v>
      </c>
      <c r="B841" s="34" t="s">
        <v>1283</v>
      </c>
      <c r="C841" s="15"/>
      <c r="D841" s="34" t="s">
        <v>1620</v>
      </c>
      <c r="E841" s="15" t="s">
        <v>1621</v>
      </c>
      <c r="F841" s="23" t="s">
        <v>31</v>
      </c>
      <c r="G841" s="17">
        <v>0</v>
      </c>
      <c r="H841" s="19">
        <f>IF(G6 &gt;= 300000, G841 * K841,IF(G6 &gt;= 150000, G841 * J841,IF(G6 &lt; 150000, G841 * I841, 0)))</f>
        <v>0</v>
      </c>
      <c r="I841" s="20">
        <v>84.6</v>
      </c>
      <c r="J841" s="21">
        <v>77.45</v>
      </c>
      <c r="K841" s="22">
        <v>74.81</v>
      </c>
      <c r="L841" s="18">
        <v>82.8</v>
      </c>
    </row>
    <row r="842" spans="1:26">
      <c r="A842" s="33"/>
      <c r="B842" s="33" t="s">
        <v>1622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 t="s">
        <v>1623</v>
      </c>
      <c r="B843" s="34" t="s">
        <v>1624</v>
      </c>
      <c r="C843" s="15"/>
      <c r="D843" s="34" t="s">
        <v>1625</v>
      </c>
      <c r="E843" s="15" t="s">
        <v>1626</v>
      </c>
      <c r="F843" s="23" t="s">
        <v>31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40.72</v>
      </c>
      <c r="K843" s="22">
        <v>39.32</v>
      </c>
      <c r="L843" s="18">
        <v>43.5</v>
      </c>
    </row>
    <row r="844" spans="1:26" customHeight="1" ht="80">
      <c r="A844" s="34" t="s">
        <v>1623</v>
      </c>
      <c r="B844" s="34" t="s">
        <v>1624</v>
      </c>
      <c r="C844" s="15"/>
      <c r="D844" s="34" t="s">
        <v>1627</v>
      </c>
      <c r="E844" s="15" t="s">
        <v>1628</v>
      </c>
      <c r="F844" s="24" t="s">
        <v>39</v>
      </c>
      <c r="G844" s="17">
        <v>0</v>
      </c>
      <c r="H844" s="19">
        <f>IF(G6 &gt;= 300000, G844 * K844,IF(G6 &gt;= 150000, G844 * J844,IF(G6 &lt; 150000, G844 * I844, 0)))</f>
        <v>0</v>
      </c>
      <c r="I844" s="20">
        <v>89.8</v>
      </c>
      <c r="J844" s="21">
        <v>81.43</v>
      </c>
      <c r="K844" s="22">
        <v>78.65</v>
      </c>
      <c r="L844" s="18">
        <v>87.0</v>
      </c>
    </row>
    <row r="845" spans="1:26" customHeight="1" ht="80">
      <c r="A845" s="34" t="s">
        <v>1623</v>
      </c>
      <c r="B845" s="34"/>
      <c r="C845" s="15"/>
      <c r="D845" s="34" t="s">
        <v>1629</v>
      </c>
      <c r="E845" s="15" t="s">
        <v>1630</v>
      </c>
      <c r="F845" s="23" t="s">
        <v>31</v>
      </c>
      <c r="G845" s="17">
        <v>0</v>
      </c>
      <c r="H845" s="19">
        <f>IF(G6 &gt;= 300000, G845 * K845,IF(G6 &gt;= 150000, G845 * J845,IF(G6 &lt; 150000, G845 * I845, 0)))</f>
        <v>0</v>
      </c>
      <c r="I845" s="20">
        <v>50.4</v>
      </c>
      <c r="J845" s="21">
        <v>40.72</v>
      </c>
      <c r="K845" s="22">
        <v>39.32</v>
      </c>
      <c r="L845" s="18">
        <v>43.5</v>
      </c>
    </row>
    <row r="846" spans="1:26" customHeight="1" ht="80">
      <c r="A846" s="34" t="s">
        <v>1623</v>
      </c>
      <c r="B846" s="34" t="s">
        <v>1624</v>
      </c>
      <c r="C846" s="15"/>
      <c r="D846" s="34" t="s">
        <v>1631</v>
      </c>
      <c r="E846" s="15" t="s">
        <v>1632</v>
      </c>
      <c r="F846" s="16" t="s">
        <v>27</v>
      </c>
      <c r="G846" s="17">
        <v>0</v>
      </c>
      <c r="H846" s="19">
        <f>IF(G6 &gt;= 300000, G846 * K846,IF(G6 &gt;= 150000, G846 * J846,IF(G6 &lt; 150000, G846 * I846, 0)))</f>
        <v>0</v>
      </c>
      <c r="I846" s="20">
        <v>50.4</v>
      </c>
      <c r="J846" s="21">
        <v>42.94</v>
      </c>
      <c r="K846" s="22">
        <v>41.47</v>
      </c>
      <c r="L846" s="18">
        <v>45.9</v>
      </c>
    </row>
    <row r="847" spans="1:26" customHeight="1" ht="80">
      <c r="A847" s="34" t="s">
        <v>1623</v>
      </c>
      <c r="B847" s="34" t="s">
        <v>1624</v>
      </c>
      <c r="C847" s="15"/>
      <c r="D847" s="34" t="s">
        <v>1633</v>
      </c>
      <c r="E847" s="15" t="s">
        <v>1634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89.8</v>
      </c>
      <c r="J847" s="21">
        <v>81.43</v>
      </c>
      <c r="K847" s="22">
        <v>78.65</v>
      </c>
      <c r="L847" s="18">
        <v>87.0</v>
      </c>
    </row>
    <row r="848" spans="1:26" customHeight="1" ht="80">
      <c r="A848" s="34" t="s">
        <v>1623</v>
      </c>
      <c r="B848" s="34"/>
      <c r="C848" s="15"/>
      <c r="D848" s="34" t="s">
        <v>1635</v>
      </c>
      <c r="E848" s="15" t="s">
        <v>1636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94.9</v>
      </c>
      <c r="J848" s="21">
        <v>85.76</v>
      </c>
      <c r="K848" s="22">
        <v>82.83</v>
      </c>
      <c r="L848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1:G31"/>
    <mergeCell ref="B33:G33"/>
    <mergeCell ref="B38:G38"/>
    <mergeCell ref="B41:G41"/>
    <mergeCell ref="B44:G44"/>
    <mergeCell ref="B46:G46"/>
    <mergeCell ref="B48:G48"/>
    <mergeCell ref="B50:G50"/>
    <mergeCell ref="B54:G54"/>
    <mergeCell ref="B59:G59"/>
    <mergeCell ref="B64:G64"/>
    <mergeCell ref="B67:G67"/>
    <mergeCell ref="B70:G70"/>
    <mergeCell ref="B74:G74"/>
    <mergeCell ref="B78:G78"/>
    <mergeCell ref="B81:G81"/>
    <mergeCell ref="B86:G86"/>
    <mergeCell ref="B89:G89"/>
    <mergeCell ref="B92:G92"/>
    <mergeCell ref="B96:G96"/>
    <mergeCell ref="B99:G99"/>
    <mergeCell ref="B102:G102"/>
    <mergeCell ref="B107:G107"/>
    <mergeCell ref="B114:G114"/>
    <mergeCell ref="B119:G119"/>
    <mergeCell ref="B122:G122"/>
    <mergeCell ref="B124:G124"/>
    <mergeCell ref="B128:G128"/>
    <mergeCell ref="B133:G133"/>
    <mergeCell ref="B162:G162"/>
    <mergeCell ref="B166:G166"/>
    <mergeCell ref="B173:G173"/>
    <mergeCell ref="B206:G206"/>
    <mergeCell ref="B209:G209"/>
    <mergeCell ref="B222:G222"/>
    <mergeCell ref="B239:G239"/>
    <mergeCell ref="B243:G243"/>
    <mergeCell ref="B249:G249"/>
    <mergeCell ref="B252:G252"/>
    <mergeCell ref="B258:G258"/>
    <mergeCell ref="B260:G260"/>
    <mergeCell ref="B272:G272"/>
    <mergeCell ref="B278:G278"/>
    <mergeCell ref="B280:G280"/>
    <mergeCell ref="B282:G282"/>
    <mergeCell ref="B284:G284"/>
    <mergeCell ref="B294:G294"/>
    <mergeCell ref="B298:G298"/>
    <mergeCell ref="B303:G303"/>
    <mergeCell ref="B305:G305"/>
    <mergeCell ref="B311:G311"/>
    <mergeCell ref="B316:G316"/>
    <mergeCell ref="B321:G321"/>
    <mergeCell ref="B327:G327"/>
    <mergeCell ref="B329:G329"/>
    <mergeCell ref="B336:G336"/>
    <mergeCell ref="B344:G344"/>
    <mergeCell ref="B348:G348"/>
    <mergeCell ref="B351:G351"/>
    <mergeCell ref="B353:G353"/>
    <mergeCell ref="B357:G357"/>
    <mergeCell ref="B359:G359"/>
    <mergeCell ref="B366:G366"/>
    <mergeCell ref="B370:G370"/>
    <mergeCell ref="B375:G375"/>
    <mergeCell ref="B384:G384"/>
    <mergeCell ref="B386:G386"/>
    <mergeCell ref="B397:G397"/>
    <mergeCell ref="B399:G399"/>
    <mergeCell ref="B402:G402"/>
    <mergeCell ref="B404:G404"/>
    <mergeCell ref="B406:G406"/>
    <mergeCell ref="B408:G408"/>
    <mergeCell ref="B413:G413"/>
    <mergeCell ref="B419:G419"/>
    <mergeCell ref="B424:G424"/>
    <mergeCell ref="B426:G426"/>
    <mergeCell ref="B430:G430"/>
    <mergeCell ref="B435:G435"/>
    <mergeCell ref="B437:G437"/>
    <mergeCell ref="B444:G444"/>
    <mergeCell ref="B446:G446"/>
    <mergeCell ref="B449:G449"/>
    <mergeCell ref="B451:G451"/>
    <mergeCell ref="B457:G457"/>
    <mergeCell ref="B459:G459"/>
    <mergeCell ref="B467:G467"/>
    <mergeCell ref="B469:G469"/>
    <mergeCell ref="B471:G471"/>
    <mergeCell ref="B495:G495"/>
    <mergeCell ref="B502:G502"/>
    <mergeCell ref="B505:G505"/>
    <mergeCell ref="B507:G507"/>
    <mergeCell ref="B509:G509"/>
    <mergeCell ref="B515:G515"/>
    <mergeCell ref="B518:G518"/>
    <mergeCell ref="B545:G545"/>
    <mergeCell ref="B550:G550"/>
    <mergeCell ref="B553:G553"/>
    <mergeCell ref="B558:G558"/>
    <mergeCell ref="B566:G566"/>
    <mergeCell ref="B585:G585"/>
    <mergeCell ref="B588:G588"/>
    <mergeCell ref="B597:G597"/>
    <mergeCell ref="B600:G600"/>
    <mergeCell ref="B604:G604"/>
    <mergeCell ref="B609:G609"/>
    <mergeCell ref="B614:G614"/>
    <mergeCell ref="B618:G618"/>
    <mergeCell ref="B621:G621"/>
    <mergeCell ref="B637:G637"/>
    <mergeCell ref="B639:G639"/>
    <mergeCell ref="B641:G641"/>
    <mergeCell ref="B661:G661"/>
    <mergeCell ref="B664:G664"/>
    <mergeCell ref="B667:G667"/>
    <mergeCell ref="B676:G676"/>
    <mergeCell ref="B678:G678"/>
    <mergeCell ref="B680:G680"/>
    <mergeCell ref="B682:G682"/>
    <mergeCell ref="B684:G684"/>
    <mergeCell ref="B686:G686"/>
    <mergeCell ref="B694:G694"/>
    <mergeCell ref="B707:G707"/>
    <mergeCell ref="B711:G711"/>
    <mergeCell ref="B718:G718"/>
    <mergeCell ref="B724:G724"/>
    <mergeCell ref="B733:G733"/>
    <mergeCell ref="B747:G747"/>
    <mergeCell ref="B761:G761"/>
    <mergeCell ref="B770:G770"/>
    <mergeCell ref="B775:G775"/>
    <mergeCell ref="B777:G777"/>
    <mergeCell ref="B785:G785"/>
    <mergeCell ref="B810:G810"/>
    <mergeCell ref="B815:G815"/>
    <mergeCell ref="B821:G821"/>
    <mergeCell ref="B826:G826"/>
    <mergeCell ref="B828:G828"/>
    <mergeCell ref="B831:G831"/>
    <mergeCell ref="B836:G836"/>
    <mergeCell ref="B842:G84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2026-06-25T11:03:20+00:00</dcterms:created>
  <dcterms:modified xsi:type="dcterms:W3CDTF">2026-06-25T11:03:20+00:00</dcterms:modified>
  <dc:title>Untitled Spreadsheet</dc:title>
  <dc:description/>
  <dc:subject/>
  <cp:keywords/>
  <cp:category/>
</cp:coreProperties>
</file>