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<sst xmlns="http://schemas.openxmlformats.org/spreadsheetml/2006/main" uniqueCount="1592">
  <si>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</si>
  <si>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</si>
  <si>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</si>
  <si>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</si>
  <si>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</si>
  <si>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</si>
  <si>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8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</si>
  <si>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</si>
  <si>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</si>
  <si>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</si>
  <si>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</si>
  <si>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</si>
  <si>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</si>
  <si>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</si>
  <si>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</si>
  <si>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</si>
  <si>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</si>
  <si>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</si>
  <si>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</si>
  <si>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</si>
  <si>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</si>
  <si>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</si>
  <si>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</si>
  <si>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</si>
  <si>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</si>
  <si>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</si>
  <si>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</si>
  <si>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</si>
  <si>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</si>
  <si>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</si>
  <si>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</si>
  <si>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</si>
  <si>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</si>
  <si>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</si>
  <si>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Батончик KitKat 4 Fingers White 41,5 гр (24)</t>
  </si>
  <si>
    <t>Тар00564</t>
  </si>
  <si>
    <t>KitKat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</si>
  <si>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</si>
  <si>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</si>
  <si>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</si>
  <si>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</si>
  <si>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</si>
  <si>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</si>
  <si>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</si>
  <si>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</si>
  <si>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</si>
  <si>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</si>
  <si>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</si>
  <si>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</si>
  <si>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</si>
  <si>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</si>
  <si>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</si>
  <si>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</si>
  <si>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</si>
  <si>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Достаточно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</si>
  <si>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</si>
  <si>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</si>
  <si>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</si>
  <si>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</si>
  <si>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</si>
  <si>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</si>
  <si>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</si>
  <si>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</si>
  <si>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</si>
  <si>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</si>
  <si>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</si>
  <si>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</si>
  <si>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</si>
  <si>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</si>
  <si>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</si>
  <si>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</si>
  <si>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</si>
  <si>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</si>
  <si>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</si>
  <si>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</si>
  <si>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</si>
  <si>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</si>
  <si>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</si>
  <si>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</si>
  <si>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</si>
  <si>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</si>
  <si>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</si>
  <si>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</si>
  <si>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</si>
  <si>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</si>
  <si>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</si>
  <si>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</si>
  <si>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</si>
  <si>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</si>
  <si>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</si>
  <si>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</si>
  <si>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</si>
  <si>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</si>
  <si>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</si>
  <si>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</si>
  <si>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</si>
  <si>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</si>
  <si>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</si>
  <si>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</si>
  <si>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</si>
  <si>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</si>
  <si>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</si>
  <si>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</si>
  <si>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</si>
  <si>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</si>
  <si>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</si>
  <si>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</si>
  <si>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</si>
  <si>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</si>
  <si>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</si>
  <si>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</si>
  <si>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</si>
  <si>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</si>
  <si>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</si>
  <si>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</si>
  <si>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</si>
  <si>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</si>
  <si>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</si>
  <si>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</si>
  <si>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</si>
  <si>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</si>
  <si>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</si>
  <si>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</si>
  <si>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</si>
  <si>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</si>
  <si>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</si>
  <si>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</si>
  <si>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</si>
  <si>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</si>
  <si>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</si>
  <si>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</si>
  <si>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</si>
  <si>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</si>
  <si>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</si>
  <si>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</si>
  <si>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</si>
  <si>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</si>
  <si>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</si>
  <si>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</si>
  <si>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</si>
  <si>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</si>
  <si>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</si>
  <si>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</si>
  <si>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</si>
  <si>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</si>
  <si>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</si>
  <si>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</si>
  <si>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</si>
  <si>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</si>
  <si>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</si>
  <si>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</si>
  <si>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</si>
  <si>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</si>
  <si>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</si>
  <si>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</si>
  <si>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</si>
  <si>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</si>
  <si>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</si>
  <si>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</si>
  <si>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</si>
  <si>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</si>
  <si>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</si>
  <si>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</si>
  <si>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</si>
  <si>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</si>
  <si>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</si>
  <si>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</si>
  <si>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</si>
  <si>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</si>
  <si>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</si>
  <si>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</si>
  <si>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</si>
  <si>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</si>
  <si>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</si>
  <si>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</si>
  <si>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</si>
  <si>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</si>
  <si>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</si>
  <si>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</si>
  <si>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</si>
  <si>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</si>
  <si>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</si>
  <si>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</si>
  <si>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</si>
  <si>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</si>
  <si>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</si>
  <si>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Giants (Гигантские) 132 гр (15)</t>
  </si>
  <si>
    <t>ТарЦБ3085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</si>
  <si>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</si>
  <si>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</si>
  <si>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</si>
  <si>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</si>
  <si>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</si>
  <si>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</si>
  <si>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</si>
  <si>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</si>
  <si>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</si>
  <si>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</si>
  <si>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</si>
  <si>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</si>
  <si>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</si>
  <si>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</si>
  <si>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</si>
  <si>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</si>
  <si>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</si>
  <si>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</si>
  <si>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</si>
  <si>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</si>
  <si>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</si>
  <si>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</si>
  <si>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</si>
  <si>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</si>
  <si>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</si>
  <si>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</si>
  <si>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</si>
  <si>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</si>
  <si>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</si>
  <si>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</si>
  <si>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</si>
  <si>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</si>
  <si>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</si>
  <si>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</si>
  <si>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</si>
  <si>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</si>
  <si>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</si>
  <si>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</si>
  <si>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</si>
  <si>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</si>
  <si>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</si>
  <si>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</si>
  <si>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</si>
  <si>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</si>
  <si>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</si>
  <si>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</si>
  <si>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</si>
  <si>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</si>
  <si>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</si>
  <si>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</si>
  <si>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</si>
  <si>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</si>
  <si>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</si>
  <si>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</si>
  <si>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</si>
  <si>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</si>
  <si>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</si>
  <si>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</si>
  <si>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</si>
  <si>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</si>
  <si>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</si>
  <si>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</si>
  <si>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</si>
  <si>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</si>
  <si>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</si>
  <si>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</si>
  <si>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</si>
  <si>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</si>
  <si>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</si>
  <si>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</si>
  <si>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</si>
  <si>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</si>
  <si>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</si>
  <si>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</si>
  <si>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</si>
  <si>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</si>
  <si>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</si>
  <si>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</si>
  <si>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</si>
  <si>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</si>
  <si>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</si>
  <si>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</si>
  <si>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</si>
  <si>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</si>
  <si>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</si>
  <si>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</si>
  <si>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</si>
  <si>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</si>
  <si>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</si>
  <si>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</si>
  <si>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</si>
  <si>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</si>
  <si>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</si>
  <si>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</si>
  <si>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</si>
  <si>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</si>
  <si>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</si>
  <si>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</si>
  <si>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</si>
  <si>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</si>
  <si>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</si>
  <si>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</si>
  <si>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</si>
  <si>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</si>
  <si>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</si>
  <si>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</si>
  <si>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</si>
  <si>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</si>
  <si>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</si>
  <si>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</si>
  <si>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</si>
  <si>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</si>
  <si>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</si>
  <si>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</si>
  <si>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</si>
  <si>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</si>
  <si>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</si>
  <si>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</si>
  <si>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</si>
  <si>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</si>
  <si>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</si>
  <si>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</si>
  <si>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</si>
  <si>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</si>
  <si>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</si>
  <si>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</si>
  <si>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</si>
  <si>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</si>
  <si>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</si>
  <si>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</si>
  <si>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</si>
  <si>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</si>
  <si>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</si>
  <si>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</si>
  <si>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</si>
  <si>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</si>
  <si>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</si>
  <si>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</si>
  <si>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</si>
  <si>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</si>
  <si>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</si>
  <si>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</si>
  <si>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</si>
  <si>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</si>
  <si>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</si>
  <si>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</si>
  <si>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</si>
  <si>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</si>
  <si>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</si>
  <si>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</si>
  <si>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</si>
  <si>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</si>
  <si>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</si>
  <si>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</si>
  <si>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</si>
  <si>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</si>
  <si>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</si>
  <si>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</si>
  <si>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</si>
  <si>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</si>
  <si>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</si>
  <si>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</si>
  <si>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</si>
  <si>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</si>
  <si>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</si>
  <si>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</si>
  <si>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</si>
  <si>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</si>
  <si>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</si>
  <si>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</si>
  <si>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</si>
  <si>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</si>
  <si>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</si>
  <si>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</si>
  <si>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</si>
  <si>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</si>
  <si>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</si>
  <si>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</si>
  <si>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</si>
  <si>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</si>
  <si>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</si>
  <si>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</si>
  <si>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</si>
  <si>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</si>
  <si>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</si>
  <si>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</si>
  <si>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</si>
  <si>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</si>
  <si>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</si>
  <si>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</si>
  <si>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</si>
  <si>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</si>
  <si>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</si>
  <si>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</si>
  <si>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</si>
  <si>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</si>
  <si>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</si>
  <si>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</si>
  <si>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</si>
  <si>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</si>
  <si>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</si>
  <si>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</si>
  <si>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</si>
  <si>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</si>
  <si>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</si>
  <si>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</si>
  <si>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</si>
  <si>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</si>
  <si>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</si>
  <si>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</si>
  <si>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</si>
  <si>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</si>
  <si>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</si>
  <si>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</si>
  <si>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</si>
  <si>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</si>
  <si>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</si>
  <si>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</si>
  <si>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</si>
  <si>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</si>
  <si>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</si>
  <si>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</si>
  <si>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</si>
  <si>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</si>
  <si>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</si>
  <si>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</si>
  <si>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</si>
  <si>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</si>
  <si>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</si>
  <si>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</si>
  <si>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</si>
  <si>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</si>
  <si>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</si>
  <si>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</si>
  <si>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</si>
  <si>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</si>
  <si>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</si>
  <si>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</si>
  <si>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</si>
  <si>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</si>
  <si>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</si>
  <si>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</si>
  <si>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</si>
  <si>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</si>
  <si>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</si>
  <si>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</si>
  <si>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</si>
  <si>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</si>
  <si>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</si>
  <si>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</si>
  <si>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</si>
  <si>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</si>
  <si>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</si>
  <si>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</si>
  <si>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</si>
  <si>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</si>
  <si>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</si>
  <si>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</si>
  <si>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</si>
  <si>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</si>
  <si>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</si>
  <si>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</si>
  <si>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</si>
  <si>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</si>
  <si>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</si>
  <si>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</si>
  <si>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</si>
  <si>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</si>
  <si>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</si>
  <si>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</si>
  <si>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</si>
  <si>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</si>
  <si>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</si>
  <si>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</si>
  <si>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</si>
  <si>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</si>
  <si>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</si>
  <si>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</si>
  <si>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</si>
  <si>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</si>
  <si>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</si>
  <si>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</si>
  <si>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</si>
  <si>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</si>
  <si>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</si>
  <si>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</si>
  <si>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</si>
  <si>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</si>
  <si>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</si>
  <si>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</si>
  <si>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</si>
  <si>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</si>
  <si>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</si>
  <si>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</si>
  <si>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</si>
  <si>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</si>
  <si>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</si>
  <si>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</si>
  <si>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</si>
  <si>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</si>
  <si>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</si>
  <si>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</si>
  <si>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</si>
  <si>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</si>
  <si>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</si>
  <si>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</si>
  <si>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</si>
  <si>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</si>
  <si>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</si>
  <si>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</si>
  <si>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</si>
  <si>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</si>
  <si>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</si>
  <si>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</si>
  <si>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</si>
  <si>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</si>
  <si>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</si>
  <si>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</si>
  <si>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</si>
  <si>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</si>
  <si>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</si>
  <si>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</si>
  <si>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</si>
  <si>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</si>
  <si>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</si>
  <si>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</si>
  <si>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</si>
  <si>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</si>
  <si>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</si>
  <si>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</si>
  <si>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</si>
  <si>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</si>
  <si>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</si>
  <si>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</si>
  <si>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</si>
  <si>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</si>
  <si>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</si>
  <si>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</si>
  <si>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</si>
  <si>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</si>
  <si>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</si>
  <si>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</si>
  <si>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</si>
  <si>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</si>
  <si>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</si>
  <si>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</si>
  <si>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</si>
  <si>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</si>
  <si>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</si>
  <si>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</si>
  <si>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</si>
  <si>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</si>
  <si>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</si>
  <si>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</si>
  <si>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</si>
  <si>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</si>
  <si>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</si>
  <si>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</si>
  <si>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</si>
  <si>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</si>
  <si>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</si>
  <si>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</si>
  <si>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</si>
  <si>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</si>
  <si>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</si>
  <si>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</si>
  <si>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</si>
  <si>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</si>
  <si>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</si>
  <si>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</si>
  <si>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</si>
  <si>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</si>
  <si>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</si>
  <si>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</si>
  <si>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</si>
  <si>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</si>
  <si>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</si>
  <si>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</si>
  <si>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</si>
  <si>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</si>
  <si>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</si>
  <si>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</si>
  <si>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</si>
  <si>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</si>
  <si>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</si>
  <si>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</si>
  <si>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</si>
  <si>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</si>
  <si>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</si>
  <si>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</si>
  <si>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</si>
  <si>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</si>
  <si>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</si>
  <si>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</si>
  <si>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</si>
  <si>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</si>
  <si>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</si>
  <si>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</si>
  <si>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</si>
  <si>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</si>
  <si>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</si>
  <si>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</si>
  <si>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</si>
  <si>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</si>
  <si>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</si>
  <si>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</si>
  <si>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</si>
  <si>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</si>
  <si>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</si>
  <si>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</si>
  <si>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</si>
  <si>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</si>
  <si>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</si>
  <si>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</si>
  <si>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</si>
  <si>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</si>
  <si>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</si>
  <si>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</si>
  <si>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</si>
  <si>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</si>
  <si>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</si>
  <si>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</si>
  <si>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</si>
  <si>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</si>
  <si>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</si>
  <si>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</si>
  <si>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</si>
  <si>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</si>
  <si>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</si>
  <si>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</si>
  <si>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</si>
  <si>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</si>
  <si>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</si>
  <si>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</si>
  <si>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</si>
  <si>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</si>
  <si>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</si>
  <si>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</si>
  <si>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</si>
  <si>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</si>
  <si>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</si>
  <si>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</si>
  <si>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</si>
  <si>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</si>
  <si>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</si>
  <si>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</si>
  <si>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</si>
  <si>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</si>
  <si>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</si>
  <si>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</si>
  <si>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</si>
  <si>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</si>
  <si>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</si>
  <si>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</si>
  <si>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</si>
  <si>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</si>
  <si>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</si>
  <si>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</si>
  <si>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</si>
  <si>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</si>
  <si>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</si>
  <si>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</si>
  <si>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</si>
  <si>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</si>
  <si>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</si>
  <si>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</si>
  <si>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</si>
  <si>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</si>
  <si>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</si>
  <si>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</si>
  <si>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</si>
  <si>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</si>
  <si>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</si>
  <si>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</si>
  <si>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</si>
  <si>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</si>
  <si>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</si>
  <si>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</si>
  <si>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</si>
  <si>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</si>
  <si>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</si>
  <si>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</si>
  <si>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</si>
  <si>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</si>
  <si>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</si>
  <si>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</si>
  <si>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</si>
  <si>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</si>
  <si>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</si>
  <si>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</si>
  <si>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</si>
  <si>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</si>
  <si>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</si>
  <si>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</si>
  <si>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</si>
  <si>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</si>
  <si>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</si>
  <si>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</si>
  <si>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</si>
  <si>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</si>
  <si>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</si>
  <si>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</si>
  <si>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</si>
  <si>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</si>
  <si>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</si>
  <si>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</si>
  <si>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</si>
  <si>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</si>
  <si>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</si>
  <si>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</si>
  <si>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</si>
  <si>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</si>
  <si>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</si>
  <si>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</si>
  <si>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</si>
  <si>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</si>
  <si>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</si>
  <si>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</si>
  <si>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</si>
  <si>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</si>
  <si>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</si>
  <si>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</si>
  <si>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</si>
  <si>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</si>
  <si>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</si>
  <si>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</si>
  <si>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</si>
  <si>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</si>
  <si>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</si>
  <si>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</si>
  <si>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</si>
  <si>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</si>
  <si>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</si>
  <si>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</si>
  <si>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</si>
  <si>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</si>
  <si>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</si>
  <si>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</si>
  <si>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</si>
  <si>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</si>
  <si>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</si>
  <si>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</si>
  <si>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</si>
  <si>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Газированный напиток Mirinda XA XI, 320мл(24)</t>
  </si>
  <si>
    <t>ТарЦБ4886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</si>
  <si>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</si>
  <si>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</si>
  <si>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</si>
  <si>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</si>
  <si>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</si>
  <si>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</si>
  <si>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</si>
  <si>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</si>
  <si>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</si>
  <si>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</si>
  <si>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</si>
  <si>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</si>
  <si>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</si>
  <si>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</si>
  <si>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</si>
  <si>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</si>
  <si>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</si>
  <si>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</si>
  <si>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</si>
  <si>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</si>
  <si>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</si>
  <si>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</si>
  <si>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</si>
  <si>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</si>
  <si>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</si>
  <si>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</si>
  <si>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</si>
  <si>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</si>
  <si>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</si>
  <si>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</si>
  <si>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</si>
  <si>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</si>
  <si>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</si>
  <si>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</si>
  <si>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</si>
  <si>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</si>
  <si>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</si>
  <si>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</si>
  <si>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</si>
  <si>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</si>
  <si>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</si>
  <si>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</si>
  <si>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</si>
  <si>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</si>
  <si>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</si>
  <si>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</si>
  <si>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</si>
  <si>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</si>
  <si>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</si>
  <si>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</si>
  <si>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</si>
  <si>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</si>
  <si>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</si>
  <si>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</si>
  <si>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</si>
  <si>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</si>
  <si>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</si>
  <si>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</si>
  <si>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</si>
  <si>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</si>
  <si>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</si>
  <si>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</si>
  <si>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</si>
  <si>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</si>
  <si>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</si>
  <si>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</si>
  <si>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</si>
  <si>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</si>
  <si>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</si>
  <si>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</si>
  <si>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</si>
  <si>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</si>
  <si>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</si>
  <si>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</si>
  <si>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</si>
  <si>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</si>
  <si>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</si>
  <si>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</si>
  <si>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</si>
  <si>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</si>
  <si>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</si>
  <si>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</si>
  <si>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</si>
  <si>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</si>
  <si>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</si>
  <si>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</si>
  <si>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</si>
  <si>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</si>
  <si>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</si>
  <si>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</si>
  <si>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</si>
  <si>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</si>
  <si>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</si>
  <si>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</si>
  <si>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</si>
  <si>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</si>
  <si>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</si>
  <si>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</si>
  <si>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</si>
  <si>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</si>
  <si>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</si>
  <si>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</si>
  <si>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</si>
  <si>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</si>
  <si>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</si>
  <si>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</si>
  <si>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</si>
  <si>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</si>
  <si>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</si>
  <si>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</si>
  <si>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</si>
  <si>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</si>
  <si>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</si>
  <si>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</si>
  <si>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</si>
  <si>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</si>
  <si>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</si>
  <si>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</si>
  <si>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</si>
  <si>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</si>
  <si>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</si>
  <si>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</si>
  <si>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</si>
  <si>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</si>
  <si>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</si>
  <si>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</si>
  <si>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</si>
  <si>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</si>
  <si>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</si>
  <si>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</si>
  <si>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</si>
  <si>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</si>
  <si>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</si>
  <si>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</si>
  <si>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</si>
  <si>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</si>
  <si>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</si>
  <si>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</si>
  <si>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</si>
  <si>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</si>
  <si>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</si>
  <si>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</si>
  <si>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</si>
  <si>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</si>
  <si>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</si>
  <si>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</si>
  <si>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</si>
  <si>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</si>
  <si>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</si>
  <si>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</si>
  <si>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</si>
  <si>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</si>
  <si>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</si>
  <si>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</si>
  <si>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</si>
  <si>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</si>
  <si>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</si>
  <si>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</si>
  <si>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</si>
  <si>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</si>
  <si>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</si>
  <si>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</si>
  <si>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</si>
  <si>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</si>
  <si>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</si>
  <si>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</si>
  <si>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</si>
  <si>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</si>
  <si>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</si>
  <si>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</si>
  <si>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</si>
  <si>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</si>
  <si>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</si>
  <si>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</si>
  <si>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</si>
  <si>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</si>
  <si>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</si>
  <si>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</si>
  <si>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</si>
  <si>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</si>
  <si>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</si>
  <si>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</si>
  <si>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</si>
  <si>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</si>
  <si>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</si>
  <si>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</si>
  <si>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</si>
  <si>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</si>
  <si>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</si>
  <si>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</si>
  <si>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</si>
  <si>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</si>
  <si>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</si>
  <si>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</si>
  <si>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</si>
  <si>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</si>
  <si>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</si>
  <si>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</si>
  <si>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</si>
  <si>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</si>
  <si>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</si>
  <si>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</si>
  <si>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</si>
  <si>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</si>
  <si>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</si>
  <si>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</si>
  <si>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</si>
  <si>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</si>
  <si>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</si>
  <si>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</si>
  <si>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</si>
  <si>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</si>
  <si>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</si>
  <si>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</si>
  <si>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</si>
  <si>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</si>
  <si>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</si>
  <si>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</si>
  <si>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</si>
  <si>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</si>
  <si>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</si>
  <si>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</si>
  <si>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</si>
  <si>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</si>
  <si>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</si>
  <si>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</si>
  <si>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</si>
  <si>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</si>
  <si>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</si>
  <si>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</si>
  <si>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</si>
  <si>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</si>
  <si>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</si>
  <si>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</si>
  <si>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</si>
  <si>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</si>
  <si>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</si>
  <si>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</si>
  <si>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</si>
  <si>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</si>
  <si>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</si>
  <si>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</si>
  <si>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</si>
  <si>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</si>
  <si>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</si>
  <si>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</si>
  <si>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</si>
  <si>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</si>
  <si>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</si>
  <si>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</si>
  <si>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</si>
  <si>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</si>
  <si>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</si>
  <si>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</si>
  <si>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</si>
  <si>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</si>
  <si>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</si>
  <si>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</si>
  <si>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</si>
  <si>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</si>
  <si>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</si>
  <si>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</si>
  <si>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</si>
  <si>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</si>
  <si>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</si>
  <si>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</si>
  <si>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</si>
  <si>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</si>
  <si>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</si>
  <si>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</si>
  <si>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</si>
  <si>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</si>
  <si>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</si>
  <si>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</si>
  <si>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</si>
  <si>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</si>
  <si>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</si>
  <si>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</si>
  <si>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</si>
  <si>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</si>
  <si>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</si>
  <si>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</si>
  <si>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</si>
  <si>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</si>
  <si>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</si>
  <si>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</si>
  <si>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</si>
  <si>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</si>
  <si>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</si>
  <si>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</si>
  <si>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</si>
  <si>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</si>
  <si>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</si>
  <si>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</si>
  <si>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</si>
  <si>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</si>
  <si>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</si>
  <si>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</si>
  <si>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</si>
  <si>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</si>
  <si>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</si>
  <si>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</si>
  <si>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</si>
  <si>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</si>
  <si>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</si>
  <si>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</si>
  <si>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</si>
  <si>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</si>
  <si>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</si>
  <si>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</si>
  <si>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</si>
  <si>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</si>
  <si>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</si>
  <si>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</si>
  <si>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</si>
  <si>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</si>
  <si>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</si>
  <si>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</si>
  <si>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</si>
  <si>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</si>
  <si>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</si>
  <si>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</si>
  <si>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</si>
  <si>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</si>
  <si>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</si>
  <si>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</si>
  <si>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</si>
  <si>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</si>
  <si>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</si>
  <si>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</si>
  <si>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</si>
  <si>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</si>
  <si>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</si>
  <si>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</si>
  <si>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</si>
  <si>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</si>
  <si>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</si>
  <si>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</si>
  <si>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</si>
  <si>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</si>
  <si>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</si>
  <si>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</si>
  <si>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</si>
  <si>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</si>
  <si>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</si>
  <si>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</si>
  <si>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</si>
  <si>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</si>
  <si>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</si>
  <si>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</si>
  <si>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</si>
  <si>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</si>
  <si>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</si>
  <si>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</si>
  <si>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</si>
  <si>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</si>
  <si>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</si>
  <si>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</si>
  <si>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</si>
  <si>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</si>
  <si>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</si>
  <si>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</si>
  <si>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</si>
  <si>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</si>
  <si>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</si>
  <si>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</si>
  <si>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</si>
  <si>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</si>
  <si>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</si>
  <si>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</si>
  <si>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</si>
  <si>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</si>
  <si>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</si>
  <si>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</si>
  <si>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</si>
  <si>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</si>
  <si>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</si>
  <si>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</si>
  <si>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</si>
  <si>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</si>
  <si>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</si>
  <si>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</si>
  <si>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</si>
  <si>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</si>
  <si>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</si>
  <si>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</si>
  <si>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</si>
  <si>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</si>
  <si>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</si>
  <si>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</si>
  <si>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</si>
  <si>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</si>
  <si>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</si>
  <si>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</si>
  <si>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</si>
  <si>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</si>
  <si>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</si>
  <si>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</si>
  <si>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</si>
  <si>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</si>
  <si>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</si>
  <si>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</si>
  <si>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</si>
  <si>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</si>
  <si>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</si>
  <si>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Энергетический напиток Redbull Coffee 250мл (24)</t>
  </si>
  <si>
    <t>ТарЦБ1544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</si>
  <si>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</si>
  <si>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</si>
  <si>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</si>
  <si>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</si>
  <si>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</si>
  <si>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</si>
  <si>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</si>
  <si>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</si>
  <si>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</si>
  <si>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</si>
  <si>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</si>
  <si>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</si>
  <si>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</si>
  <si>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</si>
  <si>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</si>
  <si>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</si>
  <si>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</si>
  <si>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</si>
  <si>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</si>
  <si>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</si>
  <si>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</si>
  <si>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</si>
  <si>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</si>
  <si>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</si>
  <si>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</si>
  <si>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</si>
  <si>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</si>
  <si>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</si>
  <si>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</si>
  <si>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</si>
  <si>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</si>
  <si>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</si>
  <si>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</si>
  <si>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</si>
  <si>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</si>
  <si>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</si>
  <si>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</si>
  <si>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</si>
  <si>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</si>
  <si>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</si>
  <si>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</si>
  <si>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</si>
  <si>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</si>
  <si>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</si>
  <si>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</si>
  <si>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</si>
  <si>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</si>
  <si>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</si>
  <si>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</si>
  <si>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</si>
  <si>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</si>
  <si>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</si>
  <si>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</si>
  <si>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</si>
  <si>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</si>
  <si>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</si>
  <si>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</si>
  <si>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</si>
  <si>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</si>
  <si>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</si>
  <si>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</si>
  <si>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</si>
  <si>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</si>
  <si>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</si>
  <si>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</si>
  <si>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</si>
  <si>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</si>
  <si>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</si>
  <si>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</si>
  <si>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</si>
  <si>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</si>
  <si>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</si>
  <si>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</si>
  <si>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</si>
  <si>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</si>
  <si>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</si>
  <si>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</si>
  <si>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</si>
  <si>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</si>
  <si>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</si>
  <si>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</si>
  <si>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</si>
  <si>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</si>
  <si>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</si>
  <si>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</si>
  <si>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</si>
  <si>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</si>
  <si>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</si>
  <si>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</si>
  <si>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</si>
  <si>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</si>
  <si>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</si>
  <si>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</si>
  <si>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</si>
  <si>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</si>
  <si>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</si>
  <si>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</si>
  <si>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</si>
  <si>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</si>
  <si>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</si>
  <si>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</si>
  <si>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</si>
  <si>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</si>
  <si>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</si>
  <si>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</si>
  <si>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</si>
  <si>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</si>
  <si>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</si>
  <si>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</si>
  <si>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</si>
  <si>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</si>
  <si>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</si>
  <si>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</si>
  <si>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</si>
  <si>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</si>
  <si>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</si>
  <si>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</si>
  <si>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</si>
  <si>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</si>
  <si>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</si>
  <si>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</si>
  <si>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</si>
  <si>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</si>
  <si>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</si>
  <si>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</si>
  <si>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</si>
  <si>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</si>
  <si>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</si>
  <si>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</si>
  <si>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</si>
  <si>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</si>
  <si>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</si>
  <si>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</si>
  <si>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</si>
  <si>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</si>
  <si>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</si>
  <si>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</si>
  <si>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</si>
  <si>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</si>
  <si>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</si>
  <si>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</si>
  <si>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</si>
  <si>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</si>
  <si>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</si>
  <si>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</si>
  <si>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</si>
  <si>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</si>
  <si>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</si>
  <si>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</si>
  <si>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</si>
  <si>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</si>
  <si>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</si>
  <si>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</si>
  <si>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</si>
  <si>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</si>
  <si>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</si>
  <si>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</si>
  <si>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</si>
  <si>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</si>
  <si>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</si>
  <si>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</si>
  <si>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</si>
  <si>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</si>
  <si>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</si>
  <si>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</si>
  <si>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</si>
  <si>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</si>
  <si>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</si>
  <si>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</si>
  <si>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</si>
  <si>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</si>
  <si>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</si>
  <si>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</si>
  <si>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</si>
  <si>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</si>
  <si>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</si>
  <si>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</si>
  <si>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</si>
  <si>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</si>
  <si>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</si>
  <si>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</si>
  <si>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</si>
  <si>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</si>
  <si>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</si>
  <si>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</si>
  <si>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</si>
  <si>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</si>
  <si>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</si>
  <si>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</si>
  <si>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</si>
  <si>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</si>
  <si>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</si>
  <si>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</si>
  <si>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</si>
  <si>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</si>
  <si>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</si>
  <si>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</si>
  <si>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</si>
  <si>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</si>
  <si>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</si>
  <si>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</si>
  <si>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</si>
  <si>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</si>
  <si>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</si>
  <si>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</si>
  <si>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</si>
  <si>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</si>
  <si>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</si>
  <si>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</si>
  <si>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</si>
  <si>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</si>
  <si>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</si>
  <si>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</si>
  <si>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</si>
  <si>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</si>
  <si>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</si>
  <si>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</si>
  <si>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</si>
  <si>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</si>
  <si>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</si>
  <si>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</si>
  <si>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</si>
  <si>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</si>
  <si>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</si>
  <si>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</si>
  <si>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</si>
  <si>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</si>
  <si>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</si>
  <si>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</si>
  <si>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</si>
  <si>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</si>
  <si>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</si>
  <si>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</si>
  <si>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</si>
  <si>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</si>
  <si>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</si>
  <si>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</si>
  <si>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</si>
  <si>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</si>
  <si>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</si>
  <si>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</si>
  <si>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</si>
  <si>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</si>
  <si>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</si>
  <si>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</si>
  <si>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</si>
  <si>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</si>
  <si>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</si>
  <si>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</si>
  <si>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</si>
  <si>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</si>
  <si>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</si>
  <si>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</si>
  <si>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</si>
  <si>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</si>
  <si>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</si>
  <si>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</si>
  <si>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</si>
  <si>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</si>
  <si>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</si>
  <si>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</si>
  <si>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</si>
  <si>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</si>
  <si>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</si>
  <si>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</si>
  <si>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</si>
  <si>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</si>
  <si>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</si>
  <si>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</si>
  <si>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</si>
  <si>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</si>
  <si>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</si>
  <si>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</si>
  <si>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</si>
  <si>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</si>
  <si>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</si>
  <si>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</si>
  <si>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</si>
  <si>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</si>
  <si>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</si>
  <si>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</si>
  <si>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</si>
  <si>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</si>
  <si>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</si>
  <si>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</si>
  <si>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</si>
  <si>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</si>
  <si>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</si>
  <si>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</si>
  <si>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</si>
  <si>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</si>
  <si>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</si>
  <si>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</si>
  <si>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</si>
  <si>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</si>
  <si>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</si>
  <si>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</si>
  <si>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</si>
  <si>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</si>
  <si>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</si>
  <si>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</si>
  <si>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</si>
  <si>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</si>
  <si>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</si>
  <si>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</si>
  <si>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</si>
  <si>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</si>
  <si>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</si>
  <si>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</si>
  <si>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</si>
  <si>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</si>
  <si>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</si>
  <si>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</si>
  <si>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</si>
  <si>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</si>
  <si>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</si>
  <si>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</si>
  <si>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</si>
  <si>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</si>
  <si>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</si>
  <si>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</si>
  <si>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</si>
  <si>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</si>
  <si>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</si>
  <si>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</si>
  <si>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</si>
  <si>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</si>
  <si>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</si>
  <si>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</si>
  <si>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</si>
  <si>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</si>
  <si>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</si>
  <si>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</si>
  <si>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</si>
  <si>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</si>
  <si>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</si>
  <si>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</si>
  <si>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</si>
  <si>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</si>
  <si>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</si>
  <si>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</si>
  <si>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</si>
  <si>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</si>
  <si>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</si>
  <si>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</si>
  <si>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</si>
  <si>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</si>
  <si>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</si>
  <si>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</si>
  <si>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</si>
  <si>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</si>
  <si>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</si>
  <si>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</si>
  <si>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</si>
  <si>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</si>
  <si>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</si>
  <si>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</si>
  <si>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</si>
  <si>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</si>
  <si>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</si>
  <si>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</si>
  <si>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</si>
  <si>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</si>
  <si>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</si>
  <si>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</si>
  <si>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</si>
  <si>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</si>
  <si>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</si>
  <si>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</si>
  <si>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</si>
  <si>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</si>
  <si>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</si>
  <si>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</si>
  <si>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</si>
  <si>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</si>
  <si>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</si>
  <si>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</si>
  <si>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</si>
  <si>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</si>
  <si>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</si>
  <si>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</si>
  <si>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</si>
  <si>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</si>
  <si>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</si>
  <si>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</si>
  <si>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</si>
  <si>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</si>
  <si>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</si>
  <si>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</si>
  <si>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</si>
  <si>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</si>
  <si>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</si>
  <si>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</si>
  <si>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</si>
  <si>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</si>
  <si>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</si>
  <si>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</si>
  <si>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</si>
  <si>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</si>
  <si>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</si>
  <si>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</si>
  <si>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</si>
  <si>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</si>
  <si>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</si>
  <si>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</si>
  <si>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</si>
  <si>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</si>
  <si>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</si>
  <si>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</si>
  <si>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</si>
  <si>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</si>
  <si>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</si>
  <si>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</si>
  <si>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</si>
  <si>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</si>
  <si>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</si>
  <si>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</si>
  <si>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</si>
  <si>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</si>
  <si>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</si>
  <si>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</si>
  <si>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</si>
  <si>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</si>
  <si>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</si>
  <si>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</si>
  <si>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</si>
  <si>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</si>
  <si>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</si>
  <si>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</si>
  <si>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</si>
  <si>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</si>
  <si>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</si>
  <si>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</si>
  <si>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</si>
  <si>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</si>
  <si>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</si>
  <si>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</si>
  <si>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</si>
  <si>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</si>
  <si>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 Клубника Мини  21гр (10)</t>
  </si>
  <si>
    <t>ТарЦБ702</t>
  </si>
  <si>
    <t>Pocky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</si>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</sst>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e8f74a9d42f7f6a971fe36f501180695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d824762b99b17990584b34ef7e9fe5f9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6f9e1095316560cd6b134ddfde723b48.png"/><Relationship Id="rId18" Type="http://schemas.openxmlformats.org/officeDocument/2006/relationships/image" Target="../media/45c2b695efae8d3dffcdc83d22a81c30.jpg"/><Relationship Id="rId19" Type="http://schemas.openxmlformats.org/officeDocument/2006/relationships/image" Target="../media/1b039c5fa5a9c5fb338257c9bf5b1874.jpg"/><Relationship Id="rId20" Type="http://schemas.openxmlformats.org/officeDocument/2006/relationships/image" Target="../media/dba6b7645c3eec115177a4fb6e516fea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420f2a3a19f9d5cb1ac3164390dc5682.jpg"/><Relationship Id="rId23" Type="http://schemas.openxmlformats.org/officeDocument/2006/relationships/image" Target="../media/e1c5a21bd27f9469cad9b51977dfa0b7.jpg"/><Relationship Id="rId24" Type="http://schemas.openxmlformats.org/officeDocument/2006/relationships/image" Target="../media/c104f502d4ac0fdb24d36bdefe9ee3a9.jpg"/><Relationship Id="rId25" Type="http://schemas.openxmlformats.org/officeDocument/2006/relationships/image" Target="../media/7b9b05d9b443cf311591484e5bd09304.jpg"/><Relationship Id="rId26" Type="http://schemas.openxmlformats.org/officeDocument/2006/relationships/image" Target="../media/db8055f532d24bd508eeaa6e08778dae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f8e41412d2ea767cb16f48d61df1dadb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e62ad8c0fe95b2aca15d3f3c43e81c82.jpg"/><Relationship Id="rId33" Type="http://schemas.openxmlformats.org/officeDocument/2006/relationships/image" Target="../media/3a99c3fbd98af6de9ebc2c0e4c4dbce7.jpg"/><Relationship Id="rId34" Type="http://schemas.openxmlformats.org/officeDocument/2006/relationships/image" Target="../media/05e1abd694512d87f53c8b5f8b88e027.jpg"/><Relationship Id="rId35" Type="http://schemas.openxmlformats.org/officeDocument/2006/relationships/image" Target="../media/a73b9333485ebe3b733adc5cdee982a7.jpg"/><Relationship Id="rId36" Type="http://schemas.openxmlformats.org/officeDocument/2006/relationships/image" Target="../media/efb855364554c303eb846e33c72dad3a.jpg"/><Relationship Id="rId37" Type="http://schemas.openxmlformats.org/officeDocument/2006/relationships/image" Target="../media/c35d1b17aea14b338d9b951ae9f700bb.jpg"/><Relationship Id="rId38" Type="http://schemas.openxmlformats.org/officeDocument/2006/relationships/image" Target="../media/49389f2aefd053a2e4936e30a2836c54.jpg"/><Relationship Id="rId39" Type="http://schemas.openxmlformats.org/officeDocument/2006/relationships/image" Target="../media/33dda6cc53be2297dbec6c8059848374.jpg"/><Relationship Id="rId40" Type="http://schemas.openxmlformats.org/officeDocument/2006/relationships/image" Target="../media/0bc5dda93c69bce301dc091240dac35a.jpg"/><Relationship Id="rId41" Type="http://schemas.openxmlformats.org/officeDocument/2006/relationships/image" Target="../media/e59b6c8f8077dce09cfc91c896531743.jpg"/><Relationship Id="rId42" Type="http://schemas.openxmlformats.org/officeDocument/2006/relationships/image" Target="../media/3168b09e4f370b821dd76ebfd3ff9247.jpg"/><Relationship Id="rId43" Type="http://schemas.openxmlformats.org/officeDocument/2006/relationships/image" Target="../media/7b9c671eb5c764006594fe0babd0e7f2.jpg"/><Relationship Id="rId44" Type="http://schemas.openxmlformats.org/officeDocument/2006/relationships/image" Target="../media/5863e9cfbcfd7129d9703f0813a76bdb.jpg"/><Relationship Id="rId45" Type="http://schemas.openxmlformats.org/officeDocument/2006/relationships/image" Target="../media/f61cbd06c47753453f5ff40c91e613d7.jpg"/><Relationship Id="rId46" Type="http://schemas.openxmlformats.org/officeDocument/2006/relationships/image" Target="../media/6e7dd299effc0af1d32f8ab4133003e9.jpg"/><Relationship Id="rId47" Type="http://schemas.openxmlformats.org/officeDocument/2006/relationships/image" Target="../media/2c12c4e79504c8b35593ea6e3fb0c010.jpg"/><Relationship Id="rId48" Type="http://schemas.openxmlformats.org/officeDocument/2006/relationships/image" Target="../media/9d4a08b9f0879c4038f491a449ea0443.jpg"/><Relationship Id="rId49" Type="http://schemas.openxmlformats.org/officeDocument/2006/relationships/image" Target="../media/02ae2c0dbf87c032da0aa6eba13206cc.jpg"/><Relationship Id="rId50" Type="http://schemas.openxmlformats.org/officeDocument/2006/relationships/image" Target="../media/b8289e4b2bef17cb11f7ecc1688c6b6d.jpg"/><Relationship Id="rId51" Type="http://schemas.openxmlformats.org/officeDocument/2006/relationships/image" Target="../media/9717636e8a89cf0536cf7ea4ea14a015.jpg"/><Relationship Id="rId52" Type="http://schemas.openxmlformats.org/officeDocument/2006/relationships/image" Target="../media/46fba165f0d2431951d30a5d54f96bd4.jpg"/><Relationship Id="rId53" Type="http://schemas.openxmlformats.org/officeDocument/2006/relationships/image" Target="../media/67d3d06723caede68e2fc54d35620cf2.jpg"/><Relationship Id="rId54" Type="http://schemas.openxmlformats.org/officeDocument/2006/relationships/image" Target="../media/17d233a542e9bf7d2f92b2e901f1ce9f.jpg"/><Relationship Id="rId55" Type="http://schemas.openxmlformats.org/officeDocument/2006/relationships/image" Target="../media/052b5c457130187ac0b95b475c154205.jpg"/><Relationship Id="rId56" Type="http://schemas.openxmlformats.org/officeDocument/2006/relationships/image" Target="../media/4762e4f9c6b77a857b4d5cc2cdb25e7a.pn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9be0263f11e68c5847659bf8d16f17af.jpg"/><Relationship Id="rId59" Type="http://schemas.openxmlformats.org/officeDocument/2006/relationships/image" Target="../media/046d2adfda7fb1eada502e0c376c1619.jpg"/><Relationship Id="rId60" Type="http://schemas.openxmlformats.org/officeDocument/2006/relationships/image" Target="../media/b4aa60420764bc4b29f32226d9a92789.png"/><Relationship Id="rId61" Type="http://schemas.openxmlformats.org/officeDocument/2006/relationships/image" Target="../media/141e353e496756e386fa2b7153b9f9bd.pn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332f1315a2759149e3e68a2772afbf24.jpg"/><Relationship Id="rId65" Type="http://schemas.openxmlformats.org/officeDocument/2006/relationships/image" Target="../media/59957fbb18dfc6ad249d26da0213c19f.jpg"/><Relationship Id="rId66" Type="http://schemas.openxmlformats.org/officeDocument/2006/relationships/image" Target="../media/8df0d7a7aa4b901b053835af33f1a403.jpg"/><Relationship Id="rId67" Type="http://schemas.openxmlformats.org/officeDocument/2006/relationships/image" Target="../media/5a6223a3b2744f9d234d0355e771106a.jpg"/><Relationship Id="rId68" Type="http://schemas.openxmlformats.org/officeDocument/2006/relationships/image" Target="../media/25cd26c9360f3d7bd2b48f2dbca1e70d.png"/><Relationship Id="rId69" Type="http://schemas.openxmlformats.org/officeDocument/2006/relationships/image" Target="../media/f665150cc0dfad009292ad636a749619.jpg"/><Relationship Id="rId70" Type="http://schemas.openxmlformats.org/officeDocument/2006/relationships/image" Target="../media/7868925a0608dd716f2e4209dc546073.jpg"/><Relationship Id="rId71" Type="http://schemas.openxmlformats.org/officeDocument/2006/relationships/image" Target="../media/f01878de6023f2a08a6a56ac7b07fcff.jpg"/><Relationship Id="rId72" Type="http://schemas.openxmlformats.org/officeDocument/2006/relationships/image" Target="../media/0ccd6a92e4c8ff0a32d1b86f8552ac36.jpg"/><Relationship Id="rId73" Type="http://schemas.openxmlformats.org/officeDocument/2006/relationships/image" Target="../media/be830fe3d7f3cc0ef3ed81c74710bf12.jpg"/><Relationship Id="rId74" Type="http://schemas.openxmlformats.org/officeDocument/2006/relationships/image" Target="../media/fdfc04f16b13f57c32c8b1dbd6a86481.jpg"/><Relationship Id="rId75" Type="http://schemas.openxmlformats.org/officeDocument/2006/relationships/image" Target="../media/04a395582cabb4ed469fecbb2cb932a8.jpg"/><Relationship Id="rId76" Type="http://schemas.openxmlformats.org/officeDocument/2006/relationships/image" Target="../media/c531be3d07a2ed093c8362d1feb2fb95.jpg"/><Relationship Id="rId77" Type="http://schemas.openxmlformats.org/officeDocument/2006/relationships/image" Target="../media/46739876f0004ba2a43467bd3a9d2ae3.jpg"/><Relationship Id="rId78" Type="http://schemas.openxmlformats.org/officeDocument/2006/relationships/image" Target="../media/ab8a73801c8a9dcf8efa906c3223129d.jpg"/><Relationship Id="rId79" Type="http://schemas.openxmlformats.org/officeDocument/2006/relationships/image" Target="../media/ef06c060ccb8563b229b00fbec8f885a.jpg"/><Relationship Id="rId80" Type="http://schemas.openxmlformats.org/officeDocument/2006/relationships/image" Target="../media/559afeed0693d99c76c4ccc91a22328a.jpg"/><Relationship Id="rId81" Type="http://schemas.openxmlformats.org/officeDocument/2006/relationships/image" Target="../media/7c521ffed8f07d2bc19dcb5fa95c7151.jpg"/><Relationship Id="rId82" Type="http://schemas.openxmlformats.org/officeDocument/2006/relationships/image" Target="../media/5a97e27159e6721c3d5611144b2436cb.jpg"/><Relationship Id="rId83" Type="http://schemas.openxmlformats.org/officeDocument/2006/relationships/image" Target="../media/1b035bf7ea30cd1f2dd9bad5542aca59.jpg"/><Relationship Id="rId84" Type="http://schemas.openxmlformats.org/officeDocument/2006/relationships/image" Target="../media/80ceb9cd191112428167541a741f1acd.jpe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ddb2d787f10443eb37a9b7908f0be16a.jpg"/><Relationship Id="rId89" Type="http://schemas.openxmlformats.org/officeDocument/2006/relationships/image" Target="../media/44400e8319b9eeac92a4956b2faf0282.jpg"/><Relationship Id="rId90" Type="http://schemas.openxmlformats.org/officeDocument/2006/relationships/image" Target="../media/517e1304931991b221656a041301b10b.jpg"/><Relationship Id="rId91" Type="http://schemas.openxmlformats.org/officeDocument/2006/relationships/image" Target="../media/30de1076f3e2bfa1a415e70d44d41fc5.jpg"/><Relationship Id="rId92" Type="http://schemas.openxmlformats.org/officeDocument/2006/relationships/image" Target="../media/79754dae9562506b8fa3ebdc7a872b47.jpg"/><Relationship Id="rId93" Type="http://schemas.openxmlformats.org/officeDocument/2006/relationships/image" Target="../media/37915630173157a0aad56d72c02cb169.jpg"/><Relationship Id="rId94" Type="http://schemas.openxmlformats.org/officeDocument/2006/relationships/image" Target="../media/60ad2d300a56bb91b1e8d8ffd5396090.jpg"/><Relationship Id="rId95" Type="http://schemas.openxmlformats.org/officeDocument/2006/relationships/image" Target="../media/ba23cbfb05c2dd8366943a8207817270.jpg"/><Relationship Id="rId96" Type="http://schemas.openxmlformats.org/officeDocument/2006/relationships/image" Target="../media/fd56ae736f5ff297dd412d3e0c86c233.jpg"/><Relationship Id="rId97" Type="http://schemas.openxmlformats.org/officeDocument/2006/relationships/image" Target="../media/d6992e4d44ae9fb70397117988a8a792.jpg"/><Relationship Id="rId98" Type="http://schemas.openxmlformats.org/officeDocument/2006/relationships/image" Target="../media/eac44f9fa4062269d84cc49405eb48f3.jpg"/><Relationship Id="rId99" Type="http://schemas.openxmlformats.org/officeDocument/2006/relationships/image" Target="../media/f6c883c7211f37bcd816ee2c99f01a01.png"/><Relationship Id="rId100" Type="http://schemas.openxmlformats.org/officeDocument/2006/relationships/image" Target="../media/6f821073974d9e8edbab3ce88ee32de9.jpg"/><Relationship Id="rId101" Type="http://schemas.openxmlformats.org/officeDocument/2006/relationships/image" Target="../media/619b0233ff2871c467805b73affb0342.jpg"/><Relationship Id="rId102" Type="http://schemas.openxmlformats.org/officeDocument/2006/relationships/image" Target="../media/279218474aed9f5b478cf8261ea69cfe.jpg"/><Relationship Id="rId103" Type="http://schemas.openxmlformats.org/officeDocument/2006/relationships/image" Target="../media/8e5f838879eb4b71615a2df5cf4ea234.jpg"/><Relationship Id="rId104" Type="http://schemas.openxmlformats.org/officeDocument/2006/relationships/image" Target="../media/19cea523616642ef480f4f6bff355d41.jpg"/><Relationship Id="rId105" Type="http://schemas.openxmlformats.org/officeDocument/2006/relationships/image" Target="../media/60198e003ea7d67c4d46e0653e5e4d18.jpg"/><Relationship Id="rId106" Type="http://schemas.openxmlformats.org/officeDocument/2006/relationships/image" Target="../media/5c787e6ed086ee6de40a01e69f9b96cd.jpg"/><Relationship Id="rId107" Type="http://schemas.openxmlformats.org/officeDocument/2006/relationships/image" Target="../media/4bd5c94c1090a43fc73aa60fcfededf5.jpg"/><Relationship Id="rId108" Type="http://schemas.openxmlformats.org/officeDocument/2006/relationships/image" Target="../media/80e7cc37e7d22e9b3fc240760f48ac8f.jpg"/><Relationship Id="rId109" Type="http://schemas.openxmlformats.org/officeDocument/2006/relationships/image" Target="../media/76469224e4ce3ba149d114c92fd23cb6.jpg"/><Relationship Id="rId110" Type="http://schemas.openxmlformats.org/officeDocument/2006/relationships/image" Target="../media/fbbd28871ee5cf2f8e29aa96329c8cf4.jpg"/><Relationship Id="rId111" Type="http://schemas.openxmlformats.org/officeDocument/2006/relationships/image" Target="../media/5fc63f9dfc2a38c06a5d09f62dd74966.jpg"/><Relationship Id="rId112" Type="http://schemas.openxmlformats.org/officeDocument/2006/relationships/image" Target="../media/0d1ea5300bcbec777f4dbb2a4d84dd27.jpg"/><Relationship Id="rId113" Type="http://schemas.openxmlformats.org/officeDocument/2006/relationships/image" Target="../media/ba6b174f85742d85329218fa96526528.jpg"/><Relationship Id="rId114" Type="http://schemas.openxmlformats.org/officeDocument/2006/relationships/image" Target="../media/2caca26595ca98fdb396de7e17cf8313.png"/><Relationship Id="rId115" Type="http://schemas.openxmlformats.org/officeDocument/2006/relationships/image" Target="../media/6aa45c3fa15bcb471bbfe88391b93c54.jpg"/><Relationship Id="rId116" Type="http://schemas.openxmlformats.org/officeDocument/2006/relationships/image" Target="../media/e478bd75ec6502817f2d9dff5071aa38.jpg"/><Relationship Id="rId117" Type="http://schemas.openxmlformats.org/officeDocument/2006/relationships/image" Target="../media/af8cdaa2648796c562b5968d961a79b8.jpg"/><Relationship Id="rId118" Type="http://schemas.openxmlformats.org/officeDocument/2006/relationships/image" Target="../media/ebe1e1e290ec51fc21003e947461fdfb.jpg"/><Relationship Id="rId119" Type="http://schemas.openxmlformats.org/officeDocument/2006/relationships/image" Target="../media/777a2e3c308884382f259a53a5aa08c3.jpg"/><Relationship Id="rId120" Type="http://schemas.openxmlformats.org/officeDocument/2006/relationships/image" Target="../media/b72880c0ae04055cfb6b2134a0fd5049.jpg"/><Relationship Id="rId121" Type="http://schemas.openxmlformats.org/officeDocument/2006/relationships/image" Target="../media/64bbb2b0d5d2ca505f8cb953e5df47cf.jpg"/><Relationship Id="rId122" Type="http://schemas.openxmlformats.org/officeDocument/2006/relationships/image" Target="../media/b301c00c2aec413999fddeb2b008a8cf.jpg"/><Relationship Id="rId123" Type="http://schemas.openxmlformats.org/officeDocument/2006/relationships/image" Target="../media/48f27301f752907b09fb0189f02d54cf.jpg"/><Relationship Id="rId124" Type="http://schemas.openxmlformats.org/officeDocument/2006/relationships/image" Target="../media/7351afce30052a5b1e275302a8d85cc3.jpg"/><Relationship Id="rId125" Type="http://schemas.openxmlformats.org/officeDocument/2006/relationships/image" Target="../media/1a3b36ba39ea446dc221b291896ab2e4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8d7218c72bff8032d57c983e98f4f1f1.jpg"/><Relationship Id="rId128" Type="http://schemas.openxmlformats.org/officeDocument/2006/relationships/image" Target="../media/dd0daae985b3953c65ab238da2a88930.jpg"/><Relationship Id="rId129" Type="http://schemas.openxmlformats.org/officeDocument/2006/relationships/image" Target="../media/fe9cc7fa5d110da0c7a4633ab3a9e4c2.jpg"/><Relationship Id="rId130" Type="http://schemas.openxmlformats.org/officeDocument/2006/relationships/image" Target="../media/4b6ce25543df7d614421cc1f64d3b355.jpg"/><Relationship Id="rId131" Type="http://schemas.openxmlformats.org/officeDocument/2006/relationships/image" Target="../media/9598691ebe25bf7bb2845d1c3763a168.jpg"/><Relationship Id="rId132" Type="http://schemas.openxmlformats.org/officeDocument/2006/relationships/image" Target="../media/ef56bc42bfa6e4a59d65696c0a8a4201.jpg"/><Relationship Id="rId133" Type="http://schemas.openxmlformats.org/officeDocument/2006/relationships/image" Target="../media/5515c1a3e90114459455170b06fad402.jpg"/><Relationship Id="rId134" Type="http://schemas.openxmlformats.org/officeDocument/2006/relationships/image" Target="../media/1a27dae5b598b8af51a7e9b848d77767.jpg"/><Relationship Id="rId135" Type="http://schemas.openxmlformats.org/officeDocument/2006/relationships/image" Target="../media/971436ec32cf432f6071c314210813a7.jpg"/><Relationship Id="rId136" Type="http://schemas.openxmlformats.org/officeDocument/2006/relationships/image" Target="../media/97d7105ba7be28dea668389425a2e464.jpg"/><Relationship Id="rId137" Type="http://schemas.openxmlformats.org/officeDocument/2006/relationships/image" Target="../media/5a671380309f01481893aa95180666ab.jpg"/><Relationship Id="rId138" Type="http://schemas.openxmlformats.org/officeDocument/2006/relationships/image" Target="../media/82136d35dd96151a6c1ad26854108665.jpg"/><Relationship Id="rId139" Type="http://schemas.openxmlformats.org/officeDocument/2006/relationships/image" Target="../media/f2a4a650ec55db23b535838f75b784d5.png"/><Relationship Id="rId140" Type="http://schemas.openxmlformats.org/officeDocument/2006/relationships/image" Target="../media/fbd8af64e9f0d61cdaf5e6aa1e909c45.jpg"/><Relationship Id="rId141" Type="http://schemas.openxmlformats.org/officeDocument/2006/relationships/image" Target="../media/eb619de55ca7a21d6a99dee0898a96fd.jpg"/><Relationship Id="rId142" Type="http://schemas.openxmlformats.org/officeDocument/2006/relationships/image" Target="../media/3bc507e7b827caf4e04d1dd1b0ed8d4b.jpg"/><Relationship Id="rId143" Type="http://schemas.openxmlformats.org/officeDocument/2006/relationships/image" Target="../media/327f034ece23e730ef3c41195d24d737.jpg"/><Relationship Id="rId144" Type="http://schemas.openxmlformats.org/officeDocument/2006/relationships/image" Target="../media/59a0dd16ad7b6255d71fe5f2c3fdf207.jpg"/><Relationship Id="rId145" Type="http://schemas.openxmlformats.org/officeDocument/2006/relationships/image" Target="../media/a0a8784599077e2bcb4f78b2a845843e.jpg"/><Relationship Id="rId146" Type="http://schemas.openxmlformats.org/officeDocument/2006/relationships/image" Target="../media/3f6df7d061cee9e5426765e301599797.jpg"/><Relationship Id="rId147" Type="http://schemas.openxmlformats.org/officeDocument/2006/relationships/image" Target="../media/413e80c789bc335969bbeeaa3fd8c99b.jpg"/><Relationship Id="rId148" Type="http://schemas.openxmlformats.org/officeDocument/2006/relationships/image" Target="../media/10865e5a6581ad9daf176f4656cbea93.jpg"/><Relationship Id="rId149" Type="http://schemas.openxmlformats.org/officeDocument/2006/relationships/image" Target="../media/927bddd0b69bd313763c219f042d3a62.jpg"/><Relationship Id="rId150" Type="http://schemas.openxmlformats.org/officeDocument/2006/relationships/image" Target="../media/f0dc7d991128840443ec7126f5011116.png"/><Relationship Id="rId151" Type="http://schemas.openxmlformats.org/officeDocument/2006/relationships/image" Target="../media/d001be45d1f89e2967592efc49a2cda7.jpg"/><Relationship Id="rId152" Type="http://schemas.openxmlformats.org/officeDocument/2006/relationships/image" Target="../media/f89065085a385b547c6f7e909499bfa3.jpeg"/><Relationship Id="rId153" Type="http://schemas.openxmlformats.org/officeDocument/2006/relationships/image" Target="../media/0a9e82b4aef71f27550096150ce9e70d.jpg"/><Relationship Id="rId154" Type="http://schemas.openxmlformats.org/officeDocument/2006/relationships/image" Target="../media/56199d66220c8fffe6d06c9d62a14ed2.jpg"/><Relationship Id="rId155" Type="http://schemas.openxmlformats.org/officeDocument/2006/relationships/image" Target="../media/f53e395fda95192894094a7b5f8f11da.jpg"/><Relationship Id="rId156" Type="http://schemas.openxmlformats.org/officeDocument/2006/relationships/image" Target="../media/6cc9784bb0811759fb19770f71032f44.jpg"/><Relationship Id="rId157" Type="http://schemas.openxmlformats.org/officeDocument/2006/relationships/image" Target="../media/ad8d43a8b8468178878f8f214b73b901.jpg"/><Relationship Id="rId158" Type="http://schemas.openxmlformats.org/officeDocument/2006/relationships/image" Target="../media/95f1215d5992500a987dba14332d8b4f.jpg"/><Relationship Id="rId159" Type="http://schemas.openxmlformats.org/officeDocument/2006/relationships/image" Target="../media/6a60794ceeeb8561c3d3614d523b989b.jpg"/><Relationship Id="rId160" Type="http://schemas.openxmlformats.org/officeDocument/2006/relationships/image" Target="../media/e0cabff224a69ea35b97e0389168e746.jpg"/><Relationship Id="rId161" Type="http://schemas.openxmlformats.org/officeDocument/2006/relationships/image" Target="../media/abc94fced8879ff75bb66e09e67a475f.jpg"/><Relationship Id="rId162" Type="http://schemas.openxmlformats.org/officeDocument/2006/relationships/image" Target="../media/7bc7b0b37428305b573e597204d3469f.jpg"/><Relationship Id="rId163" Type="http://schemas.openxmlformats.org/officeDocument/2006/relationships/image" Target="../media/06b4c651cf487242098241e08b8d5e46.jpg"/><Relationship Id="rId164" Type="http://schemas.openxmlformats.org/officeDocument/2006/relationships/image" Target="../media/338255e8b8ca52b2f0dd61220bc4f880.jpg"/><Relationship Id="rId165" Type="http://schemas.openxmlformats.org/officeDocument/2006/relationships/image" Target="../media/d2cfff01fd279e034bae4cf12d4eac32.jpg"/><Relationship Id="rId166" Type="http://schemas.openxmlformats.org/officeDocument/2006/relationships/image" Target="../media/34354b86a455f2efddfc0a4870f563b5.jpg"/><Relationship Id="rId167" Type="http://schemas.openxmlformats.org/officeDocument/2006/relationships/image" Target="../media/905d06dd0dca22c3152561c8a43d2395.jpg"/><Relationship Id="rId168" Type="http://schemas.openxmlformats.org/officeDocument/2006/relationships/image" Target="../media/346652026248602e7705649ab7d8637a.jpg"/><Relationship Id="rId169" Type="http://schemas.openxmlformats.org/officeDocument/2006/relationships/image" Target="../media/953c1201e0d85cbc229d107db67c788c.jpg"/><Relationship Id="rId170" Type="http://schemas.openxmlformats.org/officeDocument/2006/relationships/image" Target="../media/186f9540587b0d064a2007fe1c3d7680.jpg"/><Relationship Id="rId171" Type="http://schemas.openxmlformats.org/officeDocument/2006/relationships/image" Target="../media/22352aa734967ce78769d49046b1b5c8.jpg"/><Relationship Id="rId172" Type="http://schemas.openxmlformats.org/officeDocument/2006/relationships/image" Target="../media/ddb707d6786f92a219dab084e6491fa7.jpg"/><Relationship Id="rId173" Type="http://schemas.openxmlformats.org/officeDocument/2006/relationships/image" Target="../media/fe1daf0afcf002a8c89e83d44f7dcd2b.jpg"/><Relationship Id="rId174" Type="http://schemas.openxmlformats.org/officeDocument/2006/relationships/image" Target="../media/d8a469a9a37041a099cd0ddb365acf74.jpg"/><Relationship Id="rId175" Type="http://schemas.openxmlformats.org/officeDocument/2006/relationships/image" Target="../media/6defd16e4830564f0cc70da37f0d44ae.jpeg"/><Relationship Id="rId176" Type="http://schemas.openxmlformats.org/officeDocument/2006/relationships/image" Target="../media/83f763a952446bd828030b2bb0a097b1.jpg"/><Relationship Id="rId177" Type="http://schemas.openxmlformats.org/officeDocument/2006/relationships/image" Target="../media/e7509f3cda88dda588214b1863d398c4.png"/><Relationship Id="rId178" Type="http://schemas.openxmlformats.org/officeDocument/2006/relationships/image" Target="../media/7e7e9539e5b7ca9580fa44df38c5c024.jpg"/><Relationship Id="rId179" Type="http://schemas.openxmlformats.org/officeDocument/2006/relationships/image" Target="../media/ae26abdf1a84474c6bbd6c7b5a9abb29.jpg"/><Relationship Id="rId180" Type="http://schemas.openxmlformats.org/officeDocument/2006/relationships/image" Target="../media/93686ac09e6ee788553c1b6dcbfd1135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40c973077e92d1e6ed9591dbff7762f3.jpg"/><Relationship Id="rId183" Type="http://schemas.openxmlformats.org/officeDocument/2006/relationships/image" Target="../media/440e32ce4f18c53c314011b8c175827f.jpg"/><Relationship Id="rId184" Type="http://schemas.openxmlformats.org/officeDocument/2006/relationships/image" Target="../media/54b3710f89ef7ca675e6e2fae4d31a19.jpg"/><Relationship Id="rId185" Type="http://schemas.openxmlformats.org/officeDocument/2006/relationships/image" Target="../media/9948cbf307602566bb11e9b9094c7972.jpg"/><Relationship Id="rId186" Type="http://schemas.openxmlformats.org/officeDocument/2006/relationships/image" Target="../media/3abbb8223c791133b52e969008998cd8.jpg"/><Relationship Id="rId187" Type="http://schemas.openxmlformats.org/officeDocument/2006/relationships/image" Target="../media/830651b3455b559e9bb452815ebd6f9a.png"/><Relationship Id="rId188" Type="http://schemas.openxmlformats.org/officeDocument/2006/relationships/image" Target="../media/607bd2a4be1a392035b74e0e792488f7.jpg"/><Relationship Id="rId189" Type="http://schemas.openxmlformats.org/officeDocument/2006/relationships/image" Target="../media/81d2c39764646b98562bf74a14ef49eb.jpg"/><Relationship Id="rId190" Type="http://schemas.openxmlformats.org/officeDocument/2006/relationships/image" Target="../media/34096a38fbf18f9d0db1c54952d44f86.jpg"/><Relationship Id="rId191" Type="http://schemas.openxmlformats.org/officeDocument/2006/relationships/image" Target="../media/08b72bd7f67277163530c933fad09705.jpg"/><Relationship Id="rId192" Type="http://schemas.openxmlformats.org/officeDocument/2006/relationships/image" Target="../media/63af2c48416c986e58e2bf633e622131.jpg"/><Relationship Id="rId193" Type="http://schemas.openxmlformats.org/officeDocument/2006/relationships/image" Target="../media/aab1d395ead789a07e6f19e54e94ebc9.jpg"/><Relationship Id="rId194" Type="http://schemas.openxmlformats.org/officeDocument/2006/relationships/image" Target="../media/a9e2e9f6b9f681ad17a458bf77cb709b.jpg"/><Relationship Id="rId195" Type="http://schemas.openxmlformats.org/officeDocument/2006/relationships/image" Target="../media/8f49e4f4e95810489bfb6999eb776eb0.jpg"/><Relationship Id="rId196" Type="http://schemas.openxmlformats.org/officeDocument/2006/relationships/image" Target="../media/2ab62968b4c0519abd67935372743782.jpg"/><Relationship Id="rId197" Type="http://schemas.openxmlformats.org/officeDocument/2006/relationships/image" Target="../media/47e46fb352c906d2def4ef59c89346d0.jpg"/><Relationship Id="rId198" Type="http://schemas.openxmlformats.org/officeDocument/2006/relationships/image" Target="../media/93ead7beb90be351411639bfa5b7b610.jpg"/><Relationship Id="rId199" Type="http://schemas.openxmlformats.org/officeDocument/2006/relationships/image" Target="../media/6077b82c2066e029142bcbea4eb48423.jpg"/><Relationship Id="rId200" Type="http://schemas.openxmlformats.org/officeDocument/2006/relationships/image" Target="../media/d07cd66ee5091aa72d5d8e76bab88214.gif"/><Relationship Id="rId201" Type="http://schemas.openxmlformats.org/officeDocument/2006/relationships/image" Target="../media/14a5e0119a387cc911c5b8e64f75978e.jpg"/><Relationship Id="rId202" Type="http://schemas.openxmlformats.org/officeDocument/2006/relationships/image" Target="../media/6eef1fa3e7b8f85f60ea1a7a7fbee4ef.gif"/><Relationship Id="rId203" Type="http://schemas.openxmlformats.org/officeDocument/2006/relationships/image" Target="../media/59661ec7310dbda57be5393dff6c5ad5.png"/><Relationship Id="rId204" Type="http://schemas.openxmlformats.org/officeDocument/2006/relationships/image" Target="../media/3eec64d3625a220ca752dbb0078105ae.gif"/><Relationship Id="rId205" Type="http://schemas.openxmlformats.org/officeDocument/2006/relationships/image" Target="../media/8f94424905b685cf5c1bbcefdc8996d4.png"/><Relationship Id="rId206" Type="http://schemas.openxmlformats.org/officeDocument/2006/relationships/image" Target="../media/ecf82221e3746a557bc64f652f717593.gif"/><Relationship Id="rId207" Type="http://schemas.openxmlformats.org/officeDocument/2006/relationships/image" Target="../media/5bcbed0c33804c819d754aa1897e4020.jpg"/><Relationship Id="rId208" Type="http://schemas.openxmlformats.org/officeDocument/2006/relationships/image" Target="../media/b9ff6ab12665edced9177d0ee8fabfd1.jpg"/><Relationship Id="rId209" Type="http://schemas.openxmlformats.org/officeDocument/2006/relationships/image" Target="../media/d5d0b68700f224f87d0061d1d7c3083c.jpg"/><Relationship Id="rId210" Type="http://schemas.openxmlformats.org/officeDocument/2006/relationships/image" Target="../media/cbfef633852bf7c2b8cf3e2fc5e6dd78.jpg"/><Relationship Id="rId211" Type="http://schemas.openxmlformats.org/officeDocument/2006/relationships/image" Target="../media/241c54c5c8e855f35553cb14b783f9e2.jpg"/><Relationship Id="rId212" Type="http://schemas.openxmlformats.org/officeDocument/2006/relationships/image" Target="../media/2526fb6e1662f19821ffd7a171e39dd3.jpg"/><Relationship Id="rId213" Type="http://schemas.openxmlformats.org/officeDocument/2006/relationships/image" Target="../media/976ba55c42fa552d710422dff9091b7c.jpg"/><Relationship Id="rId214" Type="http://schemas.openxmlformats.org/officeDocument/2006/relationships/image" Target="../media/ba33725269e7697bc53fc33a479f063c.jpg"/><Relationship Id="rId215" Type="http://schemas.openxmlformats.org/officeDocument/2006/relationships/image" Target="../media/f05f7a1ec14ca6f6c570ce1db7f53611.jpg"/><Relationship Id="rId216" Type="http://schemas.openxmlformats.org/officeDocument/2006/relationships/image" Target="../media/9aa8d8499a7b113f497f9af976363ed1.jpg"/><Relationship Id="rId217" Type="http://schemas.openxmlformats.org/officeDocument/2006/relationships/image" Target="../media/3391657f6c89ba29805992bdd374f5c1.jpg"/><Relationship Id="rId218" Type="http://schemas.openxmlformats.org/officeDocument/2006/relationships/image" Target="../media/4770516ccd5838d5e49131e115f12e73.jpg"/><Relationship Id="rId219" Type="http://schemas.openxmlformats.org/officeDocument/2006/relationships/image" Target="../media/ba7e4dbf64543372cd694e9068bbb080.png"/><Relationship Id="rId220" Type="http://schemas.openxmlformats.org/officeDocument/2006/relationships/image" Target="../media/f53e6031775ada1fd5fb92c4fc8c37b4.png"/><Relationship Id="rId221" Type="http://schemas.openxmlformats.org/officeDocument/2006/relationships/image" Target="../media/54e6bd62a3104ccae6b9a42b2b34d1bc.jpg"/><Relationship Id="rId222" Type="http://schemas.openxmlformats.org/officeDocument/2006/relationships/image" Target="../media/fca1ef5f5d6abe8a2b9442f419721d7d.png"/><Relationship Id="rId223" Type="http://schemas.openxmlformats.org/officeDocument/2006/relationships/image" Target="../media/b9bf070ae69f6856e33eef022f5f50db.jpg"/><Relationship Id="rId224" Type="http://schemas.openxmlformats.org/officeDocument/2006/relationships/image" Target="../media/1a18744ae26344c654520b6842bb9dc5.jpg"/><Relationship Id="rId225" Type="http://schemas.openxmlformats.org/officeDocument/2006/relationships/image" Target="../media/bd042332df5cbe649c71d21802d7364b.jpg"/><Relationship Id="rId226" Type="http://schemas.openxmlformats.org/officeDocument/2006/relationships/image" Target="../media/b0ee3a008233ed50d8a701458dcd6eb6.jpg"/><Relationship Id="rId227" Type="http://schemas.openxmlformats.org/officeDocument/2006/relationships/image" Target="../media/d06bd233cc60bb1c87e32be0666b8c1c.jpg"/><Relationship Id="rId228" Type="http://schemas.openxmlformats.org/officeDocument/2006/relationships/image" Target="../media/f2d54f5a74f080d289458d658a953327.jpg"/><Relationship Id="rId229" Type="http://schemas.openxmlformats.org/officeDocument/2006/relationships/image" Target="../media/3383f63e444c7ff82859042aa8aedb62.png"/><Relationship Id="rId230" Type="http://schemas.openxmlformats.org/officeDocument/2006/relationships/image" Target="../media/0b154c6ff2c16b88cc9466c89c5d1bd6.jpg"/><Relationship Id="rId231" Type="http://schemas.openxmlformats.org/officeDocument/2006/relationships/image" Target="../media/d46cefb21b0f07c824aa6e65a77f76c5.jpg"/><Relationship Id="rId232" Type="http://schemas.openxmlformats.org/officeDocument/2006/relationships/image" Target="../media/1dd3d54cc7415d654919a31079876fe5.jpg"/><Relationship Id="rId233" Type="http://schemas.openxmlformats.org/officeDocument/2006/relationships/image" Target="../media/3c91ec3430a094e76ef120aefe220c8a.jpg"/><Relationship Id="rId234" Type="http://schemas.openxmlformats.org/officeDocument/2006/relationships/image" Target="../media/8277fb77667b9631438735ca63288ba4.jpg"/><Relationship Id="rId235" Type="http://schemas.openxmlformats.org/officeDocument/2006/relationships/image" Target="../media/c5f4abf3ca5e64d021074d9226b7d27d.jpg"/><Relationship Id="rId236" Type="http://schemas.openxmlformats.org/officeDocument/2006/relationships/image" Target="../media/35c5a8f0c13bb76c8d6530ce5434d75a.jpg"/><Relationship Id="rId237" Type="http://schemas.openxmlformats.org/officeDocument/2006/relationships/image" Target="../media/811f769629d2a7d856bdd7912e8d3984.jpg"/><Relationship Id="rId238" Type="http://schemas.openxmlformats.org/officeDocument/2006/relationships/image" Target="../media/8a1bc1c0ecb951f40807373fe421dab1.jpg"/><Relationship Id="rId239" Type="http://schemas.openxmlformats.org/officeDocument/2006/relationships/image" Target="../media/2826172dbac7372e2be26089c8cd00e2.jpg"/><Relationship Id="rId240" Type="http://schemas.openxmlformats.org/officeDocument/2006/relationships/image" Target="../media/97e1d413a9bf86f5ec144fc7e7dd9fc8.png"/><Relationship Id="rId241" Type="http://schemas.openxmlformats.org/officeDocument/2006/relationships/image" Target="../media/6557c6543132626e25cd799869e2b1c8.jpg"/><Relationship Id="rId242" Type="http://schemas.openxmlformats.org/officeDocument/2006/relationships/image" Target="../media/d2a1252f31f4e9af614d07fe7ee84f27.jpg"/><Relationship Id="rId243" Type="http://schemas.openxmlformats.org/officeDocument/2006/relationships/image" Target="../media/4ee3bd693dd7138f1bbe6edefe0d5662.jpg"/><Relationship Id="rId244" Type="http://schemas.openxmlformats.org/officeDocument/2006/relationships/image" Target="../media/978db63af0b0f177369d58edaf8bc8e0.jpg"/><Relationship Id="rId245" Type="http://schemas.openxmlformats.org/officeDocument/2006/relationships/image" Target="../media/12e52af24a1bc82582ef4ae49b8980a8.jpg"/><Relationship Id="rId246" Type="http://schemas.openxmlformats.org/officeDocument/2006/relationships/image" Target="../media/60f28ed74604a8ed2169042973333087.jpg"/><Relationship Id="rId247" Type="http://schemas.openxmlformats.org/officeDocument/2006/relationships/image" Target="../media/f945773483a216a0e450a97e669581d1.jpg"/><Relationship Id="rId248" Type="http://schemas.openxmlformats.org/officeDocument/2006/relationships/image" Target="../media/6d3dcc7d2f0b3cd986bd2d43dd3311d9.jpg"/><Relationship Id="rId249" Type="http://schemas.openxmlformats.org/officeDocument/2006/relationships/image" Target="../media/2347336027c53d6aeec894c0d6a65434.jpg"/><Relationship Id="rId250" Type="http://schemas.openxmlformats.org/officeDocument/2006/relationships/image" Target="../media/8461febe7584e68d25fee4285fda9d12.jpg"/><Relationship Id="rId251" Type="http://schemas.openxmlformats.org/officeDocument/2006/relationships/image" Target="../media/fdb9d22f7a9a150a2e893b7f32112ca1.jpg"/><Relationship Id="rId252" Type="http://schemas.openxmlformats.org/officeDocument/2006/relationships/image" Target="../media/aeca8c3580c39ddad6f801e8ed0fb1ad.jpg"/><Relationship Id="rId253" Type="http://schemas.openxmlformats.org/officeDocument/2006/relationships/image" Target="../media/b0d8b4caa0c88b55626871e909e7828c.jpg"/><Relationship Id="rId254" Type="http://schemas.openxmlformats.org/officeDocument/2006/relationships/image" Target="../media/a006d37974f97c17b52d4d496bf3c206.jpg"/><Relationship Id="rId255" Type="http://schemas.openxmlformats.org/officeDocument/2006/relationships/image" Target="../media/47abdd502db37fadbe52cb32a3e896cd.jpg"/><Relationship Id="rId256" Type="http://schemas.openxmlformats.org/officeDocument/2006/relationships/image" Target="../media/9f8ebff9de86cd957ce90b9c51198917.jpg"/><Relationship Id="rId257" Type="http://schemas.openxmlformats.org/officeDocument/2006/relationships/image" Target="../media/06d0f939ceecab17dc7230d644b6d29c.jpg"/><Relationship Id="rId258" Type="http://schemas.openxmlformats.org/officeDocument/2006/relationships/image" Target="../media/b645026558a63c37478b0a1a5b6dbe64.jpg"/><Relationship Id="rId259" Type="http://schemas.openxmlformats.org/officeDocument/2006/relationships/image" Target="../media/9e9fb7a8609ad791d1cfadb4267ed017.jpg"/><Relationship Id="rId260" Type="http://schemas.openxmlformats.org/officeDocument/2006/relationships/image" Target="../media/6af8efb6c1ddab5b526eec8bc2c5e578.png"/><Relationship Id="rId261" Type="http://schemas.openxmlformats.org/officeDocument/2006/relationships/image" Target="../media/076c0582773b6a28eb91c2bb7d64bef7.jpg"/><Relationship Id="rId262" Type="http://schemas.openxmlformats.org/officeDocument/2006/relationships/image" Target="../media/b795e70edd05c6301604527ccea5f85f.png"/><Relationship Id="rId263" Type="http://schemas.openxmlformats.org/officeDocument/2006/relationships/image" Target="../media/e5f7df41c337eb92eb5fbd59477beb86.jpg"/><Relationship Id="rId264" Type="http://schemas.openxmlformats.org/officeDocument/2006/relationships/image" Target="../media/3a0c7c67e4abcf23d3203d8daa474f03.jpg"/><Relationship Id="rId265" Type="http://schemas.openxmlformats.org/officeDocument/2006/relationships/image" Target="../media/0f2587074bd107bfb7f19ffe2c2a60a8.jpg"/><Relationship Id="rId266" Type="http://schemas.openxmlformats.org/officeDocument/2006/relationships/image" Target="../media/5dd4bfa9a9372b40f04f294ae4196237.jpg"/><Relationship Id="rId267" Type="http://schemas.openxmlformats.org/officeDocument/2006/relationships/image" Target="../media/eab713591cc28dcec3698cf1acd77c7e.jpg"/><Relationship Id="rId268" Type="http://schemas.openxmlformats.org/officeDocument/2006/relationships/image" Target="../media/7b0eb1f2899bd0282fafafe91a5d1f7a.jpg"/><Relationship Id="rId269" Type="http://schemas.openxmlformats.org/officeDocument/2006/relationships/image" Target="../media/4ace9b0b435585fdc5f639c20d608d92.jpg"/><Relationship Id="rId270" Type="http://schemas.openxmlformats.org/officeDocument/2006/relationships/image" Target="../media/2057eb32b0f64d13c0b4dd6f8a2d795d.jpg"/><Relationship Id="rId271" Type="http://schemas.openxmlformats.org/officeDocument/2006/relationships/image" Target="../media/17b2d5b4b6c89ce829cc1c9b00ec6f84.jpg"/><Relationship Id="rId272" Type="http://schemas.openxmlformats.org/officeDocument/2006/relationships/image" Target="../media/e48ba1b7d330a4b5f385f957d8568b6b.jpg"/><Relationship Id="rId273" Type="http://schemas.openxmlformats.org/officeDocument/2006/relationships/image" Target="../media/f7bca01100898e6f27ef3dc0094605a7.jpg"/><Relationship Id="rId274" Type="http://schemas.openxmlformats.org/officeDocument/2006/relationships/image" Target="../media/65a8409bea39636e24bab8661575360a.jpg"/><Relationship Id="rId275" Type="http://schemas.openxmlformats.org/officeDocument/2006/relationships/image" Target="../media/d545e56484f74b90b967bc7a9e9b5a62.jpg"/><Relationship Id="rId276" Type="http://schemas.openxmlformats.org/officeDocument/2006/relationships/image" Target="../media/f2d401be21dbfbb33ed737c40b9f25bd.jpg"/><Relationship Id="rId277" Type="http://schemas.openxmlformats.org/officeDocument/2006/relationships/image" Target="../media/b73c49c593aa55870ffbbc663bf29dce.jpg"/><Relationship Id="rId278" Type="http://schemas.openxmlformats.org/officeDocument/2006/relationships/image" Target="../media/a818ff856402e7c32b962f8e9ee8930c.jpg"/><Relationship Id="rId279" Type="http://schemas.openxmlformats.org/officeDocument/2006/relationships/image" Target="../media/b265e0920e7dee5fb14f6ce39a864330.jpg"/><Relationship Id="rId280" Type="http://schemas.openxmlformats.org/officeDocument/2006/relationships/image" Target="../media/633a6b153017024b7cf55f270a93d574.jpg"/><Relationship Id="rId281" Type="http://schemas.openxmlformats.org/officeDocument/2006/relationships/image" Target="../media/a9b6cbee64b82e193e44f7405c506b2f.jpg"/><Relationship Id="rId282" Type="http://schemas.openxmlformats.org/officeDocument/2006/relationships/image" Target="../media/287e9c14bbe76a65dfd3e3dbfb9c72e3.jpg"/><Relationship Id="rId283" Type="http://schemas.openxmlformats.org/officeDocument/2006/relationships/image" Target="../media/4c31d30ba9d47c3d1b27f2c13b4c8f12.jpg"/><Relationship Id="rId284" Type="http://schemas.openxmlformats.org/officeDocument/2006/relationships/image" Target="../media/de5242b2e69f74fa8861c71c6aa9cf96.jpg"/><Relationship Id="rId285" Type="http://schemas.openxmlformats.org/officeDocument/2006/relationships/image" Target="../media/8cc36f070704ab2e407832a15d4350db.jpg"/><Relationship Id="rId286" Type="http://schemas.openxmlformats.org/officeDocument/2006/relationships/image" Target="../media/14b852d64bf84b3992a15742c514f89a.jpg"/><Relationship Id="rId287" Type="http://schemas.openxmlformats.org/officeDocument/2006/relationships/image" Target="../media/9dc6532b5ddd7094c5213204a073ac21.jpg"/><Relationship Id="rId288" Type="http://schemas.openxmlformats.org/officeDocument/2006/relationships/image" Target="../media/1559744a7fffd82fe997d78f4632fa48.png"/><Relationship Id="rId289" Type="http://schemas.openxmlformats.org/officeDocument/2006/relationships/image" Target="../media/2f539b3e26ced6bf29fa2064abcb9ff1.jpg"/><Relationship Id="rId290" Type="http://schemas.openxmlformats.org/officeDocument/2006/relationships/image" Target="../media/f781393a49faca41fc13d0a04eaef32b.jpg"/><Relationship Id="rId291" Type="http://schemas.openxmlformats.org/officeDocument/2006/relationships/image" Target="../media/e6f44654d5a555ffd3dce4c7e24e82ae.jpeg"/><Relationship Id="rId292" Type="http://schemas.openxmlformats.org/officeDocument/2006/relationships/image" Target="../media/3ad9839919bee4eba9b30e77cbe506ca.jpg"/><Relationship Id="rId293" Type="http://schemas.openxmlformats.org/officeDocument/2006/relationships/image" Target="../media/f2b36b705112e8840d5b8b084bb5902d.jpg"/><Relationship Id="rId294" Type="http://schemas.openxmlformats.org/officeDocument/2006/relationships/image" Target="../media/cefca973787d7ccf350cb9d72ef518b5.jpg"/><Relationship Id="rId295" Type="http://schemas.openxmlformats.org/officeDocument/2006/relationships/image" Target="../media/860c221d55e8ac2bfca6ea19a72a021f.jpg"/><Relationship Id="rId296" Type="http://schemas.openxmlformats.org/officeDocument/2006/relationships/image" Target="../media/497450078175e17f5bd1d67b88cbd9a8.jpg"/><Relationship Id="rId297" Type="http://schemas.openxmlformats.org/officeDocument/2006/relationships/image" Target="../media/93be2553de502d14f89b44502c549572.jpg"/><Relationship Id="rId298" Type="http://schemas.openxmlformats.org/officeDocument/2006/relationships/image" Target="../media/2d790772a11d9228f282b7f8898b8248.jpg"/><Relationship Id="rId299" Type="http://schemas.openxmlformats.org/officeDocument/2006/relationships/image" Target="../media/6861f833e11e3f86c3c0b55623387f6f.jpg"/><Relationship Id="rId300" Type="http://schemas.openxmlformats.org/officeDocument/2006/relationships/image" Target="../media/c6f5406b4b327babc0522153d6d3083e.jpg"/><Relationship Id="rId301" Type="http://schemas.openxmlformats.org/officeDocument/2006/relationships/image" Target="../media/a963c5c0fd9e06ab86ef0473430d6eb9.jpg"/><Relationship Id="rId302" Type="http://schemas.openxmlformats.org/officeDocument/2006/relationships/image" Target="../media/587e9e5168db5c7c7bd57b5c1d01f12e.jpg"/><Relationship Id="rId303" Type="http://schemas.openxmlformats.org/officeDocument/2006/relationships/image" Target="../media/f8dc1d012a304d09b022100b1e822003.jpg"/><Relationship Id="rId304" Type="http://schemas.openxmlformats.org/officeDocument/2006/relationships/image" Target="../media/c8fd9996a1167478a6d13b0983a54b01.jpg"/><Relationship Id="rId305" Type="http://schemas.openxmlformats.org/officeDocument/2006/relationships/image" Target="../media/03a0960fbaea8a22b2b07435d9340ec0.jpg"/><Relationship Id="rId306" Type="http://schemas.openxmlformats.org/officeDocument/2006/relationships/image" Target="../media/77a62635063818afeedc29932bb031a3.jpeg"/><Relationship Id="rId307" Type="http://schemas.openxmlformats.org/officeDocument/2006/relationships/image" Target="../media/0e4cf18b4282f9110bf86cb058606e56.png"/><Relationship Id="rId308" Type="http://schemas.openxmlformats.org/officeDocument/2006/relationships/image" Target="../media/f3e859f9159529f983bcd7e5a3c60c93.jpg"/><Relationship Id="rId309" Type="http://schemas.openxmlformats.org/officeDocument/2006/relationships/image" Target="../media/0a5323f65e539cd17d2951090d752654.png"/><Relationship Id="rId310" Type="http://schemas.openxmlformats.org/officeDocument/2006/relationships/image" Target="../media/f64760cd7ebd28a32dadf2134a60e345.png"/><Relationship Id="rId311" Type="http://schemas.openxmlformats.org/officeDocument/2006/relationships/image" Target="../media/b35c14b5f4ac091f42c8155411e8f723.png"/><Relationship Id="rId312" Type="http://schemas.openxmlformats.org/officeDocument/2006/relationships/image" Target="../media/cc4f7b3687417171f01da7e895fd1e65.jpg"/><Relationship Id="rId313" Type="http://schemas.openxmlformats.org/officeDocument/2006/relationships/image" Target="../media/63c755297e44c4fe4a130c0c4e11d2fe.jpg"/><Relationship Id="rId314" Type="http://schemas.openxmlformats.org/officeDocument/2006/relationships/image" Target="../media/be473a877119dbfa363675e7d1501ebb.jpg"/><Relationship Id="rId315" Type="http://schemas.openxmlformats.org/officeDocument/2006/relationships/image" Target="../media/e014fe5eb4244da70c50d197ae17d675.jpg"/><Relationship Id="rId316" Type="http://schemas.openxmlformats.org/officeDocument/2006/relationships/image" Target="../media/1ed22e1a70399fd5c32b7a129f154145.jpg"/><Relationship Id="rId317" Type="http://schemas.openxmlformats.org/officeDocument/2006/relationships/image" Target="../media/09edabb43e98fea4d71bb70afc9b6f82.jpg"/><Relationship Id="rId318" Type="http://schemas.openxmlformats.org/officeDocument/2006/relationships/image" Target="../media/f2c1fecbdb80968ddc834daee53cb47b.png"/><Relationship Id="rId319" Type="http://schemas.openxmlformats.org/officeDocument/2006/relationships/image" Target="../media/5dc07d220dede3ad79bc906c9da0f02a.jpg"/><Relationship Id="rId320" Type="http://schemas.openxmlformats.org/officeDocument/2006/relationships/image" Target="../media/2aca4990a82f6d48aae06f0b3fbb39fc.jpg"/><Relationship Id="rId321" Type="http://schemas.openxmlformats.org/officeDocument/2006/relationships/image" Target="../media/61ee9d74080db69ff53ecee7fb1856b0.jpg"/><Relationship Id="rId322" Type="http://schemas.openxmlformats.org/officeDocument/2006/relationships/image" Target="../media/66c76217df7d9e21a970b212df34abb8.jpg"/><Relationship Id="rId323" Type="http://schemas.openxmlformats.org/officeDocument/2006/relationships/image" Target="../media/850bcf7ba1b5261e33e2cd7d4dcc7173.jpg"/><Relationship Id="rId324" Type="http://schemas.openxmlformats.org/officeDocument/2006/relationships/image" Target="../media/4b9ff84186c01c0b0e2a856ce76d954c.jpg"/><Relationship Id="rId325" Type="http://schemas.openxmlformats.org/officeDocument/2006/relationships/image" Target="../media/0cbe8fd84c22514a3ad583af1c314d01.jpg"/><Relationship Id="rId326" Type="http://schemas.openxmlformats.org/officeDocument/2006/relationships/image" Target="../media/94d22e7e37f116d39a3d887618db102c.jpg"/><Relationship Id="rId327" Type="http://schemas.openxmlformats.org/officeDocument/2006/relationships/image" Target="../media/845773ed1746703b24e5408e97a3d36f.jpg"/><Relationship Id="rId328" Type="http://schemas.openxmlformats.org/officeDocument/2006/relationships/image" Target="../media/11f9edfc594e9d726e55072d8b710420.jpg"/><Relationship Id="rId329" Type="http://schemas.openxmlformats.org/officeDocument/2006/relationships/image" Target="../media/c41545b3426412323841b041fdcac6b4.jpg"/><Relationship Id="rId330" Type="http://schemas.openxmlformats.org/officeDocument/2006/relationships/image" Target="../media/884872ee32f1910c7098a5121d18a964.jpg"/><Relationship Id="rId331" Type="http://schemas.openxmlformats.org/officeDocument/2006/relationships/image" Target="../media/3604ed45bfce97bbe9fa5f0d4b12eb36.png"/><Relationship Id="rId332" Type="http://schemas.openxmlformats.org/officeDocument/2006/relationships/image" Target="../media/67970a84c0797cf0a1ec1d0f8f004735.png"/><Relationship Id="rId333" Type="http://schemas.openxmlformats.org/officeDocument/2006/relationships/image" Target="../media/f912533446f8f54412ca9689bf9cf603.png"/><Relationship Id="rId334" Type="http://schemas.openxmlformats.org/officeDocument/2006/relationships/image" Target="../media/eca8ddf2c00fffb3df1ebb673f138cf1.png"/><Relationship Id="rId335" Type="http://schemas.openxmlformats.org/officeDocument/2006/relationships/image" Target="../media/e95a259963f38df06ed55878cf2ed492.png"/><Relationship Id="rId336" Type="http://schemas.openxmlformats.org/officeDocument/2006/relationships/image" Target="../media/fcd6469645fdee09e70242c44712eeb6.jpg"/><Relationship Id="rId337" Type="http://schemas.openxmlformats.org/officeDocument/2006/relationships/image" Target="../media/cd352174e16d67da20c4df687c2176f5.jpg"/><Relationship Id="rId338" Type="http://schemas.openxmlformats.org/officeDocument/2006/relationships/image" Target="../media/7689d5fca80e21c53e7cf647afde7693.jpg"/><Relationship Id="rId339" Type="http://schemas.openxmlformats.org/officeDocument/2006/relationships/image" Target="../media/e1a8942c5dac18df24f7118b519234ee.jpg"/><Relationship Id="rId340" Type="http://schemas.openxmlformats.org/officeDocument/2006/relationships/image" Target="../media/0db8466dcc5c39b66f2faca76eb03156.jpg"/><Relationship Id="rId341" Type="http://schemas.openxmlformats.org/officeDocument/2006/relationships/image" Target="../media/e38ece24325cde090c5f6a1144bfa1b8.jpg"/><Relationship Id="rId342" Type="http://schemas.openxmlformats.org/officeDocument/2006/relationships/image" Target="../media/c40fb8d1a1bd674949ba8570181dd503.jpg"/><Relationship Id="rId343" Type="http://schemas.openxmlformats.org/officeDocument/2006/relationships/image" Target="../media/b7a20f2d9e67a82c79afae557e9a672e.jpg"/><Relationship Id="rId344" Type="http://schemas.openxmlformats.org/officeDocument/2006/relationships/image" Target="../media/63200a2c65ec84a7150fbfcf3d1fb604.jpg"/><Relationship Id="rId345" Type="http://schemas.openxmlformats.org/officeDocument/2006/relationships/image" Target="../media/4473c03ff9abb12b128e109b872d5bdd.jpg"/><Relationship Id="rId346" Type="http://schemas.openxmlformats.org/officeDocument/2006/relationships/image" Target="../media/c0fc5afea218baab8b8e9cf5e5e7d368.jpg"/><Relationship Id="rId347" Type="http://schemas.openxmlformats.org/officeDocument/2006/relationships/image" Target="../media/3f20e67718f3b81238614f05ecacd6ee.jpg"/><Relationship Id="rId348" Type="http://schemas.openxmlformats.org/officeDocument/2006/relationships/image" Target="../media/a17ffd0c53bb2b8ea0c506ef6e91a622.jpg"/><Relationship Id="rId349" Type="http://schemas.openxmlformats.org/officeDocument/2006/relationships/image" Target="../media/5a7f37e38b3a250fc41455140a043f5b.jpg"/><Relationship Id="rId350" Type="http://schemas.openxmlformats.org/officeDocument/2006/relationships/image" Target="../media/66039cfcd398d53718814795a163897e.png"/><Relationship Id="rId351" Type="http://schemas.openxmlformats.org/officeDocument/2006/relationships/image" Target="../media/eba37c6567b8f2edd3441f0caf3518c1.jpg"/><Relationship Id="rId352" Type="http://schemas.openxmlformats.org/officeDocument/2006/relationships/image" Target="../media/b6c7f181e770c40e01873f6fbcb5df41.jpg"/><Relationship Id="rId353" Type="http://schemas.openxmlformats.org/officeDocument/2006/relationships/image" Target="../media/4ae0c84f9100805e7ef87d6a78917a69.jpg"/><Relationship Id="rId354" Type="http://schemas.openxmlformats.org/officeDocument/2006/relationships/image" Target="../media/b9b430478c2f402168678ac8c96e9d02.jpg"/><Relationship Id="rId355" Type="http://schemas.openxmlformats.org/officeDocument/2006/relationships/image" Target="../media/9c2ec78d34363846f785feb5b059c22c.jpg"/><Relationship Id="rId356" Type="http://schemas.openxmlformats.org/officeDocument/2006/relationships/image" Target="../media/e60ed0d6d4e153bca299032ff3f60960.jpg"/><Relationship Id="rId357" Type="http://schemas.openxmlformats.org/officeDocument/2006/relationships/image" Target="../media/2e929810cb036c77e67f4434ce78ade3.jpg"/><Relationship Id="rId358" Type="http://schemas.openxmlformats.org/officeDocument/2006/relationships/image" Target="../media/45058549f462d140a83b6065092feb0f.jpg"/><Relationship Id="rId359" Type="http://schemas.openxmlformats.org/officeDocument/2006/relationships/image" Target="../media/8b76bd852074de048d4cb68755bc1fbf.jpg"/><Relationship Id="rId360" Type="http://schemas.openxmlformats.org/officeDocument/2006/relationships/image" Target="../media/096e0ad3121f705469a81ef256dccf45.jpg"/><Relationship Id="rId361" Type="http://schemas.openxmlformats.org/officeDocument/2006/relationships/image" Target="../media/e294a876da4360ff5022a6206fa534e5.jpeg"/><Relationship Id="rId362" Type="http://schemas.openxmlformats.org/officeDocument/2006/relationships/image" Target="../media/ebf0e11ef9af74e664763bcc8cad7c09.jpg"/><Relationship Id="rId363" Type="http://schemas.openxmlformats.org/officeDocument/2006/relationships/image" Target="../media/c4eafbb436cff2900b79eda0e11d87cc.jpg"/><Relationship Id="rId364" Type="http://schemas.openxmlformats.org/officeDocument/2006/relationships/image" Target="../media/4d76fc4a000fc8c5c654dd62e25f11d0.png"/><Relationship Id="rId365" Type="http://schemas.openxmlformats.org/officeDocument/2006/relationships/image" Target="../media/31b6617c77f0e20d64b4bbb1ed6ee0fd.jpg"/><Relationship Id="rId366" Type="http://schemas.openxmlformats.org/officeDocument/2006/relationships/image" Target="../media/f67a799fd6ca087daf20d80ec111c963.png"/><Relationship Id="rId367" Type="http://schemas.openxmlformats.org/officeDocument/2006/relationships/image" Target="../media/0b723ea9383a35378853d2776f31e972.jpg"/><Relationship Id="rId368" Type="http://schemas.openxmlformats.org/officeDocument/2006/relationships/image" Target="../media/e1bc9f7629b0ae0e8a2fb96f76028493.jpg"/><Relationship Id="rId369" Type="http://schemas.openxmlformats.org/officeDocument/2006/relationships/image" Target="../media/3e54a933bcf944056e3a70170df615e8.jpg"/><Relationship Id="rId370" Type="http://schemas.openxmlformats.org/officeDocument/2006/relationships/image" Target="../media/95ae19318f2f6e8d1d7db49b47e4c3b1.jpg"/><Relationship Id="rId371" Type="http://schemas.openxmlformats.org/officeDocument/2006/relationships/image" Target="../media/07bee08e9f0ab8e03912b33135ab6ff0.jpg"/><Relationship Id="rId372" Type="http://schemas.openxmlformats.org/officeDocument/2006/relationships/image" Target="../media/866a08e9cef574cea321945971ff853b.jpg"/><Relationship Id="rId373" Type="http://schemas.openxmlformats.org/officeDocument/2006/relationships/image" Target="../media/78a00ca616fce873c4081514989a3a11.jpg"/><Relationship Id="rId374" Type="http://schemas.openxmlformats.org/officeDocument/2006/relationships/image" Target="../media/c10c1d4188ed00fd7d5d3556e32c2591.jpg"/><Relationship Id="rId375" Type="http://schemas.openxmlformats.org/officeDocument/2006/relationships/image" Target="../media/793361a1f2f95270b09c2c7565059e82.jpg"/><Relationship Id="rId376" Type="http://schemas.openxmlformats.org/officeDocument/2006/relationships/image" Target="../media/cbb885e5623a16c51a4d31b41b586ea5.jpg"/><Relationship Id="rId377" Type="http://schemas.openxmlformats.org/officeDocument/2006/relationships/image" Target="../media/6bf113f8ce0a168824c57ceeffd61613.jpg"/><Relationship Id="rId378" Type="http://schemas.openxmlformats.org/officeDocument/2006/relationships/image" Target="../media/307aae090412cc80b7fd1f36e2b564ec.jpg"/><Relationship Id="rId379" Type="http://schemas.openxmlformats.org/officeDocument/2006/relationships/image" Target="../media/40c8c15bef14ba9d71403392d6cbac05.jpg"/><Relationship Id="rId380" Type="http://schemas.openxmlformats.org/officeDocument/2006/relationships/image" Target="../media/f818409d4a005ec83bcaee8d7df4492d.jpg"/><Relationship Id="rId381" Type="http://schemas.openxmlformats.org/officeDocument/2006/relationships/image" Target="../media/0b01f50c7ef3cc3f358cf1a093d57caa.jpg"/><Relationship Id="rId382" Type="http://schemas.openxmlformats.org/officeDocument/2006/relationships/image" Target="../media/c881ea4c1c8468a377260f632f0d902a.jpg"/><Relationship Id="rId383" Type="http://schemas.openxmlformats.org/officeDocument/2006/relationships/image" Target="../media/fce378a999310c9c1ac02670aed2417c.jpg"/><Relationship Id="rId384" Type="http://schemas.openxmlformats.org/officeDocument/2006/relationships/image" Target="../media/9fc16d3cd8f3b1c3041c51b939795044.jpg"/><Relationship Id="rId385" Type="http://schemas.openxmlformats.org/officeDocument/2006/relationships/image" Target="../media/0055e6de4952e007e744d58f8fb8fc26.jpg"/><Relationship Id="rId386" Type="http://schemas.openxmlformats.org/officeDocument/2006/relationships/image" Target="../media/d42650e3748aeffd2822a2e6f1142224.jpg"/><Relationship Id="rId387" Type="http://schemas.openxmlformats.org/officeDocument/2006/relationships/image" Target="../media/637df2a4c93ea5470224671dac9a8de2.jpg"/><Relationship Id="rId388" Type="http://schemas.openxmlformats.org/officeDocument/2006/relationships/image" Target="../media/4c10b87f06002e2d7a0fb5a091eeff83.jpg"/><Relationship Id="rId389" Type="http://schemas.openxmlformats.org/officeDocument/2006/relationships/image" Target="../media/c3778182fd6697880e9e0f68891dff3d.jpg"/><Relationship Id="rId390" Type="http://schemas.openxmlformats.org/officeDocument/2006/relationships/image" Target="../media/fff994c3fd2fdef99aa8299303488e70.jpg"/><Relationship Id="rId391" Type="http://schemas.openxmlformats.org/officeDocument/2006/relationships/image" Target="../media/78be9a6da7708786acd9ffa47adc9969.jpg"/><Relationship Id="rId392" Type="http://schemas.openxmlformats.org/officeDocument/2006/relationships/image" Target="../media/ed7ae86f47f7c5c7854ae37ed77fa308.jpg"/><Relationship Id="rId393" Type="http://schemas.openxmlformats.org/officeDocument/2006/relationships/image" Target="../media/27ee9cf0fbdd4a866a3a904d67094125.jpg"/><Relationship Id="rId394" Type="http://schemas.openxmlformats.org/officeDocument/2006/relationships/image" Target="../media/489f680a6deabaf1f05cc871ea3adb60.jpg"/><Relationship Id="rId395" Type="http://schemas.openxmlformats.org/officeDocument/2006/relationships/image" Target="../media/c20732b60a9d030838241e57a2048a9d.jpg"/><Relationship Id="rId396" Type="http://schemas.openxmlformats.org/officeDocument/2006/relationships/image" Target="../media/2521973bdae2f39d745e18d4389c549e.jpg"/><Relationship Id="rId397" Type="http://schemas.openxmlformats.org/officeDocument/2006/relationships/image" Target="../media/e2875609f3ca9e361199e66d964ada74.jpg"/><Relationship Id="rId398" Type="http://schemas.openxmlformats.org/officeDocument/2006/relationships/image" Target="../media/cc2204974c14e5436030d7d09e08b898.jpg"/><Relationship Id="rId399" Type="http://schemas.openxmlformats.org/officeDocument/2006/relationships/image" Target="../media/a4ed8a0dc49cd0203ce571683e7e7713.jpg"/><Relationship Id="rId400" Type="http://schemas.openxmlformats.org/officeDocument/2006/relationships/image" Target="../media/0f0bdc6d29eb87eeb87539a78523b928.jpg"/><Relationship Id="rId401" Type="http://schemas.openxmlformats.org/officeDocument/2006/relationships/image" Target="../media/77de8dde85920000273f3edc9f6ea2a3.jpg"/><Relationship Id="rId402" Type="http://schemas.openxmlformats.org/officeDocument/2006/relationships/image" Target="../media/dce62a136b3078023ab113860d39b602.jpg"/><Relationship Id="rId403" Type="http://schemas.openxmlformats.org/officeDocument/2006/relationships/image" Target="../media/baafe0ce518f6a88b20b2d1da064b02d.png"/><Relationship Id="rId404" Type="http://schemas.openxmlformats.org/officeDocument/2006/relationships/image" Target="../media/f214b96e297291d823c06046c1c80932.jpg"/><Relationship Id="rId405" Type="http://schemas.openxmlformats.org/officeDocument/2006/relationships/image" Target="../media/e047baf18483b7d7e9d165115928d409.jpg"/><Relationship Id="rId406" Type="http://schemas.openxmlformats.org/officeDocument/2006/relationships/image" Target="../media/d482a25f014d5056e0931c6afb5c64f0.jpg"/><Relationship Id="rId407" Type="http://schemas.openxmlformats.org/officeDocument/2006/relationships/image" Target="../media/6f311a9567da8755517fd4fd1bbc9255.jpg"/><Relationship Id="rId408" Type="http://schemas.openxmlformats.org/officeDocument/2006/relationships/image" Target="../media/52435772fbe079bc109a5a587c1fce4a.jpeg"/><Relationship Id="rId409" Type="http://schemas.openxmlformats.org/officeDocument/2006/relationships/image" Target="../media/8b4ac39ae00c19926f344e053e9d2f7e.jpg"/><Relationship Id="rId410" Type="http://schemas.openxmlformats.org/officeDocument/2006/relationships/image" Target="../media/6ae814644a544a7cc7134f108be150e6.jpeg"/><Relationship Id="rId411" Type="http://schemas.openxmlformats.org/officeDocument/2006/relationships/image" Target="../media/f44b95984647bb0089ed9d93d2fa5041.jpeg"/><Relationship Id="rId412" Type="http://schemas.openxmlformats.org/officeDocument/2006/relationships/image" Target="../media/cacacef7b7da98fe3cd3f088e3be1b71.jpg"/><Relationship Id="rId413" Type="http://schemas.openxmlformats.org/officeDocument/2006/relationships/image" Target="../media/a716a0c5f02640f30a3f01d59492113f.jpg"/><Relationship Id="rId414" Type="http://schemas.openxmlformats.org/officeDocument/2006/relationships/image" Target="../media/cb8a7a629f97e659e1c25c7f975640c0.jpg"/><Relationship Id="rId415" Type="http://schemas.openxmlformats.org/officeDocument/2006/relationships/image" Target="../media/c6d21bc2a8b97e64daba59ee1352a1d6.jpg"/><Relationship Id="rId416" Type="http://schemas.openxmlformats.org/officeDocument/2006/relationships/image" Target="../media/79fb50f1ca9e48d8b552a5ee48bb0057.jpg"/><Relationship Id="rId417" Type="http://schemas.openxmlformats.org/officeDocument/2006/relationships/image" Target="../media/5c2c5bc8ec549e7558f8f7c94a925bce.jpg"/><Relationship Id="rId418" Type="http://schemas.openxmlformats.org/officeDocument/2006/relationships/image" Target="../media/9193d3e72b610eed9d9eb478abf1798e.jpg"/><Relationship Id="rId419" Type="http://schemas.openxmlformats.org/officeDocument/2006/relationships/image" Target="../media/7774338abb93d854a5e377e5d0de30b5.jpg"/><Relationship Id="rId420" Type="http://schemas.openxmlformats.org/officeDocument/2006/relationships/image" Target="../media/50d939c725844c8fd587fa56a747dde6.jpg"/><Relationship Id="rId421" Type="http://schemas.openxmlformats.org/officeDocument/2006/relationships/image" Target="../media/f8487491849f05b333025e58d8523373.jpg"/><Relationship Id="rId422" Type="http://schemas.openxmlformats.org/officeDocument/2006/relationships/image" Target="../media/5d0c404b6ca1a6dff4e7aee3f8453671.jpg"/><Relationship Id="rId423" Type="http://schemas.openxmlformats.org/officeDocument/2006/relationships/image" Target="../media/92afae0e456a2870dd3f525a60a52688.jpg"/><Relationship Id="rId424" Type="http://schemas.openxmlformats.org/officeDocument/2006/relationships/image" Target="../media/e156a8f021e3416887cee717431c2175.jpg"/><Relationship Id="rId425" Type="http://schemas.openxmlformats.org/officeDocument/2006/relationships/image" Target="../media/c728f156d6a553c4adf80221d0bbf015.jpg"/><Relationship Id="rId426" Type="http://schemas.openxmlformats.org/officeDocument/2006/relationships/image" Target="../media/8a982cf78590c68a910bb200d0e302c6.jpg"/><Relationship Id="rId427" Type="http://schemas.openxmlformats.org/officeDocument/2006/relationships/image" Target="../media/faa6e639e3dbe5259f24b89c64b71ea8.jpg"/><Relationship Id="rId428" Type="http://schemas.openxmlformats.org/officeDocument/2006/relationships/image" Target="../media/2f680b513e7c05c7bd62000a445122b1.jpg"/><Relationship Id="rId429" Type="http://schemas.openxmlformats.org/officeDocument/2006/relationships/image" Target="../media/188f3fb78d2989aa5aa00b3076536304.jpg"/><Relationship Id="rId430" Type="http://schemas.openxmlformats.org/officeDocument/2006/relationships/image" Target="../media/3bdd9f1450574a8762d7ee9bfca30b33.jpg"/><Relationship Id="rId431" Type="http://schemas.openxmlformats.org/officeDocument/2006/relationships/image" Target="../media/a92e088d84f0985a18d8d379bdd9bb10.png"/><Relationship Id="rId432" Type="http://schemas.openxmlformats.org/officeDocument/2006/relationships/image" Target="../media/5dc2ebbb541664df8bfec4ff3855a410.png"/><Relationship Id="rId433" Type="http://schemas.openxmlformats.org/officeDocument/2006/relationships/image" Target="../media/a6c185ef8ac6a45326cd3cfcae648335.png"/><Relationship Id="rId434" Type="http://schemas.openxmlformats.org/officeDocument/2006/relationships/image" Target="../media/c55ea9705a62046cc05f1b93330ab734.jpg"/><Relationship Id="rId435" Type="http://schemas.openxmlformats.org/officeDocument/2006/relationships/image" Target="../media/f9b5ccbe76200fe21a7477f1d563dddf.jpg"/><Relationship Id="rId436" Type="http://schemas.openxmlformats.org/officeDocument/2006/relationships/image" Target="../media/f7d3991bfd4d32fe0062c88fdae2ebb2.png"/><Relationship Id="rId437" Type="http://schemas.openxmlformats.org/officeDocument/2006/relationships/image" Target="../media/8abbcddc9f102f05f3a163c69ba84328.png"/><Relationship Id="rId438" Type="http://schemas.openxmlformats.org/officeDocument/2006/relationships/image" Target="../media/77404577dfb4645f5662b3322d93ba10.jpg"/><Relationship Id="rId439" Type="http://schemas.openxmlformats.org/officeDocument/2006/relationships/image" Target="../media/5c7849ae1fa50a11666423d3952215f8.png"/><Relationship Id="rId440" Type="http://schemas.openxmlformats.org/officeDocument/2006/relationships/image" Target="../media/8bf9826c216fd2ea89de7f8ae31b2f50.jpg"/><Relationship Id="rId441" Type="http://schemas.openxmlformats.org/officeDocument/2006/relationships/image" Target="../media/49f1ce385861f5a954115bcf0ad43a28.png"/><Relationship Id="rId442" Type="http://schemas.openxmlformats.org/officeDocument/2006/relationships/image" Target="../media/a45cfe37da04b18ca41e1afc44d4f743.png"/><Relationship Id="rId443" Type="http://schemas.openxmlformats.org/officeDocument/2006/relationships/image" Target="../media/703c61a397f0818a0fd35e77f19b40f0.png"/><Relationship Id="rId444" Type="http://schemas.openxmlformats.org/officeDocument/2006/relationships/image" Target="../media/5eb84a18844a512f474385496cc34872.png"/><Relationship Id="rId445" Type="http://schemas.openxmlformats.org/officeDocument/2006/relationships/image" Target="../media/79ddb5ff7bf39eaac874174eb3177a10.png"/><Relationship Id="rId446" Type="http://schemas.openxmlformats.org/officeDocument/2006/relationships/image" Target="../media/24d66a53f30b773c6e24249f16e19d70.png"/><Relationship Id="rId447" Type="http://schemas.openxmlformats.org/officeDocument/2006/relationships/image" Target="../media/ae74a6be029554fd3bfb6133ae9f35a1.png"/><Relationship Id="rId448" Type="http://schemas.openxmlformats.org/officeDocument/2006/relationships/image" Target="../media/2f3706bfa51e10ad87aebb018df497bd.png"/><Relationship Id="rId449" Type="http://schemas.openxmlformats.org/officeDocument/2006/relationships/image" Target="../media/49c57edc5c9162c5fba785d452a74582.png"/><Relationship Id="rId450" Type="http://schemas.openxmlformats.org/officeDocument/2006/relationships/image" Target="../media/b1968243826c38f67cf363326a8bd978.png"/><Relationship Id="rId451" Type="http://schemas.openxmlformats.org/officeDocument/2006/relationships/image" Target="../media/fa42497bc27f0750f60ca4da38c37af2.png"/><Relationship Id="rId452" Type="http://schemas.openxmlformats.org/officeDocument/2006/relationships/image" Target="../media/7c3c3b541b8ab8c6f3d647bc1bc2eb8a.png"/><Relationship Id="rId453" Type="http://schemas.openxmlformats.org/officeDocument/2006/relationships/image" Target="../media/c4fbc95008ed658a7dd2a6a2d356eb17.jpg"/><Relationship Id="rId454" Type="http://schemas.openxmlformats.org/officeDocument/2006/relationships/image" Target="../media/1cdff4efcaf2537ce57acfaf0e26c994.png"/><Relationship Id="rId455" Type="http://schemas.openxmlformats.org/officeDocument/2006/relationships/image" Target="../media/873fe09e7456d59ae85b9d30c9558038.jpg"/><Relationship Id="rId456" Type="http://schemas.openxmlformats.org/officeDocument/2006/relationships/image" Target="../media/f9fd400773070afbb00f121216410acb.png"/><Relationship Id="rId457" Type="http://schemas.openxmlformats.org/officeDocument/2006/relationships/image" Target="../media/b3222ed2b0861cfe7ec22f62566e70dc.png"/><Relationship Id="rId458" Type="http://schemas.openxmlformats.org/officeDocument/2006/relationships/image" Target="../media/6ea08d7d2b5891cce4f9fb2b54e53663.jpg"/><Relationship Id="rId459" Type="http://schemas.openxmlformats.org/officeDocument/2006/relationships/image" Target="../media/350f01b74f7991618ed99ad58eee1fc0.png"/><Relationship Id="rId460" Type="http://schemas.openxmlformats.org/officeDocument/2006/relationships/image" Target="../media/a8ef7e20e16ec403e8075ba238447bfa.jpg"/><Relationship Id="rId461" Type="http://schemas.openxmlformats.org/officeDocument/2006/relationships/image" Target="../media/6fbaacf7053239aae476b983d55183cf.jpg"/><Relationship Id="rId462" Type="http://schemas.openxmlformats.org/officeDocument/2006/relationships/image" Target="../media/c4d1e02e0350c0f9b252516ded5dc592.jpg"/><Relationship Id="rId463" Type="http://schemas.openxmlformats.org/officeDocument/2006/relationships/image" Target="../media/502ab27c6d6057df7d57f71883a62659.jpg"/><Relationship Id="rId464" Type="http://schemas.openxmlformats.org/officeDocument/2006/relationships/image" Target="../media/bdd5c7caf8c2005ad7d663b39826b821.jpg"/><Relationship Id="rId465" Type="http://schemas.openxmlformats.org/officeDocument/2006/relationships/image" Target="../media/b0e599da6d1c2c5fef22c4c0693ad559.jpg"/><Relationship Id="rId466" Type="http://schemas.openxmlformats.org/officeDocument/2006/relationships/image" Target="../media/f310b2c78ad5c0d5415698e28463166f.jpg"/><Relationship Id="rId467" Type="http://schemas.openxmlformats.org/officeDocument/2006/relationships/image" Target="../media/2e7b22b16f938469cc22b615c0aab889.jpg"/><Relationship Id="rId468" Type="http://schemas.openxmlformats.org/officeDocument/2006/relationships/image" Target="../media/10a17f95998c21d84b1dc2a22035ea39.png"/><Relationship Id="rId469" Type="http://schemas.openxmlformats.org/officeDocument/2006/relationships/image" Target="../media/aab8e47b88400695a6187bda97b22ac8.png"/><Relationship Id="rId470" Type="http://schemas.openxmlformats.org/officeDocument/2006/relationships/image" Target="../media/0bedbe11ce0bdc62c12a02267a0deb30.jpg"/><Relationship Id="rId471" Type="http://schemas.openxmlformats.org/officeDocument/2006/relationships/image" Target="../media/1a4a755ac37c75d5a97bb5dc7ce2c5df.jpg"/><Relationship Id="rId472" Type="http://schemas.openxmlformats.org/officeDocument/2006/relationships/image" Target="../media/307cb6be4c6f27a9818ba73250557827.jpg"/><Relationship Id="rId473" Type="http://schemas.openxmlformats.org/officeDocument/2006/relationships/image" Target="../media/9a4c5381f0cad7e2aa6f2bc32aa3fb51.jpg"/><Relationship Id="rId474" Type="http://schemas.openxmlformats.org/officeDocument/2006/relationships/image" Target="../media/2e89c36d65c10439d4c4df1fec7da432.jpg"/><Relationship Id="rId475" Type="http://schemas.openxmlformats.org/officeDocument/2006/relationships/image" Target="../media/f0bea73a71f093cfdbb58a3e39f35a17.jpg"/><Relationship Id="rId476" Type="http://schemas.openxmlformats.org/officeDocument/2006/relationships/image" Target="../media/6cdffd0532456ab0e22999fb3f826f29.jpg"/><Relationship Id="rId477" Type="http://schemas.openxmlformats.org/officeDocument/2006/relationships/image" Target="../media/47b98c21b4b72927956ae0bc49b7377a.jpg"/><Relationship Id="rId478" Type="http://schemas.openxmlformats.org/officeDocument/2006/relationships/image" Target="../media/a97ec10cbc99ee0484a75a907b27e152.jpg"/><Relationship Id="rId479" Type="http://schemas.openxmlformats.org/officeDocument/2006/relationships/image" Target="../media/b3f4c77015877888923b095465db2ae2.jpg"/><Relationship Id="rId480" Type="http://schemas.openxmlformats.org/officeDocument/2006/relationships/image" Target="../media/db4e78d896c0fb869fd11be54870b3c6.jpg"/><Relationship Id="rId481" Type="http://schemas.openxmlformats.org/officeDocument/2006/relationships/image" Target="../media/3bf830500107a82b67e7a9552d63551f.jpg"/><Relationship Id="rId482" Type="http://schemas.openxmlformats.org/officeDocument/2006/relationships/image" Target="../media/39545df78787561f917089db329e4617.jpg"/><Relationship Id="rId483" Type="http://schemas.openxmlformats.org/officeDocument/2006/relationships/image" Target="../media/6dc48ba0182b0c7cbd5a2807ee90fa84.jpg"/><Relationship Id="rId484" Type="http://schemas.openxmlformats.org/officeDocument/2006/relationships/image" Target="../media/e505155dbdefd9009c731243941aba89.jpg"/><Relationship Id="rId485" Type="http://schemas.openxmlformats.org/officeDocument/2006/relationships/image" Target="../media/b16529c84cf1e7a17c84a35c829d2c24.jpg"/><Relationship Id="rId486" Type="http://schemas.openxmlformats.org/officeDocument/2006/relationships/image" Target="../media/2c73736721694fc52d131959aa251975.jpg"/><Relationship Id="rId487" Type="http://schemas.openxmlformats.org/officeDocument/2006/relationships/image" Target="../media/b6153684fa28883a264da3eba1d57184.jpg"/><Relationship Id="rId488" Type="http://schemas.openxmlformats.org/officeDocument/2006/relationships/image" Target="../media/2e31179d93f2f798c5e4b676ad971968.jpg"/><Relationship Id="rId489" Type="http://schemas.openxmlformats.org/officeDocument/2006/relationships/image" Target="../media/f223775bb04cb3b3fba1ff3a76a71175.jpg"/><Relationship Id="rId490" Type="http://schemas.openxmlformats.org/officeDocument/2006/relationships/image" Target="../media/940066a338aadad2e9c3d32b83a12c78.jpg"/><Relationship Id="rId491" Type="http://schemas.openxmlformats.org/officeDocument/2006/relationships/image" Target="../media/fa4819a52df0192225ed2e0132217646.jpg"/><Relationship Id="rId492" Type="http://schemas.openxmlformats.org/officeDocument/2006/relationships/image" Target="../media/c8a4845bc05d924d9ca084c5b0c3db0e.jpg"/><Relationship Id="rId493" Type="http://schemas.openxmlformats.org/officeDocument/2006/relationships/image" Target="../media/b3a6f54ce18e8e8049e35807d73b506b.jpg"/><Relationship Id="rId494" Type="http://schemas.openxmlformats.org/officeDocument/2006/relationships/image" Target="../media/28b07a1e58e3c59c8a72ce54ff5a07e4.jpg"/><Relationship Id="rId495" Type="http://schemas.openxmlformats.org/officeDocument/2006/relationships/image" Target="../media/2adc0556294f6325a8b243b8dc60c7fb.jpg"/><Relationship Id="rId496" Type="http://schemas.openxmlformats.org/officeDocument/2006/relationships/image" Target="../media/a52c3c873e77aaff0f111a181f812164.jpg"/><Relationship Id="rId497" Type="http://schemas.openxmlformats.org/officeDocument/2006/relationships/image" Target="../media/247bc22f4e95cacffb2c38b34f18f463.jpg"/><Relationship Id="rId498" Type="http://schemas.openxmlformats.org/officeDocument/2006/relationships/image" Target="../media/430839317e12ee640b932cea7f0c12aa.jpg"/><Relationship Id="rId499" Type="http://schemas.openxmlformats.org/officeDocument/2006/relationships/image" Target="../media/d5b3f129e9427f1ce934faf767605898.jpg"/><Relationship Id="rId500" Type="http://schemas.openxmlformats.org/officeDocument/2006/relationships/image" Target="../media/72c2fb3898492db1c90abfe8fa42407f.jpg"/><Relationship Id="rId501" Type="http://schemas.openxmlformats.org/officeDocument/2006/relationships/image" Target="../media/444f0aa99699c0aeb91cae567bd3fd3f.jpg"/><Relationship Id="rId502" Type="http://schemas.openxmlformats.org/officeDocument/2006/relationships/image" Target="../media/d8a4dc7208ccb17a1ffc8ecb2fc498ad.jpg"/><Relationship Id="rId503" Type="http://schemas.openxmlformats.org/officeDocument/2006/relationships/image" Target="../media/75492bcfa0644532329005b597572103.jpg"/><Relationship Id="rId504" Type="http://schemas.openxmlformats.org/officeDocument/2006/relationships/image" Target="../media/bae8bbe57f4ec4ed2dc16cbf2cc1780b.jpg"/><Relationship Id="rId505" Type="http://schemas.openxmlformats.org/officeDocument/2006/relationships/image" Target="../media/b2cc2660bfb0957422635a0d1ab14347.jpg"/><Relationship Id="rId506" Type="http://schemas.openxmlformats.org/officeDocument/2006/relationships/image" Target="../media/3727f077b7ee6d0a059cff076283ec0c.jpeg"/><Relationship Id="rId507" Type="http://schemas.openxmlformats.org/officeDocument/2006/relationships/image" Target="../media/c94df83942ff40cd097938dff467c1d2.jpeg"/><Relationship Id="rId508" Type="http://schemas.openxmlformats.org/officeDocument/2006/relationships/image" Target="../media/c2f3e3a9e6ebcb6390788b44082130e7.jpg"/><Relationship Id="rId509" Type="http://schemas.openxmlformats.org/officeDocument/2006/relationships/image" Target="../media/e8f6f63f954a9df3cdb47d47bcc425e6.jpg"/><Relationship Id="rId510" Type="http://schemas.openxmlformats.org/officeDocument/2006/relationships/image" Target="../media/d5ad47b8462119ecef81b9eaad87a12f.jpg"/><Relationship Id="rId511" Type="http://schemas.openxmlformats.org/officeDocument/2006/relationships/image" Target="../media/3b62781bdc8a1f2af9324b50af246ecc.jpg"/><Relationship Id="rId512" Type="http://schemas.openxmlformats.org/officeDocument/2006/relationships/image" Target="../media/cb73aadefcad40ec167c7f2194d8994a.jpg"/><Relationship Id="rId513" Type="http://schemas.openxmlformats.org/officeDocument/2006/relationships/image" Target="../media/a82e6f07d110d9fe8a0a6d3587a3c205.jpg"/><Relationship Id="rId514" Type="http://schemas.openxmlformats.org/officeDocument/2006/relationships/image" Target="../media/bbe6dbb291d9543c34f5205e33d61d42.jpg"/><Relationship Id="rId515" Type="http://schemas.openxmlformats.org/officeDocument/2006/relationships/image" Target="../media/6e1c70f43e418d5f01f146bcd48a822a.jpg"/><Relationship Id="rId516" Type="http://schemas.openxmlformats.org/officeDocument/2006/relationships/image" Target="../media/c0f85a8cb57d193717881a58e60fb82f.jpg"/><Relationship Id="rId517" Type="http://schemas.openxmlformats.org/officeDocument/2006/relationships/image" Target="../media/e37e831ae268b6bccd0759792de80842.jpg"/><Relationship Id="rId518" Type="http://schemas.openxmlformats.org/officeDocument/2006/relationships/image" Target="../media/e47e9f4a9fcd9922bb03283e85a6953a.jpeg"/><Relationship Id="rId519" Type="http://schemas.openxmlformats.org/officeDocument/2006/relationships/image" Target="../media/663e030d6250e898bc076d63a17262f6.jpg"/><Relationship Id="rId520" Type="http://schemas.openxmlformats.org/officeDocument/2006/relationships/image" Target="../media/7d411a5396aa7cf23a703f8fb6c33170.jpg"/><Relationship Id="rId521" Type="http://schemas.openxmlformats.org/officeDocument/2006/relationships/image" Target="../media/4040c2937547c4f20709790bd9cff6ab.jpg"/><Relationship Id="rId522" Type="http://schemas.openxmlformats.org/officeDocument/2006/relationships/image" Target="../media/55308342bbfcbf0a0fcb45e684b0e497.jpg"/><Relationship Id="rId523" Type="http://schemas.openxmlformats.org/officeDocument/2006/relationships/image" Target="../media/3080c5ab35ac94dcc70fb5870a72a6de.jpg"/><Relationship Id="rId524" Type="http://schemas.openxmlformats.org/officeDocument/2006/relationships/image" Target="../media/1f9964b5cf46f7132ac924391d9a1c39.jpg"/><Relationship Id="rId525" Type="http://schemas.openxmlformats.org/officeDocument/2006/relationships/image" Target="../media/655c6953cdd3de932abfd95b68e243af.jpg"/><Relationship Id="rId526" Type="http://schemas.openxmlformats.org/officeDocument/2006/relationships/image" Target="../media/ce53647b92f887c54effe5b601bba6fc.jpg"/><Relationship Id="rId527" Type="http://schemas.openxmlformats.org/officeDocument/2006/relationships/image" Target="../media/f9163bb4f1c7d7c2a750fbe73e8f0fe3.jpg"/><Relationship Id="rId528" Type="http://schemas.openxmlformats.org/officeDocument/2006/relationships/image" Target="../media/aac50a3dcbba828c0b7067c9e49b834e.jpg"/><Relationship Id="rId529" Type="http://schemas.openxmlformats.org/officeDocument/2006/relationships/image" Target="../media/a5af27e975d8cd4f29c3ef9aa2475246.jpg"/><Relationship Id="rId530" Type="http://schemas.openxmlformats.org/officeDocument/2006/relationships/image" Target="../media/3a290f891d179e3f2ae6fd3406e30ab2.jpg"/><Relationship Id="rId531" Type="http://schemas.openxmlformats.org/officeDocument/2006/relationships/image" Target="../media/6831f78b7fa1e0c1962d3351ae6cb388.jpg"/><Relationship Id="rId532" Type="http://schemas.openxmlformats.org/officeDocument/2006/relationships/image" Target="../media/c60ef833ff9a8a82fd93f52eab69a57e.png"/><Relationship Id="rId533" Type="http://schemas.openxmlformats.org/officeDocument/2006/relationships/image" Target="../media/1497bf99730b1068bc859de2da57c9b1.jpg"/><Relationship Id="rId534" Type="http://schemas.openxmlformats.org/officeDocument/2006/relationships/image" Target="../media/210e72418a2458f69ee3d132656d043a.png"/><Relationship Id="rId535" Type="http://schemas.openxmlformats.org/officeDocument/2006/relationships/image" Target="../media/c0f78cc0a48b471d8f51d9ece6751ccf.jpg"/><Relationship Id="rId536" Type="http://schemas.openxmlformats.org/officeDocument/2006/relationships/image" Target="../media/a6a25b38d623e78957457028d2ac2d70.jpg"/><Relationship Id="rId537" Type="http://schemas.openxmlformats.org/officeDocument/2006/relationships/image" Target="../media/5de3d219c5b2191b9275b6f8f02af675.jpg"/><Relationship Id="rId538" Type="http://schemas.openxmlformats.org/officeDocument/2006/relationships/image" Target="../media/418b27f6c9aedb1dfe22c57a6615674e.jpg"/><Relationship Id="rId539" Type="http://schemas.openxmlformats.org/officeDocument/2006/relationships/image" Target="../media/7b1dcd50e9cc79602bab836f9644f4de.jpg"/><Relationship Id="rId540" Type="http://schemas.openxmlformats.org/officeDocument/2006/relationships/image" Target="../media/5706f804d98f5e6809c8fe8fc56790ed.jpg"/><Relationship Id="rId541" Type="http://schemas.openxmlformats.org/officeDocument/2006/relationships/image" Target="../media/ee4f7c9c7afd0c1d87b7f62492ca8a91.jpg"/><Relationship Id="rId542" Type="http://schemas.openxmlformats.org/officeDocument/2006/relationships/image" Target="../media/8a86d4634dc7047192edb4ae1868a860.jpeg"/><Relationship Id="rId543" Type="http://schemas.openxmlformats.org/officeDocument/2006/relationships/image" Target="../media/38fca87c2fd0782092bd9fb68cd8f991.jpg"/><Relationship Id="rId544" Type="http://schemas.openxmlformats.org/officeDocument/2006/relationships/image" Target="../media/df4f4356a72ab804efa1bac1a5e8e5bd.jpg"/><Relationship Id="rId545" Type="http://schemas.openxmlformats.org/officeDocument/2006/relationships/image" Target="../media/5bf30e324b1152090a922a12d5773137.jpg"/><Relationship Id="rId546" Type="http://schemas.openxmlformats.org/officeDocument/2006/relationships/image" Target="../media/e8142820308b4fce513ad799994df4f2.jpg"/><Relationship Id="rId547" Type="http://schemas.openxmlformats.org/officeDocument/2006/relationships/image" Target="../media/9f3bb49f5f11d1843078f36bf7161c14.jpg"/><Relationship Id="rId548" Type="http://schemas.openxmlformats.org/officeDocument/2006/relationships/image" Target="../media/9f74b151c040df83198ad510c58b3220.jpg"/><Relationship Id="rId549" Type="http://schemas.openxmlformats.org/officeDocument/2006/relationships/image" Target="../media/d01037684999422a80eb0d6d85ee67d7.jpg"/><Relationship Id="rId550" Type="http://schemas.openxmlformats.org/officeDocument/2006/relationships/image" Target="../media/c0f886e0817fa635049e5ce07ae960cb.jpg"/><Relationship Id="rId551" Type="http://schemas.openxmlformats.org/officeDocument/2006/relationships/image" Target="../media/d58217b580e85126ab62e9e6391be179.jpg"/><Relationship Id="rId552" Type="http://schemas.openxmlformats.org/officeDocument/2006/relationships/image" Target="../media/cad719446289b1d47c73935dc4d95659.jpg"/><Relationship Id="rId553" Type="http://schemas.openxmlformats.org/officeDocument/2006/relationships/image" Target="../media/810faf6d58d9120217dc2e5aa6de3b79.png"/><Relationship Id="rId554" Type="http://schemas.openxmlformats.org/officeDocument/2006/relationships/image" Target="../media/c2033b4e5c4dee6dea58bb36b6a2fade.jpg"/><Relationship Id="rId555" Type="http://schemas.openxmlformats.org/officeDocument/2006/relationships/image" Target="../media/70b01c31ae4ea6f0d69c498ec308e42e.jpg"/><Relationship Id="rId556" Type="http://schemas.openxmlformats.org/officeDocument/2006/relationships/image" Target="../media/e4e6b5311c2a917572f237802535f411.jpg"/><Relationship Id="rId557" Type="http://schemas.openxmlformats.org/officeDocument/2006/relationships/image" Target="../media/651f5c0eb40a67b5f77dfcef3c1b847d.jpg"/><Relationship Id="rId558" Type="http://schemas.openxmlformats.org/officeDocument/2006/relationships/image" Target="../media/447305ce0422a5765b1fea9915b92436.jpg"/><Relationship Id="rId559" Type="http://schemas.openxmlformats.org/officeDocument/2006/relationships/image" Target="../media/f6c381d6a4e0e564e5bfd1078cc59531.jpg"/><Relationship Id="rId560" Type="http://schemas.openxmlformats.org/officeDocument/2006/relationships/image" Target="../media/6ed331512ec1f250342e2d73bb5106c1.png"/><Relationship Id="rId561" Type="http://schemas.openxmlformats.org/officeDocument/2006/relationships/image" Target="../media/057b0898999b5db91d6a8327912b96b8.jpg"/><Relationship Id="rId562" Type="http://schemas.openxmlformats.org/officeDocument/2006/relationships/image" Target="../media/b77d5429bec98e50e4eb901c54473f6e.jpg"/><Relationship Id="rId563" Type="http://schemas.openxmlformats.org/officeDocument/2006/relationships/image" Target="../media/3bae1b11fb088db6d3bec1070f0e9fc6.jpg"/><Relationship Id="rId564" Type="http://schemas.openxmlformats.org/officeDocument/2006/relationships/image" Target="../media/23ebb0998ebf37bb7dd6ad95ac9c5aef.jpg"/><Relationship Id="rId565" Type="http://schemas.openxmlformats.org/officeDocument/2006/relationships/image" Target="../media/21ce46acf442244bebbdde147635e5dd.jpg"/><Relationship Id="rId566" Type="http://schemas.openxmlformats.org/officeDocument/2006/relationships/image" Target="../media/f534cb5843e205868d3a896224877af2.jpg"/><Relationship Id="rId567" Type="http://schemas.openxmlformats.org/officeDocument/2006/relationships/image" Target="../media/972b22493a0d22e3cb04339097c1d484.jpg"/><Relationship Id="rId568" Type="http://schemas.openxmlformats.org/officeDocument/2006/relationships/image" Target="../media/89e2a3113b0e5a3aab491d592b409196.jpg"/><Relationship Id="rId569" Type="http://schemas.openxmlformats.org/officeDocument/2006/relationships/image" Target="../media/6db2febca9119590e390002e94c02c42.jpg"/><Relationship Id="rId570" Type="http://schemas.openxmlformats.org/officeDocument/2006/relationships/image" Target="../media/f0978fd32e197266b2d0b600455924b0.jpg"/><Relationship Id="rId571" Type="http://schemas.openxmlformats.org/officeDocument/2006/relationships/image" Target="../media/dcf882610dbd8f183a3c4223e3827c4e.jpg"/><Relationship Id="rId572" Type="http://schemas.openxmlformats.org/officeDocument/2006/relationships/image" Target="../media/bf120c051b1139cf70e3923a149ab7e8.jpg"/><Relationship Id="rId573" Type="http://schemas.openxmlformats.org/officeDocument/2006/relationships/image" Target="../media/1e329f9424faaf0a9769823e3c4deb47.jpg"/><Relationship Id="rId574" Type="http://schemas.openxmlformats.org/officeDocument/2006/relationships/image" Target="../media/fefc2f6718712b5c61f4f9e7c9d1cb01.jpg"/><Relationship Id="rId575" Type="http://schemas.openxmlformats.org/officeDocument/2006/relationships/image" Target="../media/90b17ac792e946ac2bc3e6e75e613f4d.jpg"/><Relationship Id="rId576" Type="http://schemas.openxmlformats.org/officeDocument/2006/relationships/image" Target="../media/93b6347b0dd6e0f7171cbadd4b2f1635.jpg"/><Relationship Id="rId577" Type="http://schemas.openxmlformats.org/officeDocument/2006/relationships/image" Target="../media/2b7a1a3501e6dc535fcea892069062ca.jpg"/><Relationship Id="rId578" Type="http://schemas.openxmlformats.org/officeDocument/2006/relationships/image" Target="../media/d4858934ebd1c9fdeb91510f33624597.jpg"/><Relationship Id="rId579" Type="http://schemas.openxmlformats.org/officeDocument/2006/relationships/image" Target="../media/1daba04c8ef75822def4ca1a3b990ee2.jpg"/><Relationship Id="rId580" Type="http://schemas.openxmlformats.org/officeDocument/2006/relationships/image" Target="../media/569f7abf8228765a3812495014aa731e.jpg"/><Relationship Id="rId581" Type="http://schemas.openxmlformats.org/officeDocument/2006/relationships/image" Target="../media/8a6ed11ceb9b8af389881ded7567d7e1.jpg"/><Relationship Id="rId582" Type="http://schemas.openxmlformats.org/officeDocument/2006/relationships/image" Target="../media/2858142573861ece93f9a1425762fe26.jpg"/><Relationship Id="rId583" Type="http://schemas.openxmlformats.org/officeDocument/2006/relationships/image" Target="../media/dbe271864824c400f84194b0164881b2.jpg"/><Relationship Id="rId584" Type="http://schemas.openxmlformats.org/officeDocument/2006/relationships/image" Target="../media/baff35f120d25f3c9cfbb66ee437dbc7.jpg"/><Relationship Id="rId585" Type="http://schemas.openxmlformats.org/officeDocument/2006/relationships/image" Target="../media/ff7a25d7fc40f2e27c516fdf4850beb2.jpg"/><Relationship Id="rId586" Type="http://schemas.openxmlformats.org/officeDocument/2006/relationships/image" Target="../media/35667fe65a1e0f7371ee700fedbf3e60.jpg"/><Relationship Id="rId587" Type="http://schemas.openxmlformats.org/officeDocument/2006/relationships/image" Target="../media/4d5adf6d4c0d762bddc3f2919125b6c6.jpg"/><Relationship Id="rId588" Type="http://schemas.openxmlformats.org/officeDocument/2006/relationships/image" Target="../media/42173db021532bb56bc40fc8c87145f1.jpg"/><Relationship Id="rId589" Type="http://schemas.openxmlformats.org/officeDocument/2006/relationships/image" Target="../media/47376a7dd5f639373bec1a3d41fdd009.jpg"/><Relationship Id="rId590" Type="http://schemas.openxmlformats.org/officeDocument/2006/relationships/image" Target="../media/f7bceb460c373008ad210952f1296e17.jpg"/><Relationship Id="rId591" Type="http://schemas.openxmlformats.org/officeDocument/2006/relationships/image" Target="../media/09a8cc4eac17584f7dc7cdec31430563.jpg"/><Relationship Id="rId592" Type="http://schemas.openxmlformats.org/officeDocument/2006/relationships/image" Target="../media/d8328446050968fcb51cb70af060a378.jpg"/><Relationship Id="rId593" Type="http://schemas.openxmlformats.org/officeDocument/2006/relationships/image" Target="../media/299ec732d87d965507b36ed16e454d3b.jpg"/><Relationship Id="rId594" Type="http://schemas.openxmlformats.org/officeDocument/2006/relationships/image" Target="../media/9ec4bfbfaca118740ee7c226c49fb90a.jpg"/><Relationship Id="rId595" Type="http://schemas.openxmlformats.org/officeDocument/2006/relationships/image" Target="../media/a94421a0cd971bcd527c573f38b96706.jpg"/><Relationship Id="rId596" Type="http://schemas.openxmlformats.org/officeDocument/2006/relationships/image" Target="../media/c11722111cb4044a2ef56568a2e83f8c.png"/><Relationship Id="rId597" Type="http://schemas.openxmlformats.org/officeDocument/2006/relationships/image" Target="../media/4f4322abf478a0f4c9748da6588c24da.jpg"/><Relationship Id="rId598" Type="http://schemas.openxmlformats.org/officeDocument/2006/relationships/image" Target="../media/9425f30d82790f9346297f6493170e27.jpg"/><Relationship Id="rId599" Type="http://schemas.openxmlformats.org/officeDocument/2006/relationships/image" Target="../media/50526d8ec0266b0521cf9a652138c4ba.jpg"/><Relationship Id="rId600" Type="http://schemas.openxmlformats.org/officeDocument/2006/relationships/image" Target="../media/75070f9b3ff5fa79d4a3e4729144abb8.jpg"/><Relationship Id="rId601" Type="http://schemas.openxmlformats.org/officeDocument/2006/relationships/image" Target="../media/3bade117ecfe344f25d1fd9085a32600.jpg"/><Relationship Id="rId602" Type="http://schemas.openxmlformats.org/officeDocument/2006/relationships/image" Target="../media/5dec758b75bc7b82be3d5690e5e482a6.jpg"/><Relationship Id="rId603" Type="http://schemas.openxmlformats.org/officeDocument/2006/relationships/image" Target="../media/a185a53c21af6f3223074e8696efc3b3.jpg"/><Relationship Id="rId604" Type="http://schemas.openxmlformats.org/officeDocument/2006/relationships/image" Target="../media/22ed108186d6a3e59f7fedafdd052338.jpg"/><Relationship Id="rId605" Type="http://schemas.openxmlformats.org/officeDocument/2006/relationships/image" Target="../media/6e1126d731865c28c7858086c925b098.jpg"/><Relationship Id="rId606" Type="http://schemas.openxmlformats.org/officeDocument/2006/relationships/image" Target="../media/ecd86207978bcdab0551f4a96747cabf.jpg"/><Relationship Id="rId607" Type="http://schemas.openxmlformats.org/officeDocument/2006/relationships/image" Target="../media/64be0120b8daf5846681972d00ed2752.jpg"/><Relationship Id="rId608" Type="http://schemas.openxmlformats.org/officeDocument/2006/relationships/image" Target="../media/2cca6dbe4e5ca26e5d7bf36fa94c1126.jpg"/><Relationship Id="rId609" Type="http://schemas.openxmlformats.org/officeDocument/2006/relationships/image" Target="../media/5c2cc5a623c885e046cbdbbb138eee24.jpg"/><Relationship Id="rId610" Type="http://schemas.openxmlformats.org/officeDocument/2006/relationships/image" Target="../media/2ff970172ec5b50724197a7142b7ed83.jpg"/><Relationship Id="rId611" Type="http://schemas.openxmlformats.org/officeDocument/2006/relationships/image" Target="../media/1a62d41406db7fc7eb38db012a9d5cfd.jpg"/><Relationship Id="rId612" Type="http://schemas.openxmlformats.org/officeDocument/2006/relationships/image" Target="../media/aed6725c7516c743a260b54623f3cfdb.jpg"/><Relationship Id="rId613" Type="http://schemas.openxmlformats.org/officeDocument/2006/relationships/image" Target="../media/6752cadb6c26d03a53874a3b6382813d.jpg"/><Relationship Id="rId614" Type="http://schemas.openxmlformats.org/officeDocument/2006/relationships/image" Target="../media/1cbe4f939484f75f6a8ad612a8753b98.jpg"/><Relationship Id="rId615" Type="http://schemas.openxmlformats.org/officeDocument/2006/relationships/image" Target="../media/73553eebe40aeb6b962dc01912e3a36d.jpg"/><Relationship Id="rId616" Type="http://schemas.openxmlformats.org/officeDocument/2006/relationships/image" Target="../media/9899dc76be858feeb4e5d9a647941d0d.jpg"/><Relationship Id="rId617" Type="http://schemas.openxmlformats.org/officeDocument/2006/relationships/image" Target="../media/998eaebb23b536d78dd1dfe1f1fed8aa.jpg"/><Relationship Id="rId618" Type="http://schemas.openxmlformats.org/officeDocument/2006/relationships/image" Target="../media/f8a2b7eaa79e8f66f8cf1093c7c73069.png"/><Relationship Id="rId619" Type="http://schemas.openxmlformats.org/officeDocument/2006/relationships/image" Target="../media/e1da1add8bab7ba0350f619adca03136.jpg"/><Relationship Id="rId620" Type="http://schemas.openxmlformats.org/officeDocument/2006/relationships/image" Target="../media/d162d755132639f94656aa8a38a61126.jpg"/><Relationship Id="rId621" Type="http://schemas.openxmlformats.org/officeDocument/2006/relationships/image" Target="../media/8e9b125e7b62f6979468ca67e2fc6c52.jpg"/><Relationship Id="rId622" Type="http://schemas.openxmlformats.org/officeDocument/2006/relationships/image" Target="../media/cc6c438b4cc82829f47aad4fd13a0a81.jpg"/><Relationship Id="rId623" Type="http://schemas.openxmlformats.org/officeDocument/2006/relationships/image" Target="../media/e92a7b5c0883c2cb367b56d6edba9498.jpg"/><Relationship Id="rId624" Type="http://schemas.openxmlformats.org/officeDocument/2006/relationships/image" Target="../media/8ec68aba77c72ed131637857e3e26f51.jpg"/><Relationship Id="rId625" Type="http://schemas.openxmlformats.org/officeDocument/2006/relationships/image" Target="../media/9c449359c94aac84b108b9115e71d135.jpg"/><Relationship Id="rId626" Type="http://schemas.openxmlformats.org/officeDocument/2006/relationships/image" Target="../media/8915dfd224c4a42f59783320b6c38c7f.jpg"/><Relationship Id="rId627" Type="http://schemas.openxmlformats.org/officeDocument/2006/relationships/image" Target="../media/e99631fb625e74768b698dbd98171b6c.jpg"/><Relationship Id="rId628" Type="http://schemas.openxmlformats.org/officeDocument/2006/relationships/image" Target="../media/3a0c98e8204d50a2c984417850d9bc9c.jpg"/><Relationship Id="rId629" Type="http://schemas.openxmlformats.org/officeDocument/2006/relationships/image" Target="../media/ebf671c143f79dc57b77693047fa3112.jpg"/><Relationship Id="rId630" Type="http://schemas.openxmlformats.org/officeDocument/2006/relationships/image" Target="../media/56f44ad59e7985529f0c0fb614c40294.jpg"/><Relationship Id="rId631" Type="http://schemas.openxmlformats.org/officeDocument/2006/relationships/image" Target="../media/431fda6b60f7bdab33a4097ae8cf68d1.jpg"/><Relationship Id="rId632" Type="http://schemas.openxmlformats.org/officeDocument/2006/relationships/image" Target="../media/ebfa7d3cb7cb96c66e4e32bec4a46b82.jpg"/><Relationship Id="rId633" Type="http://schemas.openxmlformats.org/officeDocument/2006/relationships/image" Target="../media/e8e1a819745d3e92eba300ed5dc24fa9.jpg"/><Relationship Id="rId634" Type="http://schemas.openxmlformats.org/officeDocument/2006/relationships/image" Target="../media/bb0a012b99a2821206d6b3677c2914ac.png"/><Relationship Id="rId635" Type="http://schemas.openxmlformats.org/officeDocument/2006/relationships/image" Target="../media/882f23065fe459bd7a5a77ffda7a9dc5.jpg"/><Relationship Id="rId636" Type="http://schemas.openxmlformats.org/officeDocument/2006/relationships/image" Target="../media/91f24f2985b8834f6dc9209a7616bdb8.png"/><Relationship Id="rId637" Type="http://schemas.openxmlformats.org/officeDocument/2006/relationships/image" Target="../media/8fa42f29acdfc98408e451e72c4fd8f4.jpg"/><Relationship Id="rId638" Type="http://schemas.openxmlformats.org/officeDocument/2006/relationships/image" Target="../media/a9600c3ef5138abaf77d9c207e08424a.jpg"/><Relationship Id="rId639" Type="http://schemas.openxmlformats.org/officeDocument/2006/relationships/image" Target="../media/33baee819395b200bd7f4b8ca58fabba.jpg"/><Relationship Id="rId640" Type="http://schemas.openxmlformats.org/officeDocument/2006/relationships/image" Target="../media/1636062fba543207a0987f982877b218.jpg"/><Relationship Id="rId641" Type="http://schemas.openxmlformats.org/officeDocument/2006/relationships/image" Target="../media/ed74e29ccbd5442d3fb2c31f37e9a4dc.jpg"/><Relationship Id="rId642" Type="http://schemas.openxmlformats.org/officeDocument/2006/relationships/image" Target="../media/ef4d08ccf66148b671afc088edba9a14.jpg"/><Relationship Id="rId643" Type="http://schemas.openxmlformats.org/officeDocument/2006/relationships/image" Target="../media/d244e23d962737bdb3d81837595c8b47.jpg"/><Relationship Id="rId644" Type="http://schemas.openxmlformats.org/officeDocument/2006/relationships/image" Target="../media/e58b511f288d5269d81120e2790db968.jpg"/><Relationship Id="rId645" Type="http://schemas.openxmlformats.org/officeDocument/2006/relationships/image" Target="../media/38d210131ec36d94fae6e0f0f924ca18.jpg"/><Relationship Id="rId646" Type="http://schemas.openxmlformats.org/officeDocument/2006/relationships/image" Target="../media/ca2b6ce7bd89a4ff20eef940fd6f2f89.jpg"/><Relationship Id="rId647" Type="http://schemas.openxmlformats.org/officeDocument/2006/relationships/image" Target="../media/291a649926e8b6e2eef8d7fe93bd6e02.jpg"/><Relationship Id="rId648" Type="http://schemas.openxmlformats.org/officeDocument/2006/relationships/image" Target="../media/09ec449e9dc697c8078127380f997e41.jpg"/><Relationship Id="rId649" Type="http://schemas.openxmlformats.org/officeDocument/2006/relationships/image" Target="../media/b54dead549fb5f22345b0a2a1b568dfa.jpg"/><Relationship Id="rId650" Type="http://schemas.openxmlformats.org/officeDocument/2006/relationships/image" Target="../media/1db51c832e13b52a3772ec7b5019cca6.jpg"/><Relationship Id="rId651" Type="http://schemas.openxmlformats.org/officeDocument/2006/relationships/image" Target="../media/695cd5e2a62b69ebb74642a8c73d5491.jpg"/><Relationship Id="rId652" Type="http://schemas.openxmlformats.org/officeDocument/2006/relationships/image" Target="../media/90fc368b8a2d24d83572e229ef45580d.jpg"/><Relationship Id="rId653" Type="http://schemas.openxmlformats.org/officeDocument/2006/relationships/image" Target="../media/95622b8b0b88feec20df3d6c767cec2e.jpg"/><Relationship Id="rId654" Type="http://schemas.openxmlformats.org/officeDocument/2006/relationships/image" Target="../media/e269e7ac2527783adc79a2bff48c5f99.jpg"/><Relationship Id="rId655" Type="http://schemas.openxmlformats.org/officeDocument/2006/relationships/image" Target="../media/66a9e3bb294eba08886f45ea5ec9f3c5.jpg"/><Relationship Id="rId656" Type="http://schemas.openxmlformats.org/officeDocument/2006/relationships/image" Target="../media/a509e81c0b7915ee14cf3bd5b06cdedf.jpg"/><Relationship Id="rId657" Type="http://schemas.openxmlformats.org/officeDocument/2006/relationships/image" Target="../media/f830852b5bf8527df753b5fa851dba9d.jpg"/><Relationship Id="rId658" Type="http://schemas.openxmlformats.org/officeDocument/2006/relationships/image" Target="../media/ad063f8acf5f5506ee51ee3e370e98f3.jpg"/><Relationship Id="rId659" Type="http://schemas.openxmlformats.org/officeDocument/2006/relationships/image" Target="../media/524dc211bac1b7e96343a58fbd763d31.jpg"/><Relationship Id="rId660" Type="http://schemas.openxmlformats.org/officeDocument/2006/relationships/image" Target="../media/5ab5b9833ace6c0747d09ff5fefb6d83.jpg"/><Relationship Id="rId661" Type="http://schemas.openxmlformats.org/officeDocument/2006/relationships/image" Target="../media/ac97f48a766b29c5fed395ec1e8d6be3.jpg"/><Relationship Id="rId662" Type="http://schemas.openxmlformats.org/officeDocument/2006/relationships/image" Target="../media/63eb60608424155265448ed778448452.jpg"/><Relationship Id="rId663" Type="http://schemas.openxmlformats.org/officeDocument/2006/relationships/image" Target="../media/2cfa6d2e81bee53e83ac746ee4a985d8.jpg"/><Relationship Id="rId664" Type="http://schemas.openxmlformats.org/officeDocument/2006/relationships/image" Target="../media/8d6a327d2600f235f82511d039424844.jpg"/><Relationship Id="rId665" Type="http://schemas.openxmlformats.org/officeDocument/2006/relationships/image" Target="../media/362abd216c9c2b26ea92869981b635bf.jpg"/><Relationship Id="rId666" Type="http://schemas.openxmlformats.org/officeDocument/2006/relationships/image" Target="../media/46e20220ad8a70bdb2b3b6cc480d355c.jpg"/><Relationship Id="rId667" Type="http://schemas.openxmlformats.org/officeDocument/2006/relationships/image" Target="../media/20dfc64384bb6bc9d2f2dda6f70f672f.jpg"/><Relationship Id="rId668" Type="http://schemas.openxmlformats.org/officeDocument/2006/relationships/image" Target="../media/a642e92d28e0f9093872eb6eb9f70308.png"/><Relationship Id="rId669" Type="http://schemas.openxmlformats.org/officeDocument/2006/relationships/image" Target="../media/67db7a61ecccf4c407e4b15556a0082f.jpg"/><Relationship Id="rId670" Type="http://schemas.openxmlformats.org/officeDocument/2006/relationships/image" Target="../media/eaf649fd5747609b81791a1a2b241da2.jpg"/><Relationship Id="rId671" Type="http://schemas.openxmlformats.org/officeDocument/2006/relationships/image" Target="../media/c3d619e96c1f5a48ab893e7529a1d89b.png"/><Relationship Id="rId672" Type="http://schemas.openxmlformats.org/officeDocument/2006/relationships/image" Target="../media/51c773251155550c6dccab5a2c48402f.png"/><Relationship Id="rId67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7622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19050</xdr:rowOff>
    </xdr:from>
    <xdr:ext cx="762000" cy="7143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190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266700</xdr:rowOff>
    </xdr:from>
    <xdr:ext cx="762000" cy="219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257175</xdr:rowOff>
    </xdr:from>
    <xdr:ext cx="762000" cy="2476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219075</xdr:rowOff>
    </xdr:from>
    <xdr:ext cx="762000" cy="3143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247650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152400</xdr:rowOff>
    </xdr:from>
    <xdr:ext cx="762000" cy="4572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123825</xdr:rowOff>
    </xdr:from>
    <xdr:ext cx="762000" cy="5048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95250</xdr:rowOff>
    </xdr:from>
    <xdr:ext cx="762000" cy="5524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161925</xdr:rowOff>
    </xdr:from>
    <xdr:ext cx="762000" cy="4286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0</xdr:rowOff>
    </xdr:from>
    <xdr:ext cx="762000" cy="7429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00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285750</xdr:rowOff>
    </xdr:from>
    <xdr:ext cx="762000" cy="180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95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</xdr:row>
      <xdr:rowOff>95250</xdr:rowOff>
    </xdr:from>
    <xdr:ext cx="3429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190500</xdr:rowOff>
    </xdr:from>
    <xdr:ext cx="762000" cy="3714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476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57150</xdr:rowOff>
    </xdr:from>
    <xdr:ext cx="762000" cy="6381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161925</xdr:rowOff>
    </xdr:from>
    <xdr:ext cx="762000" cy="4381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84</xdr:row>
      <xdr:rowOff>95250</xdr:rowOff>
    </xdr:from>
    <xdr:ext cx="40005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86</xdr:row>
      <xdr:rowOff>95250</xdr:rowOff>
    </xdr:from>
    <xdr:ext cx="3429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28625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180975</xdr:rowOff>
    </xdr:from>
    <xdr:ext cx="762000" cy="3905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0</xdr:rowOff>
    </xdr:from>
    <xdr:ext cx="762000" cy="7524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104775</xdr:rowOff>
    </xdr:from>
    <xdr:ext cx="762000" cy="542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104775</xdr:rowOff>
    </xdr:from>
    <xdr:ext cx="762000" cy="542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104775</xdr:rowOff>
    </xdr:from>
    <xdr:ext cx="762000" cy="5524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295275</xdr:rowOff>
    </xdr:from>
    <xdr:ext cx="762000" cy="1524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304800</xdr:rowOff>
    </xdr:from>
    <xdr:ext cx="762000" cy="1428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295275</xdr:rowOff>
    </xdr:from>
    <xdr:ext cx="762000" cy="161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95250</xdr:rowOff>
    </xdr:from>
    <xdr:ext cx="7620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106</xdr:row>
      <xdr:rowOff>95250</xdr:rowOff>
    </xdr:from>
    <xdr:ext cx="438150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0</xdr:rowOff>
    </xdr:from>
    <xdr:ext cx="762000" cy="7524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19050</xdr:rowOff>
    </xdr:from>
    <xdr:ext cx="762000" cy="7048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127</xdr:row>
      <xdr:rowOff>95250</xdr:rowOff>
    </xdr:from>
    <xdr:ext cx="495300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6197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0</xdr:rowOff>
    </xdr:from>
    <xdr:ext cx="762000" cy="7429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180975</xdr:rowOff>
    </xdr:from>
    <xdr:ext cx="762000" cy="4000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238125</xdr:rowOff>
    </xdr:from>
    <xdr:ext cx="762000" cy="2857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134</xdr:row>
      <xdr:rowOff>95250</xdr:rowOff>
    </xdr:from>
    <xdr:ext cx="5334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135</xdr:row>
      <xdr:rowOff>95250</xdr:rowOff>
    </xdr:from>
    <xdr:ext cx="4191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00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6675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28575</xdr:rowOff>
    </xdr:from>
    <xdr:ext cx="762000" cy="6953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572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0</xdr:rowOff>
    </xdr:from>
    <xdr:ext cx="762000" cy="7524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57150</xdr:rowOff>
    </xdr:from>
    <xdr:ext cx="762000" cy="6381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165</xdr:row>
      <xdr:rowOff>95250</xdr:rowOff>
    </xdr:from>
    <xdr:ext cx="38100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175</xdr:row>
      <xdr:rowOff>95250</xdr:rowOff>
    </xdr:from>
    <xdr:ext cx="285750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177</xdr:row>
      <xdr:rowOff>95250</xdr:rowOff>
    </xdr:from>
    <xdr:ext cx="409575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123825</xdr:rowOff>
    </xdr:from>
    <xdr:ext cx="762000" cy="50482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005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181</xdr:row>
      <xdr:rowOff>95250</xdr:rowOff>
    </xdr:from>
    <xdr:ext cx="352425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85725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76200</xdr:rowOff>
    </xdr:from>
    <xdr:ext cx="762000" cy="5905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193</xdr:row>
      <xdr:rowOff>95250</xdr:rowOff>
    </xdr:from>
    <xdr:ext cx="4572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28625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199</xdr:row>
      <xdr:rowOff>95250</xdr:rowOff>
    </xdr:from>
    <xdr:ext cx="447675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667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5720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2862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204</xdr:row>
      <xdr:rowOff>95250</xdr:rowOff>
    </xdr:from>
    <xdr:ext cx="44767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667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00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213</xdr:row>
      <xdr:rowOff>95250</xdr:rowOff>
    </xdr:from>
    <xdr:ext cx="4095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</xdr:row>
      <xdr:rowOff>0</xdr:rowOff>
    </xdr:from>
    <xdr:ext cx="762000" cy="7620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286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221</xdr:row>
      <xdr:rowOff>95250</xdr:rowOff>
    </xdr:from>
    <xdr:ext cx="4000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229</xdr:row>
      <xdr:rowOff>95250</xdr:rowOff>
    </xdr:from>
    <xdr:ext cx="3905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230</xdr:row>
      <xdr:rowOff>95250</xdr:rowOff>
    </xdr:from>
    <xdr:ext cx="40957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231</xdr:row>
      <xdr:rowOff>95250</xdr:rowOff>
    </xdr:from>
    <xdr:ext cx="3810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38125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236</xdr:row>
      <xdr:rowOff>95250</xdr:rowOff>
    </xdr:from>
    <xdr:ext cx="2190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28575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239</xdr:row>
      <xdr:rowOff>95250</xdr:rowOff>
    </xdr:from>
    <xdr:ext cx="2476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240</xdr:row>
      <xdr:rowOff>95250</xdr:rowOff>
    </xdr:from>
    <xdr:ext cx="23812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286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0480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3048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259</xdr:row>
      <xdr:rowOff>95250</xdr:rowOff>
    </xdr:from>
    <xdr:ext cx="41910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260</xdr:row>
      <xdr:rowOff>95250</xdr:rowOff>
    </xdr:from>
    <xdr:ext cx="4095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261</xdr:row>
      <xdr:rowOff>95250</xdr:rowOff>
    </xdr:from>
    <xdr:ext cx="3429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263</xdr:row>
      <xdr:rowOff>95250</xdr:rowOff>
    </xdr:from>
    <xdr:ext cx="3143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267</xdr:row>
      <xdr:rowOff>95250</xdr:rowOff>
    </xdr:from>
    <xdr:ext cx="23812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271</xdr:row>
      <xdr:rowOff>95250</xdr:rowOff>
    </xdr:from>
    <xdr:ext cx="3238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275</xdr:row>
      <xdr:rowOff>95250</xdr:rowOff>
    </xdr:from>
    <xdr:ext cx="3714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9527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857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123825</xdr:rowOff>
    </xdr:from>
    <xdr:ext cx="762000" cy="5143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238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288</xdr:row>
      <xdr:rowOff>95250</xdr:rowOff>
    </xdr:from>
    <xdr:ext cx="36195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114300</xdr:rowOff>
    </xdr:from>
    <xdr:ext cx="762000" cy="5334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302</xdr:row>
      <xdr:rowOff>95250</xdr:rowOff>
    </xdr:from>
    <xdr:ext cx="4286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3812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307</xdr:row>
      <xdr:rowOff>95250</xdr:rowOff>
    </xdr:from>
    <xdr:ext cx="2190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308</xdr:row>
      <xdr:rowOff>95250</xdr:rowOff>
    </xdr:from>
    <xdr:ext cx="209550" cy="542925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123825</xdr:rowOff>
    </xdr:from>
    <xdr:ext cx="762000" cy="5143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0480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317</xdr:row>
      <xdr:rowOff>95250</xdr:rowOff>
    </xdr:from>
    <xdr:ext cx="2762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326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330</xdr:row>
      <xdr:rowOff>95250</xdr:rowOff>
    </xdr:from>
    <xdr:ext cx="1809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238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333</xdr:row>
      <xdr:rowOff>95250</xdr:rowOff>
    </xdr:from>
    <xdr:ext cx="3143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348</xdr:row>
      <xdr:rowOff>95250</xdr:rowOff>
    </xdr:from>
    <xdr:ext cx="3429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353</xdr:row>
      <xdr:rowOff>95250</xdr:rowOff>
    </xdr:from>
    <xdr:ext cx="2286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356</xdr:row>
      <xdr:rowOff>95250</xdr:rowOff>
    </xdr:from>
    <xdr:ext cx="2667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4765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286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476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476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372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374</xdr:row>
      <xdr:rowOff>95250</xdr:rowOff>
    </xdr:from>
    <xdr:ext cx="200025" cy="542925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123825</xdr:rowOff>
    </xdr:from>
    <xdr:ext cx="762000" cy="50482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379</xdr:row>
      <xdr:rowOff>95250</xdr:rowOff>
    </xdr:from>
    <xdr:ext cx="342900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3812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238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390</xdr:row>
      <xdr:rowOff>95250</xdr:rowOff>
    </xdr:from>
    <xdr:ext cx="152400" cy="5334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392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393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395</xdr:row>
      <xdr:rowOff>95250</xdr:rowOff>
    </xdr:from>
    <xdr:ext cx="200025" cy="54292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2385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403</xdr:row>
      <xdr:rowOff>95250</xdr:rowOff>
    </xdr:from>
    <xdr:ext cx="2952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405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409</xdr:row>
      <xdr:rowOff>95250</xdr:rowOff>
    </xdr:from>
    <xdr:ext cx="2476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419</xdr:row>
      <xdr:rowOff>95250</xdr:rowOff>
    </xdr:from>
    <xdr:ext cx="2190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421</xdr:row>
      <xdr:rowOff>95250</xdr:rowOff>
    </xdr:from>
    <xdr:ext cx="2952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429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426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429</xdr:row>
      <xdr:rowOff>95250</xdr:rowOff>
    </xdr:from>
    <xdr:ext cx="3143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431</xdr:row>
      <xdr:rowOff>95250</xdr:rowOff>
    </xdr:from>
    <xdr:ext cx="34290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435</xdr:row>
      <xdr:rowOff>95250</xdr:rowOff>
    </xdr:from>
    <xdr:ext cx="523875" cy="56197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09550" cy="54292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333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442</xdr:row>
      <xdr:rowOff>95250</xdr:rowOff>
    </xdr:from>
    <xdr:ext cx="30480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5242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451</xdr:row>
      <xdr:rowOff>95250</xdr:rowOff>
    </xdr:from>
    <xdr:ext cx="381000" cy="561975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464</xdr:row>
      <xdr:rowOff>95250</xdr:rowOff>
    </xdr:from>
    <xdr:ext cx="2571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465</xdr:row>
      <xdr:rowOff>95250</xdr:rowOff>
    </xdr:from>
    <xdr:ext cx="2381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667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476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469</xdr:row>
      <xdr:rowOff>95250</xdr:rowOff>
    </xdr:from>
    <xdr:ext cx="2571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333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482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493</xdr:row>
      <xdr:rowOff>95250</xdr:rowOff>
    </xdr:from>
    <xdr:ext cx="2667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476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76200</xdr:rowOff>
    </xdr:from>
    <xdr:ext cx="762000" cy="5905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09550" cy="54292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516</xdr:row>
      <xdr:rowOff>95250</xdr:rowOff>
    </xdr:from>
    <xdr:ext cx="3619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517</xdr:row>
      <xdr:rowOff>95250</xdr:rowOff>
    </xdr:from>
    <xdr:ext cx="3619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518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333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521</xdr:row>
      <xdr:rowOff>95250</xdr:rowOff>
    </xdr:from>
    <xdr:ext cx="3524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525</xdr:row>
      <xdr:rowOff>95250</xdr:rowOff>
    </xdr:from>
    <xdr:ext cx="2762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571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527</xdr:row>
      <xdr:rowOff>95250</xdr:rowOff>
    </xdr:from>
    <xdr:ext cx="2667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667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562</xdr:row>
      <xdr:rowOff>95250</xdr:rowOff>
    </xdr:from>
    <xdr:ext cx="533400" cy="5619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0</xdr:rowOff>
    </xdr:from>
    <xdr:ext cx="762000" cy="7524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567</xdr:row>
      <xdr:rowOff>95250</xdr:rowOff>
    </xdr:from>
    <xdr:ext cx="3524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571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3812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381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3812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190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584</xdr:row>
      <xdr:rowOff>95250</xdr:rowOff>
    </xdr:from>
    <xdr:ext cx="190500" cy="5429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585</xdr:row>
      <xdr:rowOff>95250</xdr:rowOff>
    </xdr:from>
    <xdr:ext cx="4191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595</xdr:row>
      <xdr:rowOff>95250</xdr:rowOff>
    </xdr:from>
    <xdr:ext cx="27622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381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429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228600</xdr:rowOff>
    </xdr:from>
    <xdr:ext cx="762000" cy="2952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209550</xdr:rowOff>
    </xdr:from>
    <xdr:ext cx="762000" cy="33337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602</xdr:row>
      <xdr:rowOff>95250</xdr:rowOff>
    </xdr:from>
    <xdr:ext cx="25717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604</xdr:row>
      <xdr:rowOff>95250</xdr:rowOff>
    </xdr:from>
    <xdr:ext cx="36195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605</xdr:row>
      <xdr:rowOff>95250</xdr:rowOff>
    </xdr:from>
    <xdr:ext cx="400050" cy="5619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606</xdr:row>
      <xdr:rowOff>95250</xdr:rowOff>
    </xdr:from>
    <xdr:ext cx="4286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619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608</xdr:row>
      <xdr:rowOff>95250</xdr:rowOff>
    </xdr:from>
    <xdr:ext cx="2667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161925</xdr:rowOff>
    </xdr:from>
    <xdr:ext cx="762000" cy="4286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209550</xdr:rowOff>
    </xdr:from>
    <xdr:ext cx="762000" cy="3429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611</xdr:row>
      <xdr:rowOff>95250</xdr:rowOff>
    </xdr:from>
    <xdr:ext cx="533400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612</xdr:row>
      <xdr:rowOff>95250</xdr:rowOff>
    </xdr:from>
    <xdr:ext cx="5238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048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048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76200</xdr:rowOff>
    </xdr:from>
    <xdr:ext cx="762000" cy="5905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76200</xdr:rowOff>
    </xdr:from>
    <xdr:ext cx="762000" cy="5905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286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142875</xdr:rowOff>
    </xdr:from>
    <xdr:ext cx="762000" cy="4667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333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228600</xdr:rowOff>
    </xdr:from>
    <xdr:ext cx="762000" cy="2857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143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190500</xdr:rowOff>
    </xdr:from>
    <xdr:ext cx="762000" cy="3619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238125</xdr:rowOff>
    </xdr:from>
    <xdr:ext cx="762000" cy="2762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228600</xdr:rowOff>
    </xdr:from>
    <xdr:ext cx="762000" cy="3048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143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238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142875</xdr:rowOff>
    </xdr:from>
    <xdr:ext cx="762000" cy="4667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200025</xdr:rowOff>
    </xdr:from>
    <xdr:ext cx="762000" cy="3429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200025</xdr:rowOff>
    </xdr:from>
    <xdr:ext cx="762000" cy="3524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209550</xdr:rowOff>
    </xdr:from>
    <xdr:ext cx="762000" cy="3333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857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247650</xdr:rowOff>
    </xdr:from>
    <xdr:ext cx="762000" cy="2476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180975</xdr:rowOff>
    </xdr:from>
    <xdr:ext cx="762000" cy="4000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228600</xdr:rowOff>
    </xdr:from>
    <xdr:ext cx="762000" cy="2952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257175</xdr:rowOff>
    </xdr:from>
    <xdr:ext cx="762000" cy="2286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257175</xdr:rowOff>
    </xdr:from>
    <xdr:ext cx="762000" cy="2381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266700</xdr:rowOff>
    </xdr:from>
    <xdr:ext cx="762000" cy="2286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228600</xdr:rowOff>
    </xdr:from>
    <xdr:ext cx="762000" cy="3048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285750</xdr:rowOff>
    </xdr:from>
    <xdr:ext cx="762000" cy="190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238125</xdr:rowOff>
    </xdr:from>
    <xdr:ext cx="762000" cy="2667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47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257175</xdr:rowOff>
    </xdr:from>
    <xdr:ext cx="762000" cy="2381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238125</xdr:rowOff>
    </xdr:from>
    <xdr:ext cx="762000" cy="2762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257175</xdr:rowOff>
    </xdr:from>
    <xdr:ext cx="762000" cy="2381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161925</xdr:rowOff>
    </xdr:from>
    <xdr:ext cx="762000" cy="4286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95250</xdr:rowOff>
    </xdr:from>
    <xdr:ext cx="762000" cy="5524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57150</xdr:rowOff>
    </xdr:from>
    <xdr:ext cx="762000" cy="6381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57150</xdr:rowOff>
    </xdr:from>
    <xdr:ext cx="762000" cy="6381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85725</xdr:rowOff>
    </xdr:from>
    <xdr:ext cx="762000" cy="5810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114300</xdr:rowOff>
    </xdr:from>
    <xdr:ext cx="762000" cy="5238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85725</xdr:rowOff>
    </xdr:from>
    <xdr:ext cx="7620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142875</xdr:rowOff>
    </xdr:from>
    <xdr:ext cx="762000" cy="4667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61975" cy="5619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671</xdr:row>
      <xdr:rowOff>95250</xdr:rowOff>
    </xdr:from>
    <xdr:ext cx="3714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672</xdr:row>
      <xdr:rowOff>95250</xdr:rowOff>
    </xdr:from>
    <xdr:ext cx="371475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673</xdr:row>
      <xdr:rowOff>95250</xdr:rowOff>
    </xdr:from>
    <xdr:ext cx="4095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674</xdr:row>
      <xdr:rowOff>95250</xdr:rowOff>
    </xdr:from>
    <xdr:ext cx="3333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114300</xdr:rowOff>
    </xdr:from>
    <xdr:ext cx="762000" cy="5334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676</xdr:row>
      <xdr:rowOff>95250</xdr:rowOff>
    </xdr:from>
    <xdr:ext cx="3429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667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678</xdr:row>
      <xdr:rowOff>95250</xdr:rowOff>
    </xdr:from>
    <xdr:ext cx="171450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679</xdr:row>
      <xdr:rowOff>95250</xdr:rowOff>
    </xdr:from>
    <xdr:ext cx="1619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133350</xdr:rowOff>
    </xdr:from>
    <xdr:ext cx="762000" cy="4762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681</xdr:row>
      <xdr:rowOff>95250</xdr:rowOff>
    </xdr:from>
    <xdr:ext cx="40957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66675</xdr:rowOff>
    </xdr:from>
    <xdr:ext cx="762000" cy="6286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684</xdr:row>
      <xdr:rowOff>95250</xdr:rowOff>
    </xdr:from>
    <xdr:ext cx="39052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81000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8100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687</xdr:row>
      <xdr:rowOff>95250</xdr:rowOff>
    </xdr:from>
    <xdr:ext cx="361950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691</xdr:row>
      <xdr:rowOff>95250</xdr:rowOff>
    </xdr:from>
    <xdr:ext cx="4095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692</xdr:row>
      <xdr:rowOff>95250</xdr:rowOff>
    </xdr:from>
    <xdr:ext cx="400050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693</xdr:row>
      <xdr:rowOff>95250</xdr:rowOff>
    </xdr:from>
    <xdr:ext cx="36195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694</xdr:row>
      <xdr:rowOff>95250</xdr:rowOff>
    </xdr:from>
    <xdr:ext cx="40957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696</xdr:row>
      <xdr:rowOff>95250</xdr:rowOff>
    </xdr:from>
    <xdr:ext cx="42862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697</xdr:row>
      <xdr:rowOff>95250</xdr:rowOff>
    </xdr:from>
    <xdr:ext cx="4476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701</xdr:row>
      <xdr:rowOff>95250</xdr:rowOff>
    </xdr:from>
    <xdr:ext cx="40005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702</xdr:row>
      <xdr:rowOff>95250</xdr:rowOff>
    </xdr:from>
    <xdr:ext cx="323850" cy="5524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703</xdr:row>
      <xdr:rowOff>95250</xdr:rowOff>
    </xdr:from>
    <xdr:ext cx="390525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705</xdr:row>
      <xdr:rowOff>95250</xdr:rowOff>
    </xdr:from>
    <xdr:ext cx="2190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706</xdr:row>
      <xdr:rowOff>95250</xdr:rowOff>
    </xdr:from>
    <xdr:ext cx="209550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707</xdr:row>
      <xdr:rowOff>95250</xdr:rowOff>
    </xdr:from>
    <xdr:ext cx="209550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708</xdr:row>
      <xdr:rowOff>95250</xdr:rowOff>
    </xdr:from>
    <xdr:ext cx="200025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200025" cy="5429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710</xdr:row>
      <xdr:rowOff>95250</xdr:rowOff>
    </xdr:from>
    <xdr:ext cx="190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190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712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717</xdr:row>
      <xdr:rowOff>95250</xdr:rowOff>
    </xdr:from>
    <xdr:ext cx="200025" cy="5429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719</xdr:row>
      <xdr:rowOff>95250</xdr:rowOff>
    </xdr:from>
    <xdr:ext cx="2571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720</xdr:row>
      <xdr:rowOff>95250</xdr:rowOff>
    </xdr:from>
    <xdr:ext cx="190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721</xdr:row>
      <xdr:rowOff>95250</xdr:rowOff>
    </xdr:from>
    <xdr:ext cx="180975" cy="5429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722</xdr:row>
      <xdr:rowOff>95250</xdr:rowOff>
    </xdr:from>
    <xdr:ext cx="190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723</xdr:row>
      <xdr:rowOff>95250</xdr:rowOff>
    </xdr:from>
    <xdr:ext cx="2190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724</xdr:row>
      <xdr:rowOff>95250</xdr:rowOff>
    </xdr:from>
    <xdr:ext cx="209550" cy="5429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728</xdr:row>
      <xdr:rowOff>95250</xdr:rowOff>
    </xdr:from>
    <xdr:ext cx="3333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730</xdr:row>
      <xdr:rowOff>95250</xdr:rowOff>
    </xdr:from>
    <xdr:ext cx="2286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731</xdr:row>
      <xdr:rowOff>95250</xdr:rowOff>
    </xdr:from>
    <xdr:ext cx="3333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734</xdr:row>
      <xdr:rowOff>95250</xdr:rowOff>
    </xdr:from>
    <xdr:ext cx="46672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740</xdr:row>
      <xdr:rowOff>95250</xdr:rowOff>
    </xdr:from>
    <xdr:ext cx="47625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743</xdr:row>
      <xdr:rowOff>95250</xdr:rowOff>
    </xdr:from>
    <xdr:ext cx="4095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744</xdr:row>
      <xdr:rowOff>95250</xdr:rowOff>
    </xdr:from>
    <xdr:ext cx="4191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745</xdr:row>
      <xdr:rowOff>95250</xdr:rowOff>
    </xdr:from>
    <xdr:ext cx="400050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747</xdr:row>
      <xdr:rowOff>95250</xdr:rowOff>
    </xdr:from>
    <xdr:ext cx="257175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143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619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751</xdr:row>
      <xdr:rowOff>95250</xdr:rowOff>
    </xdr:from>
    <xdr:ext cx="39052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752</xdr:row>
      <xdr:rowOff>95250</xdr:rowOff>
    </xdr:from>
    <xdr:ext cx="390525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753</xdr:row>
      <xdr:rowOff>95250</xdr:rowOff>
    </xdr:from>
    <xdr:ext cx="3905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754</xdr:row>
      <xdr:rowOff>95250</xdr:rowOff>
    </xdr:from>
    <xdr:ext cx="381000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228600</xdr:rowOff>
    </xdr:from>
    <xdr:ext cx="762000" cy="2952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209550</xdr:rowOff>
    </xdr:from>
    <xdr:ext cx="762000" cy="3333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219075</xdr:rowOff>
    </xdr:from>
    <xdr:ext cx="762000" cy="3048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1432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180975</xdr:rowOff>
    </xdr:from>
    <xdr:ext cx="762000" cy="4000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143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238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048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219075</xdr:rowOff>
    </xdr:from>
    <xdr:ext cx="762000" cy="3143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333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219075</xdr:rowOff>
    </xdr:from>
    <xdr:ext cx="762000" cy="3238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209550</xdr:rowOff>
    </xdr:from>
    <xdr:ext cx="762000" cy="3238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209550</xdr:rowOff>
    </xdr:from>
    <xdr:ext cx="762000" cy="3238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209550</xdr:rowOff>
    </xdr:from>
    <xdr:ext cx="762000" cy="3429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048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143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200025</xdr:rowOff>
    </xdr:from>
    <xdr:ext cx="762000" cy="3429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142875</xdr:rowOff>
    </xdr:from>
    <xdr:ext cx="762000" cy="4762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788</xdr:row>
      <xdr:rowOff>95250</xdr:rowOff>
    </xdr:from>
    <xdr:ext cx="5334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61975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0</xdr:rowOff>
    </xdr:from>
    <xdr:ext cx="762000" cy="7524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524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295275</xdr:rowOff>
    </xdr:from>
    <xdr:ext cx="762000" cy="1714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228600</xdr:rowOff>
    </xdr:from>
    <xdr:ext cx="762000" cy="2857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200025</xdr:rowOff>
    </xdr:from>
    <xdr:ext cx="762000" cy="35242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304800</xdr:rowOff>
    </xdr:from>
    <xdr:ext cx="762000" cy="1333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304800</xdr:rowOff>
    </xdr:from>
    <xdr:ext cx="762000" cy="1524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800</xdr:row>
      <xdr:rowOff>95250</xdr:rowOff>
    </xdr:from>
    <xdr:ext cx="304800" cy="5524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66675</xdr:rowOff>
    </xdr:from>
    <xdr:ext cx="762000" cy="6191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66675</xdr:rowOff>
    </xdr:from>
    <xdr:ext cx="762000" cy="6191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805</xdr:row>
      <xdr:rowOff>95250</xdr:rowOff>
    </xdr:from>
    <xdr:ext cx="3048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806</xdr:row>
      <xdr:rowOff>95250</xdr:rowOff>
    </xdr:from>
    <xdr:ext cx="295275" cy="5524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807</xdr:row>
      <xdr:rowOff>95250</xdr:rowOff>
    </xdr:from>
    <xdr:ext cx="295275" cy="5524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808</xdr:row>
      <xdr:rowOff>95250</xdr:rowOff>
    </xdr:from>
    <xdr:ext cx="3048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810</xdr:row>
      <xdr:rowOff>95250</xdr:rowOff>
    </xdr:from>
    <xdr:ext cx="542925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813</xdr:row>
      <xdr:rowOff>95250</xdr:rowOff>
    </xdr:from>
    <xdr:ext cx="48577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815</xdr:row>
      <xdr:rowOff>95250</xdr:rowOff>
    </xdr:from>
    <xdr:ext cx="333375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817</xdr:row>
      <xdr:rowOff>95250</xdr:rowOff>
    </xdr:from>
    <xdr:ext cx="381000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818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1"/>
  <sheetViews>
    <sheetView tabSelected="1" workbookViewId="0" showGridLines="true" showRowColHeaders="1">
      <selection activeCell="D821" sqref="D82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SUM(H12:H822)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SUMPRODUCT(G12:G821, I12:I821)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36</v>
      </c>
      <c r="C16" s="15"/>
      <c r="D16" s="34" t="s">
        <v>37</v>
      </c>
      <c r="E16" s="15" t="s">
        <v>38</v>
      </c>
      <c r="F16" s="23" t="s">
        <v>32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 t="s">
        <v>33</v>
      </c>
      <c r="B24" s="34"/>
      <c r="C24" s="15"/>
      <c r="D24" s="34" t="s">
        <v>52</v>
      </c>
      <c r="E24" s="15" t="s">
        <v>53</v>
      </c>
      <c r="F24" s="24" t="s">
        <v>54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 t="s">
        <v>55</v>
      </c>
      <c r="B25" s="34" t="s">
        <v>36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59.9</v>
      </c>
      <c r="J25" s="21">
        <v>53.94</v>
      </c>
      <c r="K25" s="22">
        <v>52.09</v>
      </c>
      <c r="L25" s="18">
        <v>57.6</v>
      </c>
    </row>
    <row r="26" spans="1:26" customHeight="1" ht="80">
      <c r="A26" s="34" t="s">
        <v>33</v>
      </c>
      <c r="B26" s="34" t="s">
        <v>36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74.4</v>
      </c>
      <c r="J26" s="21">
        <v>64.35</v>
      </c>
      <c r="K26" s="22">
        <v>62.15</v>
      </c>
      <c r="L26" s="18">
        <v>68.8</v>
      </c>
    </row>
    <row r="27" spans="1:26" customHeight="1" ht="80">
      <c r="A27" s="34" t="s">
        <v>33</v>
      </c>
      <c r="B27" s="34" t="s">
        <v>36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64.35</v>
      </c>
      <c r="K27" s="22">
        <v>62.15</v>
      </c>
      <c r="L27" s="18">
        <v>68.8</v>
      </c>
    </row>
    <row r="28" spans="1:26" customHeight="1" ht="80">
      <c r="A28" s="34" t="s">
        <v>33</v>
      </c>
      <c r="B28" s="34" t="s">
        <v>36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65</v>
      </c>
      <c r="E30" s="15" t="s">
        <v>66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106.9</v>
      </c>
      <c r="J30" s="21">
        <v>96.76</v>
      </c>
      <c r="K30" s="22">
        <v>93.45</v>
      </c>
      <c r="L30" s="18">
        <v>103.4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68</v>
      </c>
      <c r="B32" s="34" t="s">
        <v>69</v>
      </c>
      <c r="C32" s="15"/>
      <c r="D32" s="34" t="s">
        <v>70</v>
      </c>
      <c r="E32" s="15" t="s">
        <v>71</v>
      </c>
      <c r="F32" s="24" t="s">
        <v>54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33</v>
      </c>
      <c r="B33" s="34" t="s">
        <v>69</v>
      </c>
      <c r="C33" s="15"/>
      <c r="D33" s="34" t="s">
        <v>72</v>
      </c>
      <c r="E33" s="15" t="s">
        <v>73</v>
      </c>
      <c r="F33" s="24" t="s">
        <v>54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68</v>
      </c>
      <c r="B34" s="34"/>
      <c r="C34" s="15"/>
      <c r="D34" s="34" t="s">
        <v>74</v>
      </c>
      <c r="E34" s="15" t="s">
        <v>75</v>
      </c>
      <c r="F34" s="24" t="s">
        <v>54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68</v>
      </c>
      <c r="B36" s="34"/>
      <c r="C36" s="15"/>
      <c r="D36" s="34" t="s">
        <v>77</v>
      </c>
      <c r="E36" s="15" t="s">
        <v>78</v>
      </c>
      <c r="F36" s="24" t="s">
        <v>54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79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80</v>
      </c>
      <c r="E38" s="15" t="s">
        <v>81</v>
      </c>
      <c r="F38" s="24" t="s">
        <v>54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24" t="s">
        <v>54</v>
      </c>
      <c r="G39" s="17">
        <v>0</v>
      </c>
      <c r="H39" s="19">
        <f>IF(G6 &gt;= 300000, G39 * K39,IF(G6 &gt;= 150000, G39 * J39,IF(G6 &lt; 150000, G39 * I39, 0)))</f>
        <v>0</v>
      </c>
      <c r="I39" s="20">
        <v>129.1</v>
      </c>
      <c r="J39" s="21">
        <v>115.48</v>
      </c>
      <c r="K39" s="22">
        <v>111.53</v>
      </c>
      <c r="L39" s="18">
        <v>123.4</v>
      </c>
    </row>
    <row r="40" spans="1:26" customHeight="1" ht="80">
      <c r="A40" s="34" t="s">
        <v>84</v>
      </c>
      <c r="B40" s="34"/>
      <c r="C40" s="15"/>
      <c r="D40" s="34" t="s">
        <v>85</v>
      </c>
      <c r="E40" s="15" t="s">
        <v>86</v>
      </c>
      <c r="F40" s="24" t="s">
        <v>54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23" t="s">
        <v>32</v>
      </c>
      <c r="G42" s="17">
        <v>0</v>
      </c>
      <c r="H42" s="19">
        <f>IF(G6 &gt;= 300000, G42 * K42,IF(G6 &gt;= 150000, G42 * J42,IF(G6 &lt; 150000, G42 * I42, 0)))</f>
        <v>0</v>
      </c>
      <c r="I42" s="20">
        <v>101.7</v>
      </c>
      <c r="J42" s="21">
        <v>92.43</v>
      </c>
      <c r="K42" s="22">
        <v>89.27</v>
      </c>
      <c r="L42" s="18">
        <v>98.8</v>
      </c>
    </row>
    <row r="43" spans="1:26" customHeight="1" ht="80">
      <c r="A43" s="34"/>
      <c r="B43" s="34"/>
      <c r="C43" s="15"/>
      <c r="D43" s="34" t="s">
        <v>90</v>
      </c>
      <c r="E43" s="15" t="s">
        <v>91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101.7</v>
      </c>
      <c r="J43" s="21">
        <v>92.43</v>
      </c>
      <c r="K43" s="22">
        <v>89.27</v>
      </c>
      <c r="L43" s="18">
        <v>98.8</v>
      </c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4" t="s">
        <v>54</v>
      </c>
      <c r="G44" s="17">
        <v>0</v>
      </c>
      <c r="H44" s="19">
        <f>IF(G6 &gt;= 300000, G44 * K44,IF(G6 &gt;= 150000, G44 * J44,IF(G6 &lt; 150000, G44 * I44, 0)))</f>
        <v>0</v>
      </c>
      <c r="I44" s="20">
        <v>95.8</v>
      </c>
      <c r="J44" s="21">
        <v>88.1</v>
      </c>
      <c r="K44" s="22">
        <v>85.09</v>
      </c>
      <c r="L44" s="18">
        <v>94.1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95</v>
      </c>
      <c r="E46" s="15" t="s">
        <v>96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48.7</v>
      </c>
      <c r="J46" s="21">
        <v>43.29</v>
      </c>
      <c r="K46" s="22">
        <v>41.81</v>
      </c>
      <c r="L46" s="18">
        <v>46.3</v>
      </c>
    </row>
    <row r="47" spans="1:26" customHeight="1" ht="80">
      <c r="A47" s="34" t="s">
        <v>97</v>
      </c>
      <c r="B47" s="34"/>
      <c r="C47" s="15"/>
      <c r="D47" s="34" t="s">
        <v>98</v>
      </c>
      <c r="E47" s="15" t="s">
        <v>99</v>
      </c>
      <c r="F47" s="23" t="s">
        <v>32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97</v>
      </c>
      <c r="B48" s="34" t="s">
        <v>100</v>
      </c>
      <c r="C48" s="15"/>
      <c r="D48" s="34" t="s">
        <v>101</v>
      </c>
      <c r="E48" s="15" t="s">
        <v>102</v>
      </c>
      <c r="F48" s="24" t="s">
        <v>54</v>
      </c>
      <c r="G48" s="17">
        <v>0</v>
      </c>
      <c r="H48" s="19">
        <f>IF(G6 &gt;= 300000, G48 * K48,IF(G6 &gt;= 150000, G48 * J48,IF(G6 &lt; 150000, G48 * I48, 0)))</f>
        <v>0</v>
      </c>
      <c r="I48" s="20">
        <v>87.2</v>
      </c>
      <c r="J48" s="21">
        <v>79.21</v>
      </c>
      <c r="K48" s="22">
        <v>76.5</v>
      </c>
      <c r="L48" s="18">
        <v>84.6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97</v>
      </c>
      <c r="B50" s="34" t="s">
        <v>104</v>
      </c>
      <c r="C50" s="15"/>
      <c r="D50" s="34" t="s">
        <v>105</v>
      </c>
      <c r="E50" s="15" t="s">
        <v>106</v>
      </c>
      <c r="F50" s="24" t="s">
        <v>54</v>
      </c>
      <c r="G50" s="17">
        <v>0</v>
      </c>
      <c r="H50" s="19">
        <f>IF(G6 &gt;= 300000, G50 * K50,IF(G6 &gt;= 150000, G50 * J50,IF(G6 &lt; 150000, G50 * I50, 0)))</f>
        <v>0</v>
      </c>
      <c r="I50" s="20">
        <v>89.8</v>
      </c>
      <c r="J50" s="21">
        <v>81.43</v>
      </c>
      <c r="K50" s="22">
        <v>78.65</v>
      </c>
      <c r="L50" s="18">
        <v>87.0</v>
      </c>
    </row>
    <row r="51" spans="1:26" customHeight="1" ht="80">
      <c r="A51" s="34" t="s">
        <v>97</v>
      </c>
      <c r="B51" s="34"/>
      <c r="C51" s="15"/>
      <c r="D51" s="34" t="s">
        <v>107</v>
      </c>
      <c r="E51" s="15" t="s">
        <v>108</v>
      </c>
      <c r="F51" s="23" t="s">
        <v>32</v>
      </c>
      <c r="G51" s="17">
        <v>0</v>
      </c>
      <c r="H51" s="19">
        <f>IF(G6 &gt;= 300000, G51 * K51,IF(G6 &gt;= 150000, G51 * J51,IF(G6 &lt; 150000, G51 * I51, 0)))</f>
        <v>0</v>
      </c>
      <c r="I51" s="20">
        <v>443.7</v>
      </c>
      <c r="J51" s="21">
        <v>404.7</v>
      </c>
      <c r="K51" s="22">
        <v>390.87</v>
      </c>
      <c r="L51" s="18">
        <v>432.4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110</v>
      </c>
      <c r="B53" s="34"/>
      <c r="C53" s="15"/>
      <c r="D53" s="34" t="s">
        <v>111</v>
      </c>
      <c r="E53" s="15" t="s">
        <v>112</v>
      </c>
      <c r="F53" s="24" t="s">
        <v>54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110</v>
      </c>
      <c r="B54" s="34"/>
      <c r="C54" s="15"/>
      <c r="D54" s="34" t="s">
        <v>113</v>
      </c>
      <c r="E54" s="15" t="s">
        <v>114</v>
      </c>
      <c r="F54" s="24" t="s">
        <v>54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 customHeight="1" ht="80">
      <c r="A55" s="34" t="s">
        <v>110</v>
      </c>
      <c r="B55" s="34"/>
      <c r="C55" s="15"/>
      <c r="D55" s="34" t="s">
        <v>115</v>
      </c>
      <c r="E55" s="15" t="s">
        <v>116</v>
      </c>
      <c r="F55" s="24" t="s">
        <v>54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110</v>
      </c>
      <c r="B56" s="34"/>
      <c r="C56" s="15"/>
      <c r="D56" s="34" t="s">
        <v>117</v>
      </c>
      <c r="E56" s="15" t="s">
        <v>118</v>
      </c>
      <c r="F56" s="23" t="s">
        <v>32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>
      <c r="A57" s="33"/>
      <c r="B57" s="33" t="s">
        <v>119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33</v>
      </c>
      <c r="B58" s="34"/>
      <c r="C58" s="15"/>
      <c r="D58" s="34" t="s">
        <v>120</v>
      </c>
      <c r="E58" s="15" t="s">
        <v>121</v>
      </c>
      <c r="F58" s="23" t="s">
        <v>32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33</v>
      </c>
      <c r="B59" s="34"/>
      <c r="C59" s="15"/>
      <c r="D59" s="34" t="s">
        <v>122</v>
      </c>
      <c r="E59" s="15" t="s">
        <v>123</v>
      </c>
      <c r="F59" s="24" t="s">
        <v>54</v>
      </c>
      <c r="G59" s="17">
        <v>0</v>
      </c>
      <c r="H59" s="19">
        <f>IF(G6 &gt;= 300000, G59 * K59,IF(G6 &gt;= 150000, G59 * J59,IF(G6 &lt; 150000, G59 * I59, 0)))</f>
        <v>0</v>
      </c>
      <c r="I59" s="20">
        <v>53.9</v>
      </c>
      <c r="J59" s="21">
        <v>48.44</v>
      </c>
      <c r="K59" s="22">
        <v>46.78</v>
      </c>
      <c r="L59" s="18">
        <v>51.8</v>
      </c>
    </row>
    <row r="60" spans="1:26" customHeight="1" ht="80">
      <c r="A60" s="34" t="s">
        <v>33</v>
      </c>
      <c r="B60" s="34"/>
      <c r="C60" s="15"/>
      <c r="D60" s="34" t="s">
        <v>124</v>
      </c>
      <c r="E60" s="15" t="s">
        <v>125</v>
      </c>
      <c r="F60" s="24" t="s">
        <v>54</v>
      </c>
      <c r="G60" s="17">
        <v>0</v>
      </c>
      <c r="H60" s="19">
        <f>IF(G6 &gt;= 300000, G60 * K60,IF(G6 &gt;= 150000, G60 * J60,IF(G6 &lt; 150000, G60 * I60, 0)))</f>
        <v>0</v>
      </c>
      <c r="I60" s="20">
        <v>53.9</v>
      </c>
      <c r="J60" s="21">
        <v>48.44</v>
      </c>
      <c r="K60" s="22">
        <v>46.78</v>
      </c>
      <c r="L60" s="18">
        <v>51.8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68</v>
      </c>
      <c r="B62" s="34"/>
      <c r="C62" s="15"/>
      <c r="D62" s="34" t="s">
        <v>127</v>
      </c>
      <c r="E62" s="15" t="s">
        <v>128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70.1</v>
      </c>
      <c r="J62" s="21">
        <v>63.77</v>
      </c>
      <c r="K62" s="22">
        <v>61.59</v>
      </c>
      <c r="L62" s="18">
        <v>68.1</v>
      </c>
    </row>
    <row r="63" spans="1:26" customHeight="1" ht="80">
      <c r="A63" s="34" t="s">
        <v>97</v>
      </c>
      <c r="B63" s="34" t="s">
        <v>129</v>
      </c>
      <c r="C63" s="15"/>
      <c r="D63" s="34" t="s">
        <v>130</v>
      </c>
      <c r="E63" s="15" t="s">
        <v>131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45.63</v>
      </c>
      <c r="K63" s="22">
        <v>44.07</v>
      </c>
      <c r="L63" s="18">
        <v>48.8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55</v>
      </c>
      <c r="B65" s="34"/>
      <c r="C65" s="15"/>
      <c r="D65" s="34" t="s">
        <v>133</v>
      </c>
      <c r="E65" s="15" t="s">
        <v>134</v>
      </c>
      <c r="F65" s="23" t="s">
        <v>32</v>
      </c>
      <c r="G65" s="17">
        <v>0</v>
      </c>
      <c r="H65" s="19">
        <f>IF(G6 &gt;= 300000, G65 * K65,IF(G6 &gt;= 150000, G65 * J65,IF(G6 &lt; 150000, G65 * I65, 0)))</f>
        <v>0</v>
      </c>
      <c r="I65" s="20">
        <v>29.1</v>
      </c>
      <c r="J65" s="21">
        <v>25.27</v>
      </c>
      <c r="K65" s="22">
        <v>24.41</v>
      </c>
      <c r="L65" s="18">
        <v>27.0</v>
      </c>
    </row>
    <row r="66" spans="1:26" customHeight="1" ht="80">
      <c r="A66" s="34" t="s">
        <v>55</v>
      </c>
      <c r="B66" s="34" t="s">
        <v>135</v>
      </c>
      <c r="C66" s="15"/>
      <c r="D66" s="34" t="s">
        <v>136</v>
      </c>
      <c r="E66" s="15" t="s">
        <v>137</v>
      </c>
      <c r="F66" s="24" t="s">
        <v>54</v>
      </c>
      <c r="G66" s="17">
        <v>0</v>
      </c>
      <c r="H66" s="19">
        <f>IF(G6 &gt;= 300000, G66 * K66,IF(G6 &gt;= 150000, G66 * J66,IF(G6 &lt; 150000, G66 * I66, 0)))</f>
        <v>0</v>
      </c>
      <c r="I66" s="20">
        <v>37.6</v>
      </c>
      <c r="J66" s="21">
        <v>33.81</v>
      </c>
      <c r="K66" s="22">
        <v>32.66</v>
      </c>
      <c r="L66" s="18">
        <v>36.1</v>
      </c>
    </row>
    <row r="67" spans="1:26">
      <c r="A67" s="33"/>
      <c r="B67" s="33" t="s">
        <v>138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55</v>
      </c>
      <c r="B68" s="34"/>
      <c r="C68" s="15"/>
      <c r="D68" s="34" t="s">
        <v>139</v>
      </c>
      <c r="E68" s="15" t="s">
        <v>140</v>
      </c>
      <c r="F68" s="23" t="s">
        <v>32</v>
      </c>
      <c r="G68" s="17">
        <v>0</v>
      </c>
      <c r="H68" s="19">
        <f>IF(G6 &gt;= 300000, G68 * K68,IF(G6 &gt;= 150000, G68 * J68,IF(G6 &lt; 150000, G68 * I68, 0)))</f>
        <v>0</v>
      </c>
      <c r="I68" s="20">
        <v>31.6</v>
      </c>
      <c r="J68" s="21">
        <v>20.94</v>
      </c>
      <c r="K68" s="22">
        <v>20.23</v>
      </c>
      <c r="L68" s="18">
        <v>22.4</v>
      </c>
    </row>
    <row r="69" spans="1:26" customHeight="1" ht="80">
      <c r="A69" s="34" t="s">
        <v>55</v>
      </c>
      <c r="B69" s="34"/>
      <c r="C69" s="15"/>
      <c r="D69" s="34" t="s">
        <v>141</v>
      </c>
      <c r="E69" s="15" t="s">
        <v>142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41</v>
      </c>
      <c r="J69" s="21">
        <v>37.44</v>
      </c>
      <c r="K69" s="22">
        <v>36.16</v>
      </c>
      <c r="L69" s="18">
        <v>40.0</v>
      </c>
    </row>
    <row r="70" spans="1:26">
      <c r="A70" s="33"/>
      <c r="B70" s="33" t="s">
        <v>143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55</v>
      </c>
      <c r="B71" s="34" t="s">
        <v>135</v>
      </c>
      <c r="C71" s="15"/>
      <c r="D71" s="34" t="s">
        <v>144</v>
      </c>
      <c r="E71" s="15" t="s">
        <v>145</v>
      </c>
      <c r="F71" s="24" t="s">
        <v>54</v>
      </c>
      <c r="G71" s="17">
        <v>0</v>
      </c>
      <c r="H71" s="19">
        <f>IF(G6 &gt;= 300000, G71 * K71,IF(G6 &gt;= 150000, G71 * J71,IF(G6 &lt; 150000, G71 * I71, 0)))</f>
        <v>0</v>
      </c>
      <c r="I71" s="20">
        <v>371.9</v>
      </c>
      <c r="J71" s="21">
        <v>339.89</v>
      </c>
      <c r="K71" s="22">
        <v>328.27</v>
      </c>
      <c r="L71" s="18">
        <v>363.1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147</v>
      </c>
      <c r="B73" s="34" t="s">
        <v>148</v>
      </c>
      <c r="C73" s="15"/>
      <c r="D73" s="34" t="s">
        <v>149</v>
      </c>
      <c r="E73" s="15" t="s">
        <v>150</v>
      </c>
      <c r="F73" s="24" t="s">
        <v>54</v>
      </c>
      <c r="G73" s="17">
        <v>0</v>
      </c>
      <c r="H73" s="19">
        <f>IF(G6 &gt;= 300000, G73 * K73,IF(G6 &gt;= 150000, G73 * J73,IF(G6 &lt; 150000, G73 * I73, 0)))</f>
        <v>0</v>
      </c>
      <c r="I73" s="20">
        <v>259.1</v>
      </c>
      <c r="J73" s="21">
        <v>236.46</v>
      </c>
      <c r="K73" s="22">
        <v>228.37</v>
      </c>
      <c r="L73" s="18">
        <v>252.6</v>
      </c>
    </row>
    <row r="74" spans="1:26" customHeight="1" ht="80">
      <c r="A74" s="34" t="s">
        <v>147</v>
      </c>
      <c r="B74" s="34" t="s">
        <v>148</v>
      </c>
      <c r="C74" s="15"/>
      <c r="D74" s="34" t="s">
        <v>151</v>
      </c>
      <c r="E74" s="15" t="s">
        <v>152</v>
      </c>
      <c r="F74" s="24" t="s">
        <v>54</v>
      </c>
      <c r="G74" s="17">
        <v>0</v>
      </c>
      <c r="H74" s="19">
        <f>IF(G6 &gt;= 300000, G74 * K74,IF(G6 &gt;= 150000, G74 * J74,IF(G6 &lt; 150000, G74 * I74, 0)))</f>
        <v>0</v>
      </c>
      <c r="I74" s="20">
        <v>315.5</v>
      </c>
      <c r="J74" s="21">
        <v>288.17</v>
      </c>
      <c r="K74" s="22">
        <v>278.32</v>
      </c>
      <c r="L74" s="18">
        <v>307.9</v>
      </c>
    </row>
    <row r="75" spans="1:26" customHeight="1" ht="80">
      <c r="A75" s="34" t="s">
        <v>147</v>
      </c>
      <c r="B75" s="34" t="s">
        <v>148</v>
      </c>
      <c r="C75" s="15"/>
      <c r="D75" s="34" t="s">
        <v>153</v>
      </c>
      <c r="E75" s="15" t="s">
        <v>154</v>
      </c>
      <c r="F75" s="24" t="s">
        <v>54</v>
      </c>
      <c r="G75" s="17">
        <v>0</v>
      </c>
      <c r="H75" s="19">
        <f>IF(G6 &gt;= 300000, G75 * K75,IF(G6 &gt;= 150000, G75 * J75,IF(G6 &lt; 150000, G75 * I75, 0)))</f>
        <v>0</v>
      </c>
      <c r="I75" s="20">
        <v>271.9</v>
      </c>
      <c r="J75" s="21">
        <v>248.51</v>
      </c>
      <c r="K75" s="22">
        <v>240.01</v>
      </c>
      <c r="L75" s="18">
        <v>265.5</v>
      </c>
    </row>
    <row r="76" spans="1:26">
      <c r="A76" s="33"/>
      <c r="B76" s="33" t="s">
        <v>155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33</v>
      </c>
      <c r="B77" s="34" t="s">
        <v>129</v>
      </c>
      <c r="C77" s="15"/>
      <c r="D77" s="34" t="s">
        <v>156</v>
      </c>
      <c r="E77" s="15" t="s">
        <v>157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180.41</v>
      </c>
      <c r="K77" s="22">
        <v>174.25</v>
      </c>
      <c r="L77" s="18">
        <v>192.8</v>
      </c>
    </row>
    <row r="78" spans="1:26" customHeight="1" ht="80">
      <c r="A78" s="34" t="s">
        <v>33</v>
      </c>
      <c r="B78" s="34"/>
      <c r="C78" s="15"/>
      <c r="D78" s="34" t="s">
        <v>158</v>
      </c>
      <c r="E78" s="15" t="s">
        <v>159</v>
      </c>
      <c r="F78" s="23" t="s">
        <v>32</v>
      </c>
      <c r="G78" s="17">
        <v>0</v>
      </c>
      <c r="H78" s="19">
        <f>IF(G6 &gt;= 300000, G78 * K78,IF(G6 &gt;= 150000, G78 * J78,IF(G6 &lt; 150000, G78 * I78, 0)))</f>
        <v>0</v>
      </c>
      <c r="I78" s="20">
        <v>53.9</v>
      </c>
      <c r="J78" s="21">
        <v>48.44</v>
      </c>
      <c r="K78" s="22">
        <v>46.78</v>
      </c>
      <c r="L78" s="18">
        <v>51.8</v>
      </c>
    </row>
    <row r="79" spans="1:26">
      <c r="A79" s="33"/>
      <c r="B79" s="33" t="s">
        <v>160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84</v>
      </c>
      <c r="B80" s="34"/>
      <c r="C80" s="15"/>
      <c r="D80" s="34" t="s">
        <v>161</v>
      </c>
      <c r="E80" s="15" t="s">
        <v>162</v>
      </c>
      <c r="F80" s="24" t="s">
        <v>54</v>
      </c>
      <c r="G80" s="17">
        <v>0</v>
      </c>
      <c r="H80" s="19">
        <f>IF(G6 &gt;= 300000, G80 * K80,IF(G6 &gt;= 150000, G80 * J80,IF(G6 &lt; 150000, G80 * I80, 0)))</f>
        <v>0</v>
      </c>
      <c r="I80" s="20">
        <v>196.7</v>
      </c>
      <c r="J80" s="21">
        <v>170.47</v>
      </c>
      <c r="K80" s="22">
        <v>164.64</v>
      </c>
      <c r="L80" s="18">
        <v>182.1</v>
      </c>
    </row>
    <row r="81" spans="1:26" customHeight="1" ht="80">
      <c r="A81" s="34" t="s">
        <v>84</v>
      </c>
      <c r="B81" s="34" t="s">
        <v>163</v>
      </c>
      <c r="C81" s="15"/>
      <c r="D81" s="34" t="s">
        <v>164</v>
      </c>
      <c r="E81" s="15" t="s">
        <v>165</v>
      </c>
      <c r="F81" s="23" t="s">
        <v>32</v>
      </c>
      <c r="G81" s="17">
        <v>0</v>
      </c>
      <c r="H81" s="19">
        <f>IF(G6 &gt;= 300000, G81 * K81,IF(G6 &gt;= 150000, G81 * J81,IF(G6 &lt; 150000, G81 * I81, 0)))</f>
        <v>0</v>
      </c>
      <c r="I81" s="20">
        <v>124</v>
      </c>
      <c r="J81" s="21">
        <v>108.93</v>
      </c>
      <c r="K81" s="22">
        <v>105.2</v>
      </c>
      <c r="L81" s="18">
        <v>116.4</v>
      </c>
    </row>
    <row r="82" spans="1:26" customHeight="1" ht="80">
      <c r="A82" s="34" t="s">
        <v>84</v>
      </c>
      <c r="B82" s="34" t="s">
        <v>163</v>
      </c>
      <c r="C82" s="15"/>
      <c r="D82" s="34" t="s">
        <v>166</v>
      </c>
      <c r="E82" s="15" t="s">
        <v>167</v>
      </c>
      <c r="F82" s="24" t="s">
        <v>54</v>
      </c>
      <c r="G82" s="17">
        <v>0</v>
      </c>
      <c r="H82" s="19">
        <f>IF(G6 &gt;= 300000, G82 * K82,IF(G6 &gt;= 150000, G82 * J82,IF(G6 &lt; 150000, G82 * I82, 0)))</f>
        <v>0</v>
      </c>
      <c r="I82" s="20">
        <v>124</v>
      </c>
      <c r="J82" s="21">
        <v>108.93</v>
      </c>
      <c r="K82" s="22">
        <v>105.2</v>
      </c>
      <c r="L82" s="18">
        <v>116.4</v>
      </c>
    </row>
    <row r="83" spans="1:26" customHeight="1" ht="80">
      <c r="A83" s="34" t="s">
        <v>84</v>
      </c>
      <c r="B83" s="34"/>
      <c r="C83" s="15"/>
      <c r="D83" s="34" t="s">
        <v>168</v>
      </c>
      <c r="E83" s="15" t="s">
        <v>169</v>
      </c>
      <c r="F83" s="24" t="s">
        <v>54</v>
      </c>
      <c r="G83" s="17">
        <v>0</v>
      </c>
      <c r="H83" s="19">
        <f>IF(G6 &gt;= 300000, G83 * K83,IF(G6 &gt;= 150000, G83 * J83,IF(G6 &lt; 150000, G83 * I83, 0)))</f>
        <v>0</v>
      </c>
      <c r="I83" s="20">
        <v>196.7</v>
      </c>
      <c r="J83" s="21">
        <v>170.47</v>
      </c>
      <c r="K83" s="22">
        <v>164.64</v>
      </c>
      <c r="L83" s="18">
        <v>182.1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24" t="s">
        <v>54</v>
      </c>
      <c r="G85" s="17">
        <v>0</v>
      </c>
      <c r="H85" s="19">
        <f>IF(G6 &gt;= 300000, G85 * K85,IF(G6 &gt;= 150000, G85 * J85,IF(G6 &lt; 150000, G85 * I85, 0)))</f>
        <v>0</v>
      </c>
      <c r="I85" s="20">
        <v>188.1</v>
      </c>
      <c r="J85" s="21">
        <v>170.47</v>
      </c>
      <c r="K85" s="22">
        <v>164.64</v>
      </c>
      <c r="L85" s="18">
        <v>182.1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24" t="s">
        <v>54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24" t="s">
        <v>54</v>
      </c>
      <c r="G87" s="17">
        <v>0</v>
      </c>
      <c r="H87" s="19">
        <f>IF(G6 &gt;= 300000, G87 * K87,IF(G6 &gt;= 150000, G87 * J87,IF(G6 &lt; 150000, G87 * I87, 0)))</f>
        <v>0</v>
      </c>
      <c r="I87" s="20">
        <v>141.1</v>
      </c>
      <c r="J87" s="21">
        <v>128.7</v>
      </c>
      <c r="K87" s="22">
        <v>124.3</v>
      </c>
      <c r="L87" s="18">
        <v>137.5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54</v>
      </c>
      <c r="G88" s="17">
        <v>0</v>
      </c>
      <c r="H88" s="19">
        <f>IF(G6 &gt;= 300000, G88 * K88,IF(G6 &gt;= 150000, G88 * J88,IF(G6 &lt; 150000, G88 * I88, 0)))</f>
        <v>0</v>
      </c>
      <c r="I88" s="20">
        <v>141.1</v>
      </c>
      <c r="J88" s="21">
        <v>128.7</v>
      </c>
      <c r="K88" s="22">
        <v>124.3</v>
      </c>
      <c r="L88" s="18">
        <v>137.5</v>
      </c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54</v>
      </c>
      <c r="G89" s="17">
        <v>0</v>
      </c>
      <c r="H89" s="19">
        <f>IF(G6 &gt;= 300000, G89 * K89,IF(G6 &gt;= 150000, G89 * J89,IF(G6 &lt; 150000, G89 * I89, 0)))</f>
        <v>0</v>
      </c>
      <c r="I89" s="20">
        <v>141.1</v>
      </c>
      <c r="J89" s="21">
        <v>128.7</v>
      </c>
      <c r="K89" s="22">
        <v>124.3</v>
      </c>
      <c r="L89" s="18">
        <v>137.5</v>
      </c>
    </row>
    <row r="90" spans="1:26" customHeight="1" ht="80">
      <c r="A90" s="34" t="s">
        <v>33</v>
      </c>
      <c r="B90" s="34" t="s">
        <v>181</v>
      </c>
      <c r="C90" s="15"/>
      <c r="D90" s="34" t="s">
        <v>182</v>
      </c>
      <c r="E90" s="15" t="s">
        <v>183</v>
      </c>
      <c r="F90" s="24" t="s">
        <v>54</v>
      </c>
      <c r="G90" s="17">
        <v>0</v>
      </c>
      <c r="H90" s="19">
        <f>IF(G6 &gt;= 300000, G90 * K90,IF(G6 &gt;= 150000, G90 * J90,IF(G6 &lt; 150000, G90 * I90, 0)))</f>
        <v>0</v>
      </c>
      <c r="I90" s="20">
        <v>85.5</v>
      </c>
      <c r="J90" s="21">
        <v>75.7</v>
      </c>
      <c r="K90" s="22">
        <v>73.11</v>
      </c>
      <c r="L90" s="18">
        <v>80.9</v>
      </c>
    </row>
    <row r="91" spans="1:26" customHeight="1" ht="80">
      <c r="A91" s="34" t="s">
        <v>33</v>
      </c>
      <c r="B91" s="34" t="s">
        <v>181</v>
      </c>
      <c r="C91" s="15"/>
      <c r="D91" s="34" t="s">
        <v>184</v>
      </c>
      <c r="E91" s="15" t="s">
        <v>185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192.4</v>
      </c>
      <c r="J91" s="21">
        <v>174.92</v>
      </c>
      <c r="K91" s="22">
        <v>168.94</v>
      </c>
      <c r="L91" s="18">
        <v>186.9</v>
      </c>
    </row>
    <row r="92" spans="1:26" customHeight="1" ht="80">
      <c r="A92" s="34" t="s">
        <v>33</v>
      </c>
      <c r="B92" s="34" t="s">
        <v>181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>
      <c r="A93" s="33"/>
      <c r="B93" s="33" t="s">
        <v>188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/>
      <c r="B94" s="34"/>
      <c r="C94" s="15"/>
      <c r="D94" s="34" t="s">
        <v>189</v>
      </c>
      <c r="E94" s="15" t="s">
        <v>190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30.8</v>
      </c>
      <c r="J94" s="21">
        <v>28.08</v>
      </c>
      <c r="K94" s="22">
        <v>27.12</v>
      </c>
      <c r="L94" s="18">
        <v>30.0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/>
      <c r="B96" s="34"/>
      <c r="C96" s="15"/>
      <c r="D96" s="34" t="s">
        <v>192</v>
      </c>
      <c r="E96" s="15" t="s">
        <v>193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333.5</v>
      </c>
      <c r="J96" s="21">
        <v>304.2</v>
      </c>
      <c r="K96" s="22">
        <v>293.8</v>
      </c>
      <c r="L96" s="18">
        <v>325.0</v>
      </c>
    </row>
    <row r="97" spans="1:26" customHeight="1" ht="80">
      <c r="A97" s="34"/>
      <c r="B97" s="34"/>
      <c r="C97" s="15"/>
      <c r="D97" s="34" t="s">
        <v>194</v>
      </c>
      <c r="E97" s="15" t="s">
        <v>195</v>
      </c>
      <c r="F97" s="23" t="s">
        <v>32</v>
      </c>
      <c r="G97" s="17">
        <v>0</v>
      </c>
      <c r="H97" s="19">
        <f>IF(G6 &gt;= 300000, G97 * K97,IF(G6 &gt;= 150000, G97 * J97,IF(G6 &lt; 150000, G97 * I97, 0)))</f>
        <v>0</v>
      </c>
      <c r="I97" s="20">
        <v>333.5</v>
      </c>
      <c r="J97" s="21">
        <v>304.2</v>
      </c>
      <c r="K97" s="22">
        <v>293.8</v>
      </c>
      <c r="L97" s="18">
        <v>325.0</v>
      </c>
    </row>
    <row r="98" spans="1:26" customHeight="1" ht="80">
      <c r="A98" s="34"/>
      <c r="B98" s="34"/>
      <c r="C98" s="15"/>
      <c r="D98" s="34" t="s">
        <v>196</v>
      </c>
      <c r="E98" s="15" t="s">
        <v>197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333.5</v>
      </c>
      <c r="J98" s="21">
        <v>304.2</v>
      </c>
      <c r="K98" s="22">
        <v>293.8</v>
      </c>
      <c r="L98" s="18">
        <v>325.0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199</v>
      </c>
      <c r="B100" s="34" t="s">
        <v>200</v>
      </c>
      <c r="C100" s="15"/>
      <c r="D100" s="34" t="s">
        <v>201</v>
      </c>
      <c r="E100" s="15" t="s">
        <v>202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32.5</v>
      </c>
      <c r="J100" s="21">
        <v>26.44</v>
      </c>
      <c r="K100" s="22">
        <v>25.54</v>
      </c>
      <c r="L100" s="18">
        <v>28.3</v>
      </c>
    </row>
    <row r="101" spans="1:26" customHeight="1" ht="80">
      <c r="A101" s="34" t="s">
        <v>199</v>
      </c>
      <c r="B101" s="34" t="s">
        <v>200</v>
      </c>
      <c r="C101" s="15"/>
      <c r="D101" s="34" t="s">
        <v>203</v>
      </c>
      <c r="E101" s="15" t="s">
        <v>204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32.5</v>
      </c>
      <c r="J101" s="21">
        <v>25.27</v>
      </c>
      <c r="K101" s="22">
        <v>24.41</v>
      </c>
      <c r="L101" s="18">
        <v>27.0</v>
      </c>
    </row>
    <row r="102" spans="1:26" customHeight="1" ht="80">
      <c r="A102" s="34" t="s">
        <v>199</v>
      </c>
      <c r="B102" s="34" t="s">
        <v>200</v>
      </c>
      <c r="C102" s="15"/>
      <c r="D102" s="34" t="s">
        <v>205</v>
      </c>
      <c r="E102" s="15" t="s">
        <v>206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32.5</v>
      </c>
      <c r="J102" s="21">
        <v>26.44</v>
      </c>
      <c r="K102" s="22">
        <v>25.54</v>
      </c>
      <c r="L102" s="18">
        <v>28.3</v>
      </c>
    </row>
    <row r="103" spans="1:26">
      <c r="A103" s="33"/>
      <c r="B103" s="33" t="s">
        <v>207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208</v>
      </c>
      <c r="B104" s="34" t="s">
        <v>209</v>
      </c>
      <c r="C104" s="15"/>
      <c r="D104" s="34" t="s">
        <v>210</v>
      </c>
      <c r="E104" s="15" t="s">
        <v>211</v>
      </c>
      <c r="F104" s="24" t="s">
        <v>54</v>
      </c>
      <c r="G104" s="17">
        <v>0</v>
      </c>
      <c r="H104" s="19">
        <f>IF(G6 &gt;= 300000, G104 * K104,IF(G6 &gt;= 150000, G104 * J104,IF(G6 &lt; 150000, G104 * I104, 0)))</f>
        <v>0</v>
      </c>
      <c r="I104" s="20">
        <v>132.5</v>
      </c>
      <c r="J104" s="21">
        <v>119.93</v>
      </c>
      <c r="K104" s="22">
        <v>115.83</v>
      </c>
      <c r="L104" s="18">
        <v>128.1</v>
      </c>
    </row>
    <row r="105" spans="1:26" customHeight="1" ht="80">
      <c r="A105" s="34" t="s">
        <v>208</v>
      </c>
      <c r="B105" s="34" t="s">
        <v>209</v>
      </c>
      <c r="C105" s="15"/>
      <c r="D105" s="34" t="s">
        <v>212</v>
      </c>
      <c r="E105" s="15" t="s">
        <v>213</v>
      </c>
      <c r="F105" s="24" t="s">
        <v>54</v>
      </c>
      <c r="G105" s="17">
        <v>0</v>
      </c>
      <c r="H105" s="19">
        <f>IF(G6 &gt;= 300000, G105 * K105,IF(G6 &gt;= 150000, G105 * J105,IF(G6 &lt; 150000, G105 * I105, 0)))</f>
        <v>0</v>
      </c>
      <c r="I105" s="20">
        <v>132.5</v>
      </c>
      <c r="J105" s="21">
        <v>119.93</v>
      </c>
      <c r="K105" s="22">
        <v>115.83</v>
      </c>
      <c r="L105" s="18">
        <v>128.1</v>
      </c>
    </row>
    <row r="106" spans="1:26" customHeight="1" ht="80">
      <c r="A106" s="34" t="s">
        <v>208</v>
      </c>
      <c r="B106" s="34" t="s">
        <v>209</v>
      </c>
      <c r="C106" s="15"/>
      <c r="D106" s="34" t="s">
        <v>214</v>
      </c>
      <c r="E106" s="15" t="s">
        <v>215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132.5</v>
      </c>
      <c r="J106" s="21">
        <v>119.93</v>
      </c>
      <c r="K106" s="22">
        <v>115.83</v>
      </c>
      <c r="L106" s="18">
        <v>128.1</v>
      </c>
    </row>
    <row r="107" spans="1:26" customHeight="1" ht="80">
      <c r="A107" s="34" t="s">
        <v>208</v>
      </c>
      <c r="B107" s="34" t="s">
        <v>209</v>
      </c>
      <c r="C107" s="15"/>
      <c r="D107" s="34" t="s">
        <v>216</v>
      </c>
      <c r="E107" s="15" t="s">
        <v>217</v>
      </c>
      <c r="F107" s="24" t="s">
        <v>54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>
      <c r="A108" s="33"/>
      <c r="B108" s="33" t="s">
        <v>218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97</v>
      </c>
      <c r="B109" s="34" t="s">
        <v>219</v>
      </c>
      <c r="C109" s="15"/>
      <c r="D109" s="34" t="s">
        <v>220</v>
      </c>
      <c r="E109" s="15" t="s">
        <v>221</v>
      </c>
      <c r="F109" s="24" t="s">
        <v>54</v>
      </c>
      <c r="G109" s="17">
        <v>0</v>
      </c>
      <c r="H109" s="19">
        <f>IF(G6 &gt;= 300000, G109 * K109,IF(G6 &gt;= 150000, G109 * J109,IF(G6 &lt; 150000, G109 * I109, 0)))</f>
        <v>0</v>
      </c>
      <c r="I109" s="20">
        <v>158.2</v>
      </c>
      <c r="J109" s="21">
        <v>130.92</v>
      </c>
      <c r="K109" s="22">
        <v>126.45</v>
      </c>
      <c r="L109" s="18">
        <v>139.9</v>
      </c>
    </row>
    <row r="110" spans="1:26" customHeight="1" ht="80">
      <c r="A110" s="34" t="s">
        <v>97</v>
      </c>
      <c r="B110" s="34" t="s">
        <v>219</v>
      </c>
      <c r="C110" s="15"/>
      <c r="D110" s="34" t="s">
        <v>222</v>
      </c>
      <c r="E110" s="15" t="s">
        <v>223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158.2</v>
      </c>
      <c r="J110" s="21">
        <v>130.92</v>
      </c>
      <c r="K110" s="22">
        <v>126.45</v>
      </c>
      <c r="L110" s="18">
        <v>139.9</v>
      </c>
    </row>
    <row r="111" spans="1:26" customHeight="1" ht="80">
      <c r="A111" s="34" t="s">
        <v>97</v>
      </c>
      <c r="B111" s="34" t="s">
        <v>219</v>
      </c>
      <c r="C111" s="15"/>
      <c r="D111" s="34" t="s">
        <v>224</v>
      </c>
      <c r="E111" s="15" t="s">
        <v>225</v>
      </c>
      <c r="F111" s="23" t="s">
        <v>32</v>
      </c>
      <c r="G111" s="17">
        <v>0</v>
      </c>
      <c r="H111" s="19">
        <f>IF(G6 &gt;= 300000, G111 * K111,IF(G6 &gt;= 150000, G111 * J111,IF(G6 &lt; 150000, G111 * I111, 0)))</f>
        <v>0</v>
      </c>
      <c r="I111" s="20">
        <v>196.7</v>
      </c>
      <c r="J111" s="21">
        <v>169.65</v>
      </c>
      <c r="K111" s="22">
        <v>163.85</v>
      </c>
      <c r="L111" s="18">
        <v>181.3</v>
      </c>
    </row>
    <row r="112" spans="1:26">
      <c r="A112" s="33"/>
      <c r="B112" s="33" t="s">
        <v>226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55</v>
      </c>
      <c r="B113" s="34" t="s">
        <v>227</v>
      </c>
      <c r="C113" s="15"/>
      <c r="D113" s="34" t="s">
        <v>228</v>
      </c>
      <c r="E113" s="15" t="s">
        <v>229</v>
      </c>
      <c r="F113" s="24" t="s">
        <v>54</v>
      </c>
      <c r="G113" s="17">
        <v>0</v>
      </c>
      <c r="H113" s="19">
        <f>IF(G6 &gt;= 300000, G113 * K113,IF(G6 &gt;= 150000, G113 * J113,IF(G6 &lt; 150000, G113 * I113, 0)))</f>
        <v>0</v>
      </c>
      <c r="I113" s="20">
        <v>359.1</v>
      </c>
      <c r="J113" s="21">
        <v>327.6</v>
      </c>
      <c r="K113" s="22">
        <v>316.4</v>
      </c>
      <c r="L113" s="18">
        <v>350.0</v>
      </c>
    </row>
    <row r="114" spans="1:26" customHeight="1" ht="80">
      <c r="A114" s="34" t="s">
        <v>55</v>
      </c>
      <c r="B114" s="34" t="s">
        <v>227</v>
      </c>
      <c r="C114" s="15"/>
      <c r="D114" s="34" t="s">
        <v>230</v>
      </c>
      <c r="E114" s="15" t="s">
        <v>231</v>
      </c>
      <c r="F114" s="24" t="s">
        <v>54</v>
      </c>
      <c r="G114" s="17">
        <v>0</v>
      </c>
      <c r="H114" s="19">
        <f>IF(G6 &gt;= 300000, G114 * K114,IF(G6 &gt;= 150000, G114 * J114,IF(G6 &lt; 150000, G114 * I114, 0)))</f>
        <v>0</v>
      </c>
      <c r="I114" s="20">
        <v>359.1</v>
      </c>
      <c r="J114" s="21">
        <v>327.6</v>
      </c>
      <c r="K114" s="22">
        <v>316.4</v>
      </c>
      <c r="L114" s="18">
        <v>350.0</v>
      </c>
    </row>
    <row r="115" spans="1:26" customHeight="1" ht="80">
      <c r="A115" s="34" t="s">
        <v>55</v>
      </c>
      <c r="B115" s="34" t="s">
        <v>227</v>
      </c>
      <c r="C115" s="15"/>
      <c r="D115" s="34" t="s">
        <v>232</v>
      </c>
      <c r="E115" s="15" t="s">
        <v>233</v>
      </c>
      <c r="F115" s="23" t="s">
        <v>32</v>
      </c>
      <c r="G115" s="17">
        <v>0</v>
      </c>
      <c r="H115" s="19">
        <f>IF(G6 &gt;= 300000, G115 * K115,IF(G6 &gt;= 150000, G115 * J115,IF(G6 &lt; 150000, G115 * I115, 0)))</f>
        <v>0</v>
      </c>
      <c r="I115" s="20">
        <v>436.1</v>
      </c>
      <c r="J115" s="21">
        <v>397.8</v>
      </c>
      <c r="K115" s="22">
        <v>384.2</v>
      </c>
      <c r="L115" s="18">
        <v>425.0</v>
      </c>
    </row>
    <row r="116" spans="1:26" customHeight="1" ht="80">
      <c r="A116" s="34" t="s">
        <v>55</v>
      </c>
      <c r="B116" s="34" t="s">
        <v>227</v>
      </c>
      <c r="C116" s="15"/>
      <c r="D116" s="34" t="s">
        <v>234</v>
      </c>
      <c r="E116" s="15" t="s">
        <v>235</v>
      </c>
      <c r="F116" s="23" t="s">
        <v>32</v>
      </c>
      <c r="G116" s="17">
        <v>0</v>
      </c>
      <c r="H116" s="19">
        <f>IF(G6 &gt;= 300000, G116 * K116,IF(G6 &gt;= 150000, G116 * J116,IF(G6 &lt; 150000, G116 * I116, 0)))</f>
        <v>0</v>
      </c>
      <c r="I116" s="20">
        <v>359.1</v>
      </c>
      <c r="J116" s="21">
        <v>327.6</v>
      </c>
      <c r="K116" s="22">
        <v>316.4</v>
      </c>
      <c r="L116" s="18">
        <v>350.0</v>
      </c>
    </row>
    <row r="117" spans="1:26" customHeight="1" ht="80">
      <c r="A117" s="34" t="s">
        <v>55</v>
      </c>
      <c r="B117" s="34" t="s">
        <v>227</v>
      </c>
      <c r="C117" s="15"/>
      <c r="D117" s="34" t="s">
        <v>236</v>
      </c>
      <c r="E117" s="15" t="s">
        <v>237</v>
      </c>
      <c r="F117" s="24" t="s">
        <v>54</v>
      </c>
      <c r="G117" s="17">
        <v>0</v>
      </c>
      <c r="H117" s="19">
        <f>IF(G6 &gt;= 300000, G117 * K117,IF(G6 &gt;= 150000, G117 * J117,IF(G6 &lt; 150000, G117 * I117, 0)))</f>
        <v>0</v>
      </c>
      <c r="I117" s="20">
        <v>359.1</v>
      </c>
      <c r="J117" s="21">
        <v>327.6</v>
      </c>
      <c r="K117" s="22">
        <v>316.4</v>
      </c>
      <c r="L117" s="18">
        <v>350.0</v>
      </c>
    </row>
    <row r="118" spans="1:26" customHeight="1" ht="80">
      <c r="A118" s="34" t="s">
        <v>55</v>
      </c>
      <c r="B118" s="34" t="s">
        <v>227</v>
      </c>
      <c r="C118" s="15"/>
      <c r="D118" s="34" t="s">
        <v>238</v>
      </c>
      <c r="E118" s="15" t="s">
        <v>239</v>
      </c>
      <c r="F118" s="24" t="s">
        <v>54</v>
      </c>
      <c r="G118" s="17">
        <v>0</v>
      </c>
      <c r="H118" s="19">
        <f>IF(G6 &gt;= 300000, G118 * K118,IF(G6 &gt;= 150000, G118 * J118,IF(G6 &lt; 150000, G118 * I118, 0)))</f>
        <v>0</v>
      </c>
      <c r="I118" s="20">
        <v>367.7</v>
      </c>
      <c r="J118" s="21">
        <v>315.9</v>
      </c>
      <c r="K118" s="22">
        <v>305.1</v>
      </c>
      <c r="L118" s="18">
        <v>337.5</v>
      </c>
    </row>
    <row r="119" spans="1:26">
      <c r="A119" s="33"/>
      <c r="B119" s="33" t="s">
        <v>240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241</v>
      </c>
      <c r="B120" s="34"/>
      <c r="C120" s="15"/>
      <c r="D120" s="34" t="s">
        <v>242</v>
      </c>
      <c r="E120" s="15" t="s">
        <v>243</v>
      </c>
      <c r="F120" s="23" t="s">
        <v>32</v>
      </c>
      <c r="G120" s="17">
        <v>0</v>
      </c>
      <c r="H120" s="19">
        <f>IF(G6 &gt;= 300000, G120 * K120,IF(G6 &gt;= 150000, G120 * J120,IF(G6 &lt; 150000, G120 * I120, 0)))</f>
        <v>0</v>
      </c>
      <c r="I120" s="20">
        <v>769.5</v>
      </c>
      <c r="J120" s="21">
        <v>678.6</v>
      </c>
      <c r="K120" s="22">
        <v>655.4</v>
      </c>
      <c r="L120" s="18">
        <v>725.0</v>
      </c>
    </row>
    <row r="121" spans="1:26">
      <c r="A121" s="33"/>
      <c r="B121" s="33" t="s">
        <v>244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245</v>
      </c>
      <c r="B122" s="34" t="s">
        <v>246</v>
      </c>
      <c r="C122" s="15"/>
      <c r="D122" s="34" t="s">
        <v>247</v>
      </c>
      <c r="E122" s="15" t="s">
        <v>248</v>
      </c>
      <c r="F122" s="24" t="s">
        <v>54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245</v>
      </c>
      <c r="B123" s="34" t="s">
        <v>246</v>
      </c>
      <c r="C123" s="15"/>
      <c r="D123" s="34" t="s">
        <v>249</v>
      </c>
      <c r="E123" s="15" t="s">
        <v>250</v>
      </c>
      <c r="F123" s="24" t="s">
        <v>54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 customHeight="1" ht="80">
      <c r="A124" s="34" t="s">
        <v>245</v>
      </c>
      <c r="B124" s="34" t="s">
        <v>246</v>
      </c>
      <c r="C124" s="15"/>
      <c r="D124" s="34" t="s">
        <v>251</v>
      </c>
      <c r="E124" s="15" t="s">
        <v>252</v>
      </c>
      <c r="F124" s="24" t="s">
        <v>54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97.93</v>
      </c>
      <c r="K124" s="22">
        <v>94.58</v>
      </c>
      <c r="L124" s="18">
        <v>104.6</v>
      </c>
    </row>
    <row r="125" spans="1:26">
      <c r="A125" s="33"/>
      <c r="B125" s="33" t="s">
        <v>253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 t="s">
        <v>84</v>
      </c>
      <c r="B126" s="34" t="s">
        <v>254</v>
      </c>
      <c r="C126" s="15"/>
      <c r="D126" s="34" t="s">
        <v>255</v>
      </c>
      <c r="E126" s="15" t="s">
        <v>256</v>
      </c>
      <c r="F126" s="23" t="s">
        <v>32</v>
      </c>
      <c r="G126" s="17">
        <v>0</v>
      </c>
      <c r="H126" s="19">
        <f>IF(G6 &gt;= 300000, G126 * K126,IF(G6 &gt;= 150000, G126 * J126,IF(G6 &lt; 150000, G126 * I126, 0)))</f>
        <v>0</v>
      </c>
      <c r="I126" s="20">
        <v>187.2</v>
      </c>
      <c r="J126" s="21">
        <v>170.47</v>
      </c>
      <c r="K126" s="22">
        <v>164.64</v>
      </c>
      <c r="L126" s="18">
        <v>182.1</v>
      </c>
    </row>
    <row r="127" spans="1:26">
      <c r="A127" s="33"/>
      <c r="B127" s="33" t="s">
        <v>257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3" t="s">
        <v>32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3" t="s">
        <v>32</v>
      </c>
      <c r="G129" s="17">
        <v>0</v>
      </c>
      <c r="H129" s="19">
        <f>IF(G6 &gt;= 300000, G129 * K129,IF(G6 &gt;= 150000, G129 * J129,IF(G6 &lt; 150000, G129 * I129, 0)))</f>
        <v>0</v>
      </c>
      <c r="I129" s="20">
        <v>551.5</v>
      </c>
      <c r="J129" s="21">
        <v>503.69</v>
      </c>
      <c r="K129" s="22">
        <v>486.47</v>
      </c>
      <c r="L129" s="18">
        <v>538.1</v>
      </c>
    </row>
    <row r="130" spans="1:26" customHeight="1" ht="80">
      <c r="A130" s="34" t="s">
        <v>97</v>
      </c>
      <c r="B130" s="34"/>
      <c r="C130" s="15"/>
      <c r="D130" s="34" t="s">
        <v>262</v>
      </c>
      <c r="E130" s="15" t="s">
        <v>263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551.5</v>
      </c>
      <c r="J130" s="21">
        <v>503.69</v>
      </c>
      <c r="K130" s="22">
        <v>486.47</v>
      </c>
      <c r="L130" s="18">
        <v>538.1</v>
      </c>
    </row>
    <row r="131" spans="1:26" customHeight="1" ht="80">
      <c r="A131" s="34"/>
      <c r="B131" s="34"/>
      <c r="C131" s="15"/>
      <c r="D131" s="34" t="s">
        <v>264</v>
      </c>
      <c r="E131" s="15" t="s">
        <v>265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551.5</v>
      </c>
      <c r="J131" s="21">
        <v>503.69</v>
      </c>
      <c r="K131" s="22">
        <v>486.47</v>
      </c>
      <c r="L131" s="18">
        <v>538.1</v>
      </c>
    </row>
    <row r="132" spans="1:26">
      <c r="A132" s="33"/>
      <c r="B132" s="33" t="s">
        <v>266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85.5</v>
      </c>
      <c r="J133" s="21">
        <v>76.05</v>
      </c>
      <c r="K133" s="22">
        <v>73.45</v>
      </c>
      <c r="L133" s="18">
        <v>81.3</v>
      </c>
    </row>
    <row r="134" spans="1:26" customHeight="1" ht="80">
      <c r="A134" s="34"/>
      <c r="B134" s="34"/>
      <c r="C134" s="15"/>
      <c r="D134" s="34" t="s">
        <v>269</v>
      </c>
      <c r="E134" s="15" t="s">
        <v>270</v>
      </c>
      <c r="F134" s="23" t="s">
        <v>32</v>
      </c>
      <c r="G134" s="17">
        <v>0</v>
      </c>
      <c r="H134" s="19">
        <f>IF(G6 &gt;= 300000, G134 * K134,IF(G6 &gt;= 150000, G134 * J134,IF(G6 &lt; 150000, G134 * I134, 0)))</f>
        <v>0</v>
      </c>
      <c r="I134" s="20">
        <v>130.8</v>
      </c>
      <c r="J134" s="21">
        <v>119.93</v>
      </c>
      <c r="K134" s="22">
        <v>115.83</v>
      </c>
      <c r="L134" s="18">
        <v>128.1</v>
      </c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4" t="s">
        <v>54</v>
      </c>
      <c r="G135" s="17">
        <v>0</v>
      </c>
      <c r="H135" s="19">
        <f>IF(G6 &gt;= 300000, G135 * K135,IF(G6 &gt;= 150000, G135 * J135,IF(G6 &lt; 150000, G135 * I135, 0)))</f>
        <v>0</v>
      </c>
      <c r="I135" s="20">
        <v>275.3</v>
      </c>
      <c r="J135" s="21">
        <v>251.9</v>
      </c>
      <c r="K135" s="22">
        <v>243.29</v>
      </c>
      <c r="L135" s="18">
        <v>269.1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4" t="s">
        <v>54</v>
      </c>
      <c r="G136" s="17">
        <v>0</v>
      </c>
      <c r="H136" s="19">
        <f>IF(G6 &gt;= 300000, G136 * K136,IF(G6 &gt;= 150000, G136 * J136,IF(G6 &lt; 150000, G136 * I136, 0)))</f>
        <v>0</v>
      </c>
      <c r="I136" s="20">
        <v>307.8</v>
      </c>
      <c r="J136" s="21">
        <v>269.45</v>
      </c>
      <c r="K136" s="22">
        <v>260.24</v>
      </c>
      <c r="L136" s="18">
        <v>287.9</v>
      </c>
    </row>
    <row r="137" spans="1:26" customHeight="1" ht="80">
      <c r="A137" s="34" t="s">
        <v>97</v>
      </c>
      <c r="B137" s="34"/>
      <c r="C137" s="15"/>
      <c r="D137" s="34" t="s">
        <v>275</v>
      </c>
      <c r="E137" s="15" t="s">
        <v>276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171</v>
      </c>
      <c r="J137" s="21">
        <v>152.92</v>
      </c>
      <c r="K137" s="22">
        <v>147.69</v>
      </c>
      <c r="L137" s="18">
        <v>163.4</v>
      </c>
    </row>
    <row r="138" spans="1:26">
      <c r="A138" s="33"/>
      <c r="B138" s="33" t="s">
        <v>277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128.3</v>
      </c>
      <c r="J139" s="21">
        <v>117.0</v>
      </c>
      <c r="K139" s="22">
        <v>115.0</v>
      </c>
      <c r="L139" s="18">
        <v>125.0</v>
      </c>
    </row>
    <row r="140" spans="1:26" customHeight="1" ht="80">
      <c r="A140" s="34" t="s">
        <v>110</v>
      </c>
      <c r="B140" s="34"/>
      <c r="C140" s="15"/>
      <c r="D140" s="34" t="s">
        <v>280</v>
      </c>
      <c r="E140" s="15" t="s">
        <v>281</v>
      </c>
      <c r="F140" s="24" t="s">
        <v>54</v>
      </c>
      <c r="G140" s="17">
        <v>0</v>
      </c>
      <c r="H140" s="19">
        <f>IF(G6 &gt;= 300000, G140 * K140,IF(G6 &gt;= 150000, G140 * J140,IF(G6 &lt; 150000, G140 * I140, 0)))</f>
        <v>0</v>
      </c>
      <c r="I140" s="20">
        <v>96.6</v>
      </c>
      <c r="J140" s="21">
        <v>87.75</v>
      </c>
      <c r="K140" s="22">
        <v>86.25</v>
      </c>
      <c r="L140" s="18">
        <v>93.8</v>
      </c>
    </row>
    <row r="141" spans="1:26" customHeight="1" ht="80">
      <c r="A141" s="34" t="s">
        <v>110</v>
      </c>
      <c r="B141" s="34" t="s">
        <v>282</v>
      </c>
      <c r="C141" s="15"/>
      <c r="D141" s="34" t="s">
        <v>283</v>
      </c>
      <c r="E141" s="15" t="s">
        <v>284</v>
      </c>
      <c r="F141" s="23" t="s">
        <v>32</v>
      </c>
      <c r="G141" s="17">
        <v>0</v>
      </c>
      <c r="H141" s="19">
        <f>IF(G6 &gt;= 300000, G141 * K141,IF(G6 &gt;= 150000, G141 * J141,IF(G6 &lt; 150000, G141 * I141, 0)))</f>
        <v>0</v>
      </c>
      <c r="I141" s="20">
        <v>120.6</v>
      </c>
      <c r="J141" s="21">
        <v>109.98</v>
      </c>
      <c r="K141" s="22">
        <v>108.1</v>
      </c>
      <c r="L141" s="18">
        <v>117.5</v>
      </c>
    </row>
    <row r="142" spans="1:26" customHeight="1" ht="80">
      <c r="A142" s="34" t="s">
        <v>110</v>
      </c>
      <c r="B142" s="34" t="s">
        <v>282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160.7</v>
      </c>
      <c r="J142" s="21">
        <v>146.25</v>
      </c>
      <c r="K142" s="22">
        <v>143.75</v>
      </c>
      <c r="L142" s="18">
        <v>156.3</v>
      </c>
    </row>
    <row r="143" spans="1:26" customHeight="1" ht="80">
      <c r="A143" s="34" t="s">
        <v>110</v>
      </c>
      <c r="B143" s="34" t="s">
        <v>282</v>
      </c>
      <c r="C143" s="15"/>
      <c r="D143" s="34" t="s">
        <v>287</v>
      </c>
      <c r="E143" s="15" t="s">
        <v>288</v>
      </c>
      <c r="F143" s="24" t="s">
        <v>54</v>
      </c>
      <c r="G143" s="17">
        <v>0</v>
      </c>
      <c r="H143" s="19">
        <f>IF(G6 &gt;= 300000, G143 * K143,IF(G6 &gt;= 150000, G143 * J143,IF(G6 &lt; 150000, G143 * I143, 0)))</f>
        <v>0</v>
      </c>
      <c r="I143" s="20">
        <v>112</v>
      </c>
      <c r="J143" s="21">
        <v>99.45</v>
      </c>
      <c r="K143" s="22">
        <v>97.75</v>
      </c>
      <c r="L143" s="18">
        <v>106.3</v>
      </c>
    </row>
    <row r="144" spans="1:26" customHeight="1" ht="80">
      <c r="A144" s="34" t="s">
        <v>110</v>
      </c>
      <c r="B144" s="34" t="s">
        <v>282</v>
      </c>
      <c r="C144" s="15"/>
      <c r="D144" s="34" t="s">
        <v>289</v>
      </c>
      <c r="E144" s="15" t="s">
        <v>290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179.6</v>
      </c>
      <c r="J144" s="21">
        <v>157.95</v>
      </c>
      <c r="K144" s="22">
        <v>155.25</v>
      </c>
      <c r="L144" s="18">
        <v>168.8</v>
      </c>
    </row>
    <row r="145" spans="1:26" customHeight="1" ht="80">
      <c r="A145" s="34" t="s">
        <v>110</v>
      </c>
      <c r="B145" s="34" t="s">
        <v>282</v>
      </c>
      <c r="C145" s="15"/>
      <c r="D145" s="34" t="s">
        <v>291</v>
      </c>
      <c r="E145" s="15" t="s">
        <v>292</v>
      </c>
      <c r="F145" s="24" t="s">
        <v>54</v>
      </c>
      <c r="G145" s="17">
        <v>0</v>
      </c>
      <c r="H145" s="19">
        <f>IF(G6 &gt;= 300000, G145 * K145,IF(G6 &gt;= 150000, G145 * J145,IF(G6 &lt; 150000, G145 * I145, 0)))</f>
        <v>0</v>
      </c>
      <c r="I145" s="20">
        <v>115.4</v>
      </c>
      <c r="J145" s="21">
        <v>105.3</v>
      </c>
      <c r="K145" s="22">
        <v>103.5</v>
      </c>
      <c r="L145" s="18">
        <v>112.5</v>
      </c>
    </row>
    <row r="146" spans="1:26" customHeight="1" ht="80">
      <c r="A146" s="34" t="s">
        <v>110</v>
      </c>
      <c r="B146" s="34" t="s">
        <v>282</v>
      </c>
      <c r="C146" s="15"/>
      <c r="D146" s="34" t="s">
        <v>293</v>
      </c>
      <c r="E146" s="15" t="s">
        <v>294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124</v>
      </c>
      <c r="J146" s="21">
        <v>105.3</v>
      </c>
      <c r="K146" s="22">
        <v>103.5</v>
      </c>
      <c r="L146" s="18">
        <v>112.5</v>
      </c>
    </row>
    <row r="147" spans="1:26" customHeight="1" ht="80">
      <c r="A147" s="34" t="s">
        <v>110</v>
      </c>
      <c r="B147" s="34" t="s">
        <v>282</v>
      </c>
      <c r="C147" s="15"/>
      <c r="D147" s="34" t="s">
        <v>295</v>
      </c>
      <c r="E147" s="15" t="s">
        <v>296</v>
      </c>
      <c r="F147" s="23" t="s">
        <v>32</v>
      </c>
      <c r="G147" s="17">
        <v>0</v>
      </c>
      <c r="H147" s="19">
        <f>IF(G6 &gt;= 300000, G147 * K147,IF(G6 &gt;= 150000, G147 * J147,IF(G6 &lt; 150000, G147 * I147, 0)))</f>
        <v>0</v>
      </c>
      <c r="I147" s="20">
        <v>89.8</v>
      </c>
      <c r="J147" s="21">
        <v>81.9</v>
      </c>
      <c r="K147" s="22">
        <v>80.5</v>
      </c>
      <c r="L147" s="18">
        <v>87.5</v>
      </c>
    </row>
    <row r="148" spans="1:26" customHeight="1" ht="80">
      <c r="A148" s="34" t="s">
        <v>110</v>
      </c>
      <c r="B148" s="34" t="s">
        <v>282</v>
      </c>
      <c r="C148" s="15"/>
      <c r="D148" s="34" t="s">
        <v>297</v>
      </c>
      <c r="E148" s="15" t="s">
        <v>298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153.9</v>
      </c>
      <c r="J148" s="21">
        <v>140.4</v>
      </c>
      <c r="K148" s="22">
        <v>138.0</v>
      </c>
      <c r="L148" s="18">
        <v>150.0</v>
      </c>
    </row>
    <row r="149" spans="1:26" customHeight="1" ht="80">
      <c r="A149" s="34" t="s">
        <v>110</v>
      </c>
      <c r="B149" s="34" t="s">
        <v>282</v>
      </c>
      <c r="C149" s="15"/>
      <c r="D149" s="34" t="s">
        <v>299</v>
      </c>
      <c r="E149" s="15" t="s">
        <v>300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133.4</v>
      </c>
      <c r="J149" s="21">
        <v>121.68</v>
      </c>
      <c r="K149" s="22">
        <v>119.6</v>
      </c>
      <c r="L149" s="18">
        <v>130.0</v>
      </c>
    </row>
    <row r="150" spans="1:26" customHeight="1" ht="80">
      <c r="A150" s="34" t="s">
        <v>110</v>
      </c>
      <c r="B150" s="34" t="s">
        <v>282</v>
      </c>
      <c r="C150" s="15"/>
      <c r="D150" s="34" t="s">
        <v>301</v>
      </c>
      <c r="E150" s="15" t="s">
        <v>302</v>
      </c>
      <c r="F150" s="23" t="s">
        <v>32</v>
      </c>
      <c r="G150" s="17">
        <v>0</v>
      </c>
      <c r="H150" s="19">
        <f>IF(G6 &gt;= 300000, G150 * K150,IF(G6 &gt;= 150000, G150 * J150,IF(G6 &lt; 150000, G150 * I150, 0)))</f>
        <v>0</v>
      </c>
      <c r="I150" s="20">
        <v>120.6</v>
      </c>
      <c r="J150" s="21">
        <v>109.98</v>
      </c>
      <c r="K150" s="22">
        <v>108.1</v>
      </c>
      <c r="L150" s="18">
        <v>117.5</v>
      </c>
    </row>
    <row r="151" spans="1:26" customHeight="1" ht="80">
      <c r="A151" s="34" t="s">
        <v>110</v>
      </c>
      <c r="B151" s="34" t="s">
        <v>282</v>
      </c>
      <c r="C151" s="15"/>
      <c r="D151" s="34" t="s">
        <v>303</v>
      </c>
      <c r="E151" s="15" t="s">
        <v>304</v>
      </c>
      <c r="F151" s="23" t="s">
        <v>32</v>
      </c>
      <c r="G151" s="17">
        <v>0</v>
      </c>
      <c r="H151" s="19">
        <f>IF(G6 &gt;= 300000, G151 * K151,IF(G6 &gt;= 150000, G151 * J151,IF(G6 &lt; 150000, G151 * I151, 0)))</f>
        <v>0</v>
      </c>
      <c r="I151" s="20">
        <v>122.3</v>
      </c>
      <c r="J151" s="21">
        <v>111.15</v>
      </c>
      <c r="K151" s="22">
        <v>109.25</v>
      </c>
      <c r="L151" s="18">
        <v>118.8</v>
      </c>
    </row>
    <row r="152" spans="1:26" customHeight="1" ht="80">
      <c r="A152" s="34" t="s">
        <v>110</v>
      </c>
      <c r="B152" s="34" t="s">
        <v>282</v>
      </c>
      <c r="C152" s="15"/>
      <c r="D152" s="34" t="s">
        <v>305</v>
      </c>
      <c r="E152" s="15" t="s">
        <v>306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141.1</v>
      </c>
      <c r="J152" s="21">
        <v>128.7</v>
      </c>
      <c r="K152" s="22">
        <v>126.5</v>
      </c>
      <c r="L152" s="18">
        <v>137.5</v>
      </c>
    </row>
    <row r="153" spans="1:26" customHeight="1" ht="80">
      <c r="A153" s="34" t="s">
        <v>110</v>
      </c>
      <c r="B153" s="34" t="s">
        <v>282</v>
      </c>
      <c r="C153" s="15"/>
      <c r="D153" s="34" t="s">
        <v>307</v>
      </c>
      <c r="E153" s="15" t="s">
        <v>308</v>
      </c>
      <c r="F153" s="23" t="s">
        <v>32</v>
      </c>
      <c r="G153" s="17">
        <v>0</v>
      </c>
      <c r="H153" s="19">
        <f>IF(G6 &gt;= 300000, G153 * K153,IF(G6 &gt;= 150000, G153 * J153,IF(G6 &lt; 150000, G153 * I153, 0)))</f>
        <v>0</v>
      </c>
      <c r="I153" s="20">
        <v>173.6</v>
      </c>
      <c r="J153" s="21">
        <v>157.95</v>
      </c>
      <c r="K153" s="22">
        <v>155.25</v>
      </c>
      <c r="L153" s="18">
        <v>168.8</v>
      </c>
    </row>
    <row r="154" spans="1:26" customHeight="1" ht="80">
      <c r="A154" s="34" t="s">
        <v>110</v>
      </c>
      <c r="B154" s="34" t="s">
        <v>282</v>
      </c>
      <c r="C154" s="15"/>
      <c r="D154" s="34" t="s">
        <v>309</v>
      </c>
      <c r="E154" s="15" t="s">
        <v>310</v>
      </c>
      <c r="F154" s="24" t="s">
        <v>54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112.32</v>
      </c>
      <c r="K154" s="22">
        <v>110.4</v>
      </c>
      <c r="L154" s="18">
        <v>120.0</v>
      </c>
    </row>
    <row r="155" spans="1:26" customHeight="1" ht="80">
      <c r="A155" s="34" t="s">
        <v>110</v>
      </c>
      <c r="B155" s="34" t="s">
        <v>282</v>
      </c>
      <c r="C155" s="15"/>
      <c r="D155" s="34" t="s">
        <v>311</v>
      </c>
      <c r="E155" s="15" t="s">
        <v>312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166.7</v>
      </c>
      <c r="J155" s="21">
        <v>152.1</v>
      </c>
      <c r="K155" s="22">
        <v>149.5</v>
      </c>
      <c r="L155" s="18">
        <v>162.5</v>
      </c>
    </row>
    <row r="156" spans="1:26" customHeight="1" ht="80">
      <c r="A156" s="34" t="s">
        <v>110</v>
      </c>
      <c r="B156" s="34" t="s">
        <v>282</v>
      </c>
      <c r="C156" s="15"/>
      <c r="D156" s="34" t="s">
        <v>313</v>
      </c>
      <c r="E156" s="15" t="s">
        <v>314</v>
      </c>
      <c r="F156" s="23" t="s">
        <v>32</v>
      </c>
      <c r="G156" s="17">
        <v>0</v>
      </c>
      <c r="H156" s="19">
        <f>IF(G6 &gt;= 300000, G156 * K156,IF(G6 &gt;= 150000, G156 * J156,IF(G6 &lt; 150000, G156 * I156, 0)))</f>
        <v>0</v>
      </c>
      <c r="I156" s="20">
        <v>92.3</v>
      </c>
      <c r="J156" s="21">
        <v>84.24</v>
      </c>
      <c r="K156" s="22">
        <v>82.8</v>
      </c>
      <c r="L156" s="18">
        <v>90.0</v>
      </c>
    </row>
    <row r="157" spans="1:26" customHeight="1" ht="80">
      <c r="A157" s="34" t="s">
        <v>110</v>
      </c>
      <c r="B157" s="34" t="s">
        <v>282</v>
      </c>
      <c r="C157" s="15"/>
      <c r="D157" s="34" t="s">
        <v>315</v>
      </c>
      <c r="E157" s="15" t="s">
        <v>316</v>
      </c>
      <c r="F157" s="23" t="s">
        <v>32</v>
      </c>
      <c r="G157" s="17">
        <v>0</v>
      </c>
      <c r="H157" s="19">
        <f>IF(G6 &gt;= 300000, G157 * K157,IF(G6 &gt;= 150000, G157 * J157,IF(G6 &lt; 150000, G157 * I157, 0)))</f>
        <v>0</v>
      </c>
      <c r="I157" s="20">
        <v>109.4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110</v>
      </c>
      <c r="B158" s="34" t="s">
        <v>282</v>
      </c>
      <c r="C158" s="15"/>
      <c r="D158" s="34" t="s">
        <v>317</v>
      </c>
      <c r="E158" s="15" t="s">
        <v>318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165</v>
      </c>
      <c r="J158" s="21">
        <v>150.93</v>
      </c>
      <c r="K158" s="22">
        <v>148.35</v>
      </c>
      <c r="L158" s="18">
        <v>161.3</v>
      </c>
    </row>
    <row r="159" spans="1:26" customHeight="1" ht="80">
      <c r="A159" s="34" t="s">
        <v>110</v>
      </c>
      <c r="B159" s="34" t="s">
        <v>282</v>
      </c>
      <c r="C159" s="15"/>
      <c r="D159" s="34" t="s">
        <v>319</v>
      </c>
      <c r="E159" s="15" t="s">
        <v>320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160.7</v>
      </c>
      <c r="J159" s="21">
        <v>143.91</v>
      </c>
      <c r="K159" s="22">
        <v>141.45</v>
      </c>
      <c r="L159" s="18">
        <v>153.8</v>
      </c>
    </row>
    <row r="160" spans="1:26" customHeight="1" ht="80">
      <c r="A160" s="34" t="s">
        <v>110</v>
      </c>
      <c r="B160" s="34" t="s">
        <v>282</v>
      </c>
      <c r="C160" s="15"/>
      <c r="D160" s="34" t="s">
        <v>321</v>
      </c>
      <c r="E160" s="15" t="s">
        <v>322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120.51</v>
      </c>
      <c r="K160" s="22">
        <v>118.45</v>
      </c>
      <c r="L160" s="18">
        <v>128.8</v>
      </c>
    </row>
    <row r="161" spans="1:26">
      <c r="A161" s="33"/>
      <c r="B161" s="33" t="s">
        <v>323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/>
      <c r="B162" s="34"/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30.8</v>
      </c>
      <c r="J162" s="21">
        <v>25.27</v>
      </c>
      <c r="K162" s="22">
        <v>24.41</v>
      </c>
      <c r="L162" s="18">
        <v>27.0</v>
      </c>
    </row>
    <row r="163" spans="1:26">
      <c r="A163" s="33"/>
      <c r="B163" s="33" t="s">
        <v>326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199</v>
      </c>
      <c r="B164" s="34" t="s">
        <v>200</v>
      </c>
      <c r="C164" s="15"/>
      <c r="D164" s="34" t="s">
        <v>327</v>
      </c>
      <c r="E164" s="15" t="s">
        <v>328</v>
      </c>
      <c r="F164" s="24" t="s">
        <v>54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>
      <c r="A165" s="33"/>
      <c r="B165" s="33" t="s">
        <v>329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208</v>
      </c>
      <c r="B166" s="34" t="s">
        <v>209</v>
      </c>
      <c r="C166" s="15"/>
      <c r="D166" s="34" t="s">
        <v>330</v>
      </c>
      <c r="E166" s="15" t="s">
        <v>331</v>
      </c>
      <c r="F166" s="24" t="s">
        <v>54</v>
      </c>
      <c r="G166" s="17">
        <v>0</v>
      </c>
      <c r="H166" s="19">
        <f>IF(G6 &gt;= 300000, G166 * K166,IF(G6 &gt;= 150000, G166 * J166,IF(G6 &lt; 150000, G166 * I166, 0)))</f>
        <v>0</v>
      </c>
      <c r="I166" s="20">
        <v>47</v>
      </c>
      <c r="J166" s="21">
        <v>42.94</v>
      </c>
      <c r="K166" s="22">
        <v>41.47</v>
      </c>
      <c r="L166" s="18">
        <v>45.9</v>
      </c>
    </row>
    <row r="167" spans="1:26" customHeight="1" ht="80">
      <c r="A167" s="34" t="s">
        <v>208</v>
      </c>
      <c r="B167" s="34" t="s">
        <v>209</v>
      </c>
      <c r="C167" s="15"/>
      <c r="D167" s="34" t="s">
        <v>332</v>
      </c>
      <c r="E167" s="15" t="s">
        <v>333</v>
      </c>
      <c r="F167" s="24" t="s">
        <v>54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208</v>
      </c>
      <c r="B168" s="34"/>
      <c r="C168" s="15"/>
      <c r="D168" s="34" t="s">
        <v>334</v>
      </c>
      <c r="E168" s="15" t="s">
        <v>335</v>
      </c>
      <c r="F168" s="24" t="s">
        <v>54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208</v>
      </c>
      <c r="B169" s="34" t="s">
        <v>209</v>
      </c>
      <c r="C169" s="15"/>
      <c r="D169" s="34" t="s">
        <v>336</v>
      </c>
      <c r="E169" s="15" t="s">
        <v>337</v>
      </c>
      <c r="F169" s="24" t="s">
        <v>54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208</v>
      </c>
      <c r="B170" s="34"/>
      <c r="C170" s="15"/>
      <c r="D170" s="34" t="s">
        <v>338</v>
      </c>
      <c r="E170" s="15" t="s">
        <v>339</v>
      </c>
      <c r="F170" s="24" t="s">
        <v>54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208</v>
      </c>
      <c r="B171" s="34" t="s">
        <v>209</v>
      </c>
      <c r="C171" s="15"/>
      <c r="D171" s="34" t="s">
        <v>340</v>
      </c>
      <c r="E171" s="15" t="s">
        <v>341</v>
      </c>
      <c r="F171" s="23" t="s">
        <v>32</v>
      </c>
      <c r="G171" s="17">
        <v>0</v>
      </c>
      <c r="H171" s="19">
        <f>IF(G6 &gt;= 300000, G171 * K171,IF(G6 &gt;= 150000, G171 * J171,IF(G6 &lt; 150000, G171 * I171, 0)))</f>
        <v>0</v>
      </c>
      <c r="I171" s="20">
        <v>128.3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208</v>
      </c>
      <c r="B172" s="34" t="s">
        <v>209</v>
      </c>
      <c r="C172" s="15"/>
      <c r="D172" s="34" t="s">
        <v>342</v>
      </c>
      <c r="E172" s="15" t="s">
        <v>343</v>
      </c>
      <c r="F172" s="24" t="s">
        <v>54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208</v>
      </c>
      <c r="B173" s="34" t="s">
        <v>209</v>
      </c>
      <c r="C173" s="15"/>
      <c r="D173" s="34" t="s">
        <v>344</v>
      </c>
      <c r="E173" s="15" t="s">
        <v>345</v>
      </c>
      <c r="F173" s="24" t="s">
        <v>54</v>
      </c>
      <c r="G173" s="17">
        <v>0</v>
      </c>
      <c r="H173" s="19">
        <f>IF(G6 &gt;= 300000, G173 * K173,IF(G6 &gt;= 150000, G173 * J173,IF(G6 &lt; 150000, G173 * I173, 0)))</f>
        <v>0</v>
      </c>
      <c r="I173" s="20">
        <v>126.5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208</v>
      </c>
      <c r="B174" s="34" t="s">
        <v>209</v>
      </c>
      <c r="C174" s="15"/>
      <c r="D174" s="34" t="s">
        <v>346</v>
      </c>
      <c r="E174" s="15" t="s">
        <v>347</v>
      </c>
      <c r="F174" s="24" t="s">
        <v>54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208</v>
      </c>
      <c r="B175" s="34" t="s">
        <v>209</v>
      </c>
      <c r="C175" s="15"/>
      <c r="D175" s="34" t="s">
        <v>348</v>
      </c>
      <c r="E175" s="15" t="s">
        <v>349</v>
      </c>
      <c r="F175" s="24" t="s">
        <v>54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208</v>
      </c>
      <c r="B176" s="34" t="s">
        <v>209</v>
      </c>
      <c r="C176" s="15"/>
      <c r="D176" s="34" t="s">
        <v>350</v>
      </c>
      <c r="E176" s="15" t="s">
        <v>351</v>
      </c>
      <c r="F176" s="24" t="s">
        <v>54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208</v>
      </c>
      <c r="B177" s="34" t="s">
        <v>209</v>
      </c>
      <c r="C177" s="15"/>
      <c r="D177" s="34" t="s">
        <v>352</v>
      </c>
      <c r="E177" s="15" t="s">
        <v>353</v>
      </c>
      <c r="F177" s="24" t="s">
        <v>54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208</v>
      </c>
      <c r="B178" s="34" t="s">
        <v>209</v>
      </c>
      <c r="C178" s="15"/>
      <c r="D178" s="34" t="s">
        <v>354</v>
      </c>
      <c r="E178" s="15" t="s">
        <v>355</v>
      </c>
      <c r="F178" s="24" t="s">
        <v>54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208</v>
      </c>
      <c r="B179" s="34" t="s">
        <v>209</v>
      </c>
      <c r="C179" s="15"/>
      <c r="D179" s="34" t="s">
        <v>356</v>
      </c>
      <c r="E179" s="15" t="s">
        <v>357</v>
      </c>
      <c r="F179" s="24" t="s">
        <v>54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208</v>
      </c>
      <c r="B180" s="34" t="s">
        <v>209</v>
      </c>
      <c r="C180" s="15"/>
      <c r="D180" s="34" t="s">
        <v>358</v>
      </c>
      <c r="E180" s="15" t="s">
        <v>359</v>
      </c>
      <c r="F180" s="24" t="s">
        <v>54</v>
      </c>
      <c r="G180" s="17">
        <v>0</v>
      </c>
      <c r="H180" s="19">
        <f>IF(G6 &gt;= 300000, G180 * K180,IF(G6 &gt;= 150000, G180 * J180,IF(G6 &lt; 150000, G180 * I180, 0)))</f>
        <v>0</v>
      </c>
      <c r="I180" s="20">
        <v>47.9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208</v>
      </c>
      <c r="B181" s="34" t="s">
        <v>209</v>
      </c>
      <c r="C181" s="15"/>
      <c r="D181" s="34" t="s">
        <v>360</v>
      </c>
      <c r="E181" s="15" t="s">
        <v>361</v>
      </c>
      <c r="F181" s="24" t="s">
        <v>54</v>
      </c>
      <c r="G181" s="17">
        <v>0</v>
      </c>
      <c r="H181" s="19">
        <f>IF(G6 &gt;= 300000, G181 * K181,IF(G6 &gt;= 150000, G181 * J181,IF(G6 &lt; 150000, G181 * I181, 0)))</f>
        <v>0</v>
      </c>
      <c r="I181" s="20">
        <v>47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208</v>
      </c>
      <c r="B182" s="34" t="s">
        <v>209</v>
      </c>
      <c r="C182" s="15"/>
      <c r="D182" s="34" t="s">
        <v>362</v>
      </c>
      <c r="E182" s="15" t="s">
        <v>363</v>
      </c>
      <c r="F182" s="24" t="s">
        <v>54</v>
      </c>
      <c r="G182" s="17">
        <v>0</v>
      </c>
      <c r="H182" s="19">
        <f>IF(G6 &gt;= 300000, G182 * K182,IF(G6 &gt;= 150000, G182 * J182,IF(G6 &lt; 150000, G182 * I182, 0)))</f>
        <v>0</v>
      </c>
      <c r="I182" s="20">
        <v>47.9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208</v>
      </c>
      <c r="B183" s="34" t="s">
        <v>209</v>
      </c>
      <c r="C183" s="15"/>
      <c r="D183" s="34" t="s">
        <v>364</v>
      </c>
      <c r="E183" s="15" t="s">
        <v>365</v>
      </c>
      <c r="F183" s="24" t="s">
        <v>54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208</v>
      </c>
      <c r="B184" s="34" t="s">
        <v>209</v>
      </c>
      <c r="C184" s="15"/>
      <c r="D184" s="34" t="s">
        <v>366</v>
      </c>
      <c r="E184" s="15" t="s">
        <v>367</v>
      </c>
      <c r="F184" s="24" t="s">
        <v>54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208</v>
      </c>
      <c r="B185" s="34" t="s">
        <v>209</v>
      </c>
      <c r="C185" s="15"/>
      <c r="D185" s="34" t="s">
        <v>368</v>
      </c>
      <c r="E185" s="15" t="s">
        <v>369</v>
      </c>
      <c r="F185" s="24" t="s">
        <v>54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208</v>
      </c>
      <c r="B186" s="34" t="s">
        <v>209</v>
      </c>
      <c r="C186" s="15"/>
      <c r="D186" s="34" t="s">
        <v>370</v>
      </c>
      <c r="E186" s="15" t="s">
        <v>371</v>
      </c>
      <c r="F186" s="24" t="s">
        <v>54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208</v>
      </c>
      <c r="B187" s="34" t="s">
        <v>209</v>
      </c>
      <c r="C187" s="15"/>
      <c r="D187" s="34" t="s">
        <v>372</v>
      </c>
      <c r="E187" s="15" t="s">
        <v>373</v>
      </c>
      <c r="F187" s="24" t="s">
        <v>54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208</v>
      </c>
      <c r="B188" s="34" t="s">
        <v>209</v>
      </c>
      <c r="C188" s="15"/>
      <c r="D188" s="34" t="s">
        <v>374</v>
      </c>
      <c r="E188" s="15" t="s">
        <v>375</v>
      </c>
      <c r="F188" s="24" t="s">
        <v>54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208</v>
      </c>
      <c r="B189" s="34" t="s">
        <v>209</v>
      </c>
      <c r="C189" s="15"/>
      <c r="D189" s="34" t="s">
        <v>376</v>
      </c>
      <c r="E189" s="15" t="s">
        <v>377</v>
      </c>
      <c r="F189" s="24" t="s">
        <v>54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208</v>
      </c>
      <c r="B190" s="34" t="s">
        <v>209</v>
      </c>
      <c r="C190" s="15"/>
      <c r="D190" s="34" t="s">
        <v>378</v>
      </c>
      <c r="E190" s="15" t="s">
        <v>379</v>
      </c>
      <c r="F190" s="24" t="s">
        <v>54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208</v>
      </c>
      <c r="B191" s="34" t="s">
        <v>209</v>
      </c>
      <c r="C191" s="15"/>
      <c r="D191" s="34" t="s">
        <v>380</v>
      </c>
      <c r="E191" s="15" t="s">
        <v>381</v>
      </c>
      <c r="F191" s="24" t="s">
        <v>54</v>
      </c>
      <c r="G191" s="17">
        <v>0</v>
      </c>
      <c r="H191" s="19">
        <f>IF(G6 &gt;= 300000, G191 * K191,IF(G6 &gt;= 150000, G191 * J191,IF(G6 &lt; 150000, G191 * I191, 0)))</f>
        <v>0</v>
      </c>
      <c r="I191" s="20">
        <v>128.3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208</v>
      </c>
      <c r="B192" s="34" t="s">
        <v>209</v>
      </c>
      <c r="C192" s="15"/>
      <c r="D192" s="34" t="s">
        <v>382</v>
      </c>
      <c r="E192" s="15" t="s">
        <v>383</v>
      </c>
      <c r="F192" s="24" t="s">
        <v>54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208</v>
      </c>
      <c r="B193" s="34" t="s">
        <v>209</v>
      </c>
      <c r="C193" s="15"/>
      <c r="D193" s="34" t="s">
        <v>384</v>
      </c>
      <c r="E193" s="15" t="s">
        <v>385</v>
      </c>
      <c r="F193" s="24" t="s">
        <v>54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208</v>
      </c>
      <c r="B194" s="34" t="s">
        <v>209</v>
      </c>
      <c r="C194" s="15"/>
      <c r="D194" s="34" t="s">
        <v>386</v>
      </c>
      <c r="E194" s="15" t="s">
        <v>387</v>
      </c>
      <c r="F194" s="24" t="s">
        <v>54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208</v>
      </c>
      <c r="B195" s="34" t="s">
        <v>209</v>
      </c>
      <c r="C195" s="15"/>
      <c r="D195" s="34" t="s">
        <v>388</v>
      </c>
      <c r="E195" s="15" t="s">
        <v>389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208</v>
      </c>
      <c r="B196" s="34" t="s">
        <v>209</v>
      </c>
      <c r="C196" s="15"/>
      <c r="D196" s="34" t="s">
        <v>390</v>
      </c>
      <c r="E196" s="15" t="s">
        <v>391</v>
      </c>
      <c r="F196" s="24" t="s">
        <v>54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208</v>
      </c>
      <c r="B197" s="34" t="s">
        <v>209</v>
      </c>
      <c r="C197" s="15"/>
      <c r="D197" s="34" t="s">
        <v>392</v>
      </c>
      <c r="E197" s="15" t="s">
        <v>393</v>
      </c>
      <c r="F197" s="24" t="s">
        <v>54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>
      <c r="A198" s="33"/>
      <c r="B198" s="33" t="s">
        <v>394</v>
      </c>
      <c r="C198" s="14"/>
      <c r="D198" s="33"/>
      <c r="E198" s="14"/>
      <c r="F198" s="14"/>
      <c r="G198" s="14"/>
      <c r="H198" s="14"/>
      <c r="I198" s="14"/>
      <c r="J198" s="14"/>
      <c r="K198" s="14"/>
    </row>
    <row r="199" spans="1:26" customHeight="1" ht="80">
      <c r="A199" s="34"/>
      <c r="B199" s="34"/>
      <c r="C199" s="15"/>
      <c r="D199" s="34" t="s">
        <v>395</v>
      </c>
      <c r="E199" s="15" t="s">
        <v>396</v>
      </c>
      <c r="F199" s="24" t="s">
        <v>54</v>
      </c>
      <c r="G199" s="17">
        <v>0</v>
      </c>
      <c r="H199" s="19">
        <f>IF(G6 &gt;= 300000, G199 * K199,IF(G6 &gt;= 150000, G199 * J199,IF(G6 &lt; 150000, G199 * I199, 0)))</f>
        <v>0</v>
      </c>
      <c r="I199" s="20">
        <v>159</v>
      </c>
      <c r="J199" s="21">
        <v>145.2</v>
      </c>
      <c r="K199" s="22">
        <v>140.23</v>
      </c>
      <c r="L199" s="18">
        <v>155.1</v>
      </c>
    </row>
    <row r="200" spans="1:26" customHeight="1" ht="80">
      <c r="A200" s="34"/>
      <c r="B200" s="34"/>
      <c r="C200" s="15"/>
      <c r="D200" s="34" t="s">
        <v>397</v>
      </c>
      <c r="E200" s="15" t="s">
        <v>398</v>
      </c>
      <c r="F200" s="24" t="s">
        <v>54</v>
      </c>
      <c r="G200" s="17">
        <v>0</v>
      </c>
      <c r="H200" s="19">
        <f>IF(G6 &gt;= 300000, G200 * K200,IF(G6 &gt;= 150000, G200 * J200,IF(G6 &lt; 150000, G200 * I200, 0)))</f>
        <v>0</v>
      </c>
      <c r="I200" s="20">
        <v>159</v>
      </c>
      <c r="J200" s="21">
        <v>145.2</v>
      </c>
      <c r="K200" s="22">
        <v>140.23</v>
      </c>
      <c r="L200" s="18">
        <v>155.1</v>
      </c>
    </row>
    <row r="201" spans="1:26" customHeight="1" ht="80">
      <c r="A201" s="34"/>
      <c r="B201" s="34"/>
      <c r="C201" s="15"/>
      <c r="D201" s="34" t="s">
        <v>399</v>
      </c>
      <c r="E201" s="15" t="s">
        <v>400</v>
      </c>
      <c r="F201" s="24" t="s">
        <v>54</v>
      </c>
      <c r="G201" s="17">
        <v>0</v>
      </c>
      <c r="H201" s="19">
        <f>IF(G6 &gt;= 300000, G201 * K201,IF(G6 &gt;= 150000, G201 * J201,IF(G6 &lt; 150000, G201 * I201, 0)))</f>
        <v>0</v>
      </c>
      <c r="I201" s="20">
        <v>159</v>
      </c>
      <c r="J201" s="21">
        <v>145.2</v>
      </c>
      <c r="K201" s="22">
        <v>140.23</v>
      </c>
      <c r="L201" s="18">
        <v>155.1</v>
      </c>
    </row>
    <row r="202" spans="1:26" customHeight="1" ht="80">
      <c r="A202" s="34"/>
      <c r="B202" s="34"/>
      <c r="C202" s="15"/>
      <c r="D202" s="34" t="s">
        <v>401</v>
      </c>
      <c r="E202" s="15" t="s">
        <v>402</v>
      </c>
      <c r="F202" s="24" t="s">
        <v>54</v>
      </c>
      <c r="G202" s="17">
        <v>0</v>
      </c>
      <c r="H202" s="19">
        <f>IF(G6 &gt;= 300000, G202 * K202,IF(G6 &gt;= 150000, G202 * J202,IF(G6 &lt; 150000, G202 * I202, 0)))</f>
        <v>0</v>
      </c>
      <c r="I202" s="20">
        <v>168.4</v>
      </c>
      <c r="J202" s="21">
        <v>153.15</v>
      </c>
      <c r="K202" s="22">
        <v>147.92</v>
      </c>
      <c r="L202" s="18">
        <v>163.6</v>
      </c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24" t="s">
        <v>54</v>
      </c>
      <c r="G203" s="17">
        <v>0</v>
      </c>
      <c r="H203" s="19">
        <f>IF(G6 &gt;= 300000, G203 * K203,IF(G6 &gt;= 150000, G203 * J203,IF(G6 &lt; 150000, G203 * I203, 0)))</f>
        <v>0</v>
      </c>
      <c r="I203" s="20">
        <v>159</v>
      </c>
      <c r="J203" s="21">
        <v>145.2</v>
      </c>
      <c r="K203" s="22">
        <v>140.23</v>
      </c>
      <c r="L203" s="18">
        <v>155.1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24" t="s">
        <v>54</v>
      </c>
      <c r="G204" s="17">
        <v>0</v>
      </c>
      <c r="H204" s="19">
        <f>IF(G6 &gt;= 300000, G204 * K204,IF(G6 &gt;= 150000, G204 * J204,IF(G6 &lt; 150000, G204 * I204, 0)))</f>
        <v>0</v>
      </c>
      <c r="I204" s="20">
        <v>159</v>
      </c>
      <c r="J204" s="21">
        <v>145.2</v>
      </c>
      <c r="K204" s="22">
        <v>140.23</v>
      </c>
      <c r="L204" s="18">
        <v>155.1</v>
      </c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23" t="s">
        <v>32</v>
      </c>
      <c r="G205" s="17">
        <v>0</v>
      </c>
      <c r="H205" s="19">
        <f>IF(G6 &gt;= 300000, G205 * K205,IF(G6 &gt;= 150000, G205 * J205,IF(G6 &lt; 150000, G205 * I205, 0)))</f>
        <v>0</v>
      </c>
      <c r="I205" s="20">
        <v>171.9</v>
      </c>
      <c r="J205" s="21">
        <v>156.78</v>
      </c>
      <c r="K205" s="22">
        <v>151.42</v>
      </c>
      <c r="L205" s="18">
        <v>167.5</v>
      </c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24" t="s">
        <v>54</v>
      </c>
      <c r="G206" s="17">
        <v>0</v>
      </c>
      <c r="H206" s="19">
        <f>IF(G6 &gt;= 300000, G206 * K206,IF(G6 &gt;= 150000, G206 * J206,IF(G6 &lt; 150000, G206 * I206, 0)))</f>
        <v>0</v>
      </c>
      <c r="I206" s="20">
        <v>159</v>
      </c>
      <c r="J206" s="21">
        <v>145.2</v>
      </c>
      <c r="K206" s="22">
        <v>140.23</v>
      </c>
      <c r="L206" s="18">
        <v>155.1</v>
      </c>
    </row>
    <row r="207" spans="1:26" customHeight="1" ht="80">
      <c r="A207" s="34"/>
      <c r="B207" s="34"/>
      <c r="C207" s="15"/>
      <c r="D207" s="34" t="s">
        <v>411</v>
      </c>
      <c r="E207" s="15" t="s">
        <v>412</v>
      </c>
      <c r="F207" s="24" t="s">
        <v>54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 customHeight="1" ht="80">
      <c r="A208" s="34"/>
      <c r="B208" s="34"/>
      <c r="C208" s="15"/>
      <c r="D208" s="34" t="s">
        <v>413</v>
      </c>
      <c r="E208" s="15" t="s">
        <v>414</v>
      </c>
      <c r="F208" s="23" t="s">
        <v>32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415</v>
      </c>
      <c r="E209" s="15" t="s">
        <v>416</v>
      </c>
      <c r="F209" s="24" t="s">
        <v>54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417</v>
      </c>
      <c r="E210" s="15" t="s">
        <v>418</v>
      </c>
      <c r="F210" s="23" t="s">
        <v>32</v>
      </c>
      <c r="G210" s="17">
        <v>0</v>
      </c>
      <c r="H210" s="19">
        <f>IF(G6 &gt;= 300000, G210 * K210,IF(G6 &gt;= 150000, G210 * J210,IF(G6 &lt; 150000, G210 * I210, 0)))</f>
        <v>0</v>
      </c>
      <c r="I210" s="20">
        <v>171.9</v>
      </c>
      <c r="J210" s="21">
        <v>156.78</v>
      </c>
      <c r="K210" s="22">
        <v>151.42</v>
      </c>
      <c r="L210" s="18">
        <v>167.5</v>
      </c>
    </row>
    <row r="211" spans="1:26">
      <c r="A211" s="33"/>
      <c r="B211" s="33" t="s">
        <v>419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4" t="s">
        <v>54</v>
      </c>
      <c r="G212" s="17">
        <v>0</v>
      </c>
      <c r="H212" s="19">
        <f>IF(G6 &gt;= 300000, G212 * K212,IF(G6 &gt;= 150000, G212 * J212,IF(G6 &lt; 150000, G212 * I212, 0)))</f>
        <v>0</v>
      </c>
      <c r="I212" s="20">
        <v>118</v>
      </c>
      <c r="J212" s="21">
        <v>107.76</v>
      </c>
      <c r="K212" s="22">
        <v>104.07</v>
      </c>
      <c r="L212" s="18">
        <v>115.1</v>
      </c>
    </row>
    <row r="213" spans="1:26" customHeight="1" ht="80">
      <c r="A213" s="34"/>
      <c r="B213" s="34"/>
      <c r="C213" s="15"/>
      <c r="D213" s="34" t="s">
        <v>422</v>
      </c>
      <c r="E213" s="15" t="s">
        <v>423</v>
      </c>
      <c r="F213" s="23" t="s">
        <v>32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23" t="s">
        <v>32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23" t="s">
        <v>32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4" t="s">
        <v>54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 t="s">
        <v>55</v>
      </c>
      <c r="B217" s="34"/>
      <c r="C217" s="15"/>
      <c r="D217" s="34" t="s">
        <v>430</v>
      </c>
      <c r="E217" s="15" t="s">
        <v>431</v>
      </c>
      <c r="F217" s="24" t="s">
        <v>54</v>
      </c>
      <c r="G217" s="17">
        <v>0</v>
      </c>
      <c r="H217" s="19">
        <f>IF(G6 &gt;= 300000, G217 * K217,IF(G6 &gt;= 150000, G217 * J217,IF(G6 &lt; 150000, G217 * I217, 0)))</f>
        <v>0</v>
      </c>
      <c r="I217" s="20">
        <v>102.6</v>
      </c>
      <c r="J217" s="21">
        <v>92.66</v>
      </c>
      <c r="K217" s="22">
        <v>89.5</v>
      </c>
      <c r="L217" s="18">
        <v>99.0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102.6</v>
      </c>
      <c r="J218" s="21">
        <v>92.66</v>
      </c>
      <c r="K218" s="22">
        <v>89.5</v>
      </c>
      <c r="L218" s="18">
        <v>99.0</v>
      </c>
    </row>
    <row r="219" spans="1:26" customHeight="1" ht="80">
      <c r="A219" s="34" t="s">
        <v>33</v>
      </c>
      <c r="B219" s="34"/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109.4</v>
      </c>
      <c r="J219" s="21">
        <v>99.22</v>
      </c>
      <c r="K219" s="22">
        <v>95.82</v>
      </c>
      <c r="L219" s="18">
        <v>106.0</v>
      </c>
    </row>
    <row r="220" spans="1:26" customHeight="1" ht="80">
      <c r="A220" s="34" t="s">
        <v>208</v>
      </c>
      <c r="B220" s="34" t="s">
        <v>436</v>
      </c>
      <c r="C220" s="15"/>
      <c r="D220" s="34" t="s">
        <v>437</v>
      </c>
      <c r="E220" s="15" t="s">
        <v>438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102.6</v>
      </c>
      <c r="J220" s="21">
        <v>92.66</v>
      </c>
      <c r="K220" s="22">
        <v>89.5</v>
      </c>
      <c r="L220" s="18">
        <v>99.0</v>
      </c>
    </row>
    <row r="221" spans="1:26" customHeight="1" ht="80">
      <c r="A221" s="34"/>
      <c r="B221" s="34"/>
      <c r="C221" s="15"/>
      <c r="D221" s="34" t="s">
        <v>439</v>
      </c>
      <c r="E221" s="15" t="s">
        <v>440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33</v>
      </c>
      <c r="B222" s="34" t="s">
        <v>436</v>
      </c>
      <c r="C222" s="15"/>
      <c r="D222" s="34" t="s">
        <v>441</v>
      </c>
      <c r="E222" s="15" t="s">
        <v>442</v>
      </c>
      <c r="F222" s="24" t="s">
        <v>54</v>
      </c>
      <c r="G222" s="17">
        <v>0</v>
      </c>
      <c r="H222" s="19">
        <f>IF(G6 &gt;= 300000, G222 * K222,IF(G6 &gt;= 150000, G222 * J222,IF(G6 &lt; 150000, G222 * I222, 0)))</f>
        <v>0</v>
      </c>
      <c r="I222" s="20">
        <v>110.3</v>
      </c>
      <c r="J222" s="21">
        <v>99.45</v>
      </c>
      <c r="K222" s="22">
        <v>96.05</v>
      </c>
      <c r="L222" s="18">
        <v>106.3</v>
      </c>
    </row>
    <row r="223" spans="1:26" customHeight="1" ht="80">
      <c r="A223" s="34" t="s">
        <v>33</v>
      </c>
      <c r="B223" s="34" t="s">
        <v>436</v>
      </c>
      <c r="C223" s="15"/>
      <c r="D223" s="34" t="s">
        <v>443</v>
      </c>
      <c r="E223" s="15" t="s">
        <v>444</v>
      </c>
      <c r="F223" s="24" t="s">
        <v>54</v>
      </c>
      <c r="G223" s="17">
        <v>0</v>
      </c>
      <c r="H223" s="19">
        <f>IF(G6 &gt;= 300000, G223 * K223,IF(G6 &gt;= 150000, G223 * J223,IF(G6 &lt; 150000, G223 * I223, 0)))</f>
        <v>0</v>
      </c>
      <c r="I223" s="20">
        <v>119.7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 t="s">
        <v>33</v>
      </c>
      <c r="B224" s="34" t="s">
        <v>436</v>
      </c>
      <c r="C224" s="15"/>
      <c r="D224" s="34" t="s">
        <v>445</v>
      </c>
      <c r="E224" s="15" t="s">
        <v>446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>
      <c r="A225" s="33"/>
      <c r="B225" s="33" t="s">
        <v>447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448</v>
      </c>
      <c r="B226" s="34"/>
      <c r="C226" s="15"/>
      <c r="D226" s="34" t="s">
        <v>449</v>
      </c>
      <c r="E226" s="15" t="s">
        <v>450</v>
      </c>
      <c r="F226" s="24" t="s">
        <v>54</v>
      </c>
      <c r="G226" s="17">
        <v>0</v>
      </c>
      <c r="H226" s="19">
        <f>IF(G6 &gt;= 300000, G226 * K226,IF(G6 &gt;= 150000, G226 * J226,IF(G6 &lt; 150000, G226 * I226, 0)))</f>
        <v>0</v>
      </c>
      <c r="I226" s="20">
        <v>102.6</v>
      </c>
      <c r="J226" s="21">
        <v>84.24</v>
      </c>
      <c r="K226" s="22">
        <v>81.36</v>
      </c>
      <c r="L226" s="18">
        <v>90.0</v>
      </c>
    </row>
    <row r="227" spans="1:26" customHeight="1" ht="80">
      <c r="A227" s="34" t="s">
        <v>448</v>
      </c>
      <c r="B227" s="34"/>
      <c r="C227" s="15"/>
      <c r="D227" s="34" t="s">
        <v>451</v>
      </c>
      <c r="E227" s="15" t="s">
        <v>452</v>
      </c>
      <c r="F227" s="24" t="s">
        <v>54</v>
      </c>
      <c r="G227" s="17">
        <v>0</v>
      </c>
      <c r="H227" s="19">
        <f>IF(G6 &gt;= 300000, G227 * K227,IF(G6 &gt;= 150000, G227 * J227,IF(G6 &lt; 150000, G227 * I227, 0)))</f>
        <v>0</v>
      </c>
      <c r="I227" s="20">
        <v>102.6</v>
      </c>
      <c r="J227" s="21">
        <v>84.24</v>
      </c>
      <c r="K227" s="22">
        <v>81.36</v>
      </c>
      <c r="L227" s="18">
        <v>90.0</v>
      </c>
    </row>
    <row r="228" spans="1:26" customHeight="1" ht="80">
      <c r="A228" s="34" t="s">
        <v>448</v>
      </c>
      <c r="B228" s="34"/>
      <c r="C228" s="15"/>
      <c r="D228" s="34" t="s">
        <v>453</v>
      </c>
      <c r="E228" s="15" t="s">
        <v>454</v>
      </c>
      <c r="F228" s="24" t="s">
        <v>54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>
      <c r="A229" s="33"/>
      <c r="B229" s="33" t="s">
        <v>455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448</v>
      </c>
      <c r="B230" s="34"/>
      <c r="C230" s="15"/>
      <c r="D230" s="34" t="s">
        <v>456</v>
      </c>
      <c r="E230" s="15" t="s">
        <v>457</v>
      </c>
      <c r="F230" s="24" t="s">
        <v>54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448</v>
      </c>
      <c r="B231" s="34"/>
      <c r="C231" s="15"/>
      <c r="D231" s="34" t="s">
        <v>458</v>
      </c>
      <c r="E231" s="15" t="s">
        <v>459</v>
      </c>
      <c r="F231" s="24" t="s">
        <v>54</v>
      </c>
      <c r="G231" s="17">
        <v>0</v>
      </c>
      <c r="H231" s="19">
        <f>IF(G6 &gt;= 300000, G231 * K231,IF(G6 &gt;= 150000, G231 * J231,IF(G6 &lt; 150000, G231 * I231, 0)))</f>
        <v>0</v>
      </c>
      <c r="I231" s="20">
        <v>94.1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448</v>
      </c>
      <c r="B232" s="34"/>
      <c r="C232" s="15"/>
      <c r="D232" s="34" t="s">
        <v>460</v>
      </c>
      <c r="E232" s="15" t="s">
        <v>461</v>
      </c>
      <c r="F232" s="24" t="s">
        <v>54</v>
      </c>
      <c r="G232" s="17">
        <v>0</v>
      </c>
      <c r="H232" s="19">
        <f>IF(G6 &gt;= 300000, G232 * K232,IF(G6 &gt;= 150000, G232 * J232,IF(G6 &lt; 150000, G232 * I232, 0)))</f>
        <v>0</v>
      </c>
      <c r="I232" s="20">
        <v>94.1</v>
      </c>
      <c r="J232" s="21">
        <v>84.24</v>
      </c>
      <c r="K232" s="22">
        <v>81.36</v>
      </c>
      <c r="L232" s="18">
        <v>90.0</v>
      </c>
    </row>
    <row r="233" spans="1:26" customHeight="1" ht="80">
      <c r="A233" s="34" t="s">
        <v>448</v>
      </c>
      <c r="B233" s="34"/>
      <c r="C233" s="15"/>
      <c r="D233" s="34" t="s">
        <v>462</v>
      </c>
      <c r="E233" s="15" t="s">
        <v>463</v>
      </c>
      <c r="F233" s="24" t="s">
        <v>54</v>
      </c>
      <c r="G233" s="17">
        <v>0</v>
      </c>
      <c r="H233" s="19">
        <f>IF(G6 &gt;= 300000, G233 * K233,IF(G6 &gt;= 150000, G233 * J233,IF(G6 &lt; 150000, G233 * I233, 0)))</f>
        <v>0</v>
      </c>
      <c r="I233" s="20">
        <v>94.1</v>
      </c>
      <c r="J233" s="21">
        <v>84.24</v>
      </c>
      <c r="K233" s="22">
        <v>81.36</v>
      </c>
      <c r="L233" s="18">
        <v>90.0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110</v>
      </c>
      <c r="B235" s="34" t="s">
        <v>465</v>
      </c>
      <c r="C235" s="15"/>
      <c r="D235" s="34" t="s">
        <v>466</v>
      </c>
      <c r="E235" s="15" t="s">
        <v>467</v>
      </c>
      <c r="F235" s="24" t="s">
        <v>54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 customHeight="1" ht="80">
      <c r="A236" s="34" t="s">
        <v>110</v>
      </c>
      <c r="B236" s="34" t="s">
        <v>465</v>
      </c>
      <c r="C236" s="15"/>
      <c r="D236" s="34" t="s">
        <v>468</v>
      </c>
      <c r="E236" s="15" t="s">
        <v>469</v>
      </c>
      <c r="F236" s="24" t="s">
        <v>54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 customHeight="1" ht="80">
      <c r="A237" s="34" t="s">
        <v>110</v>
      </c>
      <c r="B237" s="34" t="s">
        <v>465</v>
      </c>
      <c r="C237" s="15"/>
      <c r="D237" s="34" t="s">
        <v>470</v>
      </c>
      <c r="E237" s="15" t="s">
        <v>471</v>
      </c>
      <c r="F237" s="24" t="s">
        <v>54</v>
      </c>
      <c r="G237" s="17">
        <v>0</v>
      </c>
      <c r="H237" s="19">
        <f>IF(G6 &gt;= 300000, G237 * K237,IF(G6 &gt;= 150000, G237 * J237,IF(G6 &lt; 150000, G237 * I237, 0)))</f>
        <v>0</v>
      </c>
      <c r="I237" s="20">
        <v>76.1</v>
      </c>
      <c r="J237" s="21">
        <v>68.73</v>
      </c>
      <c r="K237" s="22">
        <v>66.38</v>
      </c>
      <c r="L237" s="18">
        <v>73.4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/>
      <c r="B239" s="34"/>
      <c r="C239" s="15"/>
      <c r="D239" s="34" t="s">
        <v>473</v>
      </c>
      <c r="E239" s="15" t="s">
        <v>474</v>
      </c>
      <c r="F239" s="23" t="s">
        <v>32</v>
      </c>
      <c r="G239" s="17">
        <v>0</v>
      </c>
      <c r="H239" s="19">
        <f>IF(G6 &gt;= 300000, G239 * K239,IF(G6 &gt;= 150000, G239 * J239,IF(G6 &lt; 150000, G239 * I239, 0)))</f>
        <v>0</v>
      </c>
      <c r="I239" s="20">
        <v>128.3</v>
      </c>
      <c r="J239" s="21">
        <v>116.43</v>
      </c>
      <c r="K239" s="22">
        <v>112.45</v>
      </c>
      <c r="L239" s="18">
        <v>124.4</v>
      </c>
    </row>
    <row r="240" spans="1:26" customHeight="1" ht="80">
      <c r="A240" s="34"/>
      <c r="B240" s="34"/>
      <c r="C240" s="15"/>
      <c r="D240" s="34" t="s">
        <v>475</v>
      </c>
      <c r="E240" s="15" t="s">
        <v>476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103.5</v>
      </c>
      <c r="J240" s="21">
        <v>94.75</v>
      </c>
      <c r="K240" s="22">
        <v>93.13</v>
      </c>
      <c r="L240" s="18">
        <v>101.2</v>
      </c>
    </row>
    <row r="241" spans="1:26" customHeight="1" ht="80">
      <c r="A241" s="34"/>
      <c r="B241" s="34"/>
      <c r="C241" s="15"/>
      <c r="D241" s="34" t="s">
        <v>477</v>
      </c>
      <c r="E241" s="15" t="s">
        <v>478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103.5</v>
      </c>
      <c r="J241" s="21">
        <v>94.75</v>
      </c>
      <c r="K241" s="22">
        <v>93.13</v>
      </c>
      <c r="L241" s="18">
        <v>101.2</v>
      </c>
    </row>
    <row r="242" spans="1:26" customHeight="1" ht="80">
      <c r="A242" s="34"/>
      <c r="B242" s="34"/>
      <c r="C242" s="15"/>
      <c r="D242" s="34" t="s">
        <v>479</v>
      </c>
      <c r="E242" s="15" t="s">
        <v>480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103.5</v>
      </c>
      <c r="J242" s="21">
        <v>94.75</v>
      </c>
      <c r="K242" s="22">
        <v>93.13</v>
      </c>
      <c r="L242" s="18">
        <v>101.2</v>
      </c>
    </row>
    <row r="243" spans="1:26" customHeight="1" ht="80">
      <c r="A243" s="34"/>
      <c r="B243" s="34"/>
      <c r="C243" s="15"/>
      <c r="D243" s="34" t="s">
        <v>481</v>
      </c>
      <c r="E243" s="15" t="s">
        <v>482</v>
      </c>
      <c r="F243" s="24" t="s">
        <v>54</v>
      </c>
      <c r="G243" s="17">
        <v>0</v>
      </c>
      <c r="H243" s="19">
        <f>IF(G6 &gt;= 300000, G243 * K243,IF(G6 &gt;= 150000, G243 * J243,IF(G6 &lt; 150000, G243 * I243, 0)))</f>
        <v>0</v>
      </c>
      <c r="I243" s="20">
        <v>116.3</v>
      </c>
      <c r="J243" s="21">
        <v>106.77</v>
      </c>
      <c r="K243" s="22">
        <v>103.12</v>
      </c>
      <c r="L243" s="18">
        <v>114.1</v>
      </c>
    </row>
    <row r="244" spans="1:26" customHeight="1" ht="80">
      <c r="A244" s="34" t="s">
        <v>84</v>
      </c>
      <c r="B244" s="34" t="s">
        <v>483</v>
      </c>
      <c r="C244" s="15"/>
      <c r="D244" s="34" t="s">
        <v>484</v>
      </c>
      <c r="E244" s="15" t="s">
        <v>485</v>
      </c>
      <c r="F244" s="23" t="s">
        <v>32</v>
      </c>
      <c r="G244" s="17">
        <v>0</v>
      </c>
      <c r="H244" s="19">
        <f>IF(G6 &gt;= 300000, G244 * K244,IF(G6 &gt;= 150000, G244 * J244,IF(G6 &lt; 150000, G244 * I244, 0)))</f>
        <v>0</v>
      </c>
      <c r="I244" s="20">
        <v>128.3</v>
      </c>
      <c r="J244" s="21">
        <v>116.43</v>
      </c>
      <c r="K244" s="22">
        <v>112.45</v>
      </c>
      <c r="L244" s="18">
        <v>124.4</v>
      </c>
    </row>
    <row r="245" spans="1:26" customHeight="1" ht="80">
      <c r="A245" s="34" t="s">
        <v>84</v>
      </c>
      <c r="B245" s="34"/>
      <c r="C245" s="15"/>
      <c r="D245" s="34" t="s">
        <v>486</v>
      </c>
      <c r="E245" s="15" t="s">
        <v>487</v>
      </c>
      <c r="F245" s="23" t="s">
        <v>32</v>
      </c>
      <c r="G245" s="17">
        <v>0</v>
      </c>
      <c r="H245" s="19">
        <f>IF(G6 &gt;= 300000, G245 * K245,IF(G6 &gt;= 150000, G245 * J245,IF(G6 &lt; 150000, G245 * I245, 0)))</f>
        <v>0</v>
      </c>
      <c r="I245" s="20">
        <v>128.3</v>
      </c>
      <c r="J245" s="21">
        <v>116.43</v>
      </c>
      <c r="K245" s="22">
        <v>112.45</v>
      </c>
      <c r="L245" s="18">
        <v>124.4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84</v>
      </c>
      <c r="B247" s="34" t="s">
        <v>489</v>
      </c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119.7</v>
      </c>
      <c r="J247" s="21">
        <v>107.64</v>
      </c>
      <c r="K247" s="22">
        <v>103.96</v>
      </c>
      <c r="L247" s="18">
        <v>115.0</v>
      </c>
    </row>
    <row r="248" spans="1:26">
      <c r="A248" s="33"/>
      <c r="B248" s="33" t="s">
        <v>492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493</v>
      </c>
      <c r="B249" s="34"/>
      <c r="C249" s="15"/>
      <c r="D249" s="34" t="s">
        <v>494</v>
      </c>
      <c r="E249" s="15" t="s">
        <v>495</v>
      </c>
      <c r="F249" s="23" t="s">
        <v>32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493</v>
      </c>
      <c r="B250" s="34"/>
      <c r="C250" s="15"/>
      <c r="D250" s="34" t="s">
        <v>496</v>
      </c>
      <c r="E250" s="15" t="s">
        <v>497</v>
      </c>
      <c r="F250" s="23" t="s">
        <v>32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493</v>
      </c>
      <c r="B251" s="34" t="s">
        <v>498</v>
      </c>
      <c r="C251" s="15"/>
      <c r="D251" s="34" t="s">
        <v>499</v>
      </c>
      <c r="E251" s="15" t="s">
        <v>500</v>
      </c>
      <c r="F251" s="24" t="s">
        <v>54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493</v>
      </c>
      <c r="B252" s="34" t="s">
        <v>498</v>
      </c>
      <c r="C252" s="15"/>
      <c r="D252" s="34" t="s">
        <v>501</v>
      </c>
      <c r="E252" s="15" t="s">
        <v>502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493</v>
      </c>
      <c r="B253" s="34" t="s">
        <v>498</v>
      </c>
      <c r="C253" s="15"/>
      <c r="D253" s="34" t="s">
        <v>503</v>
      </c>
      <c r="E253" s="15" t="s">
        <v>504</v>
      </c>
      <c r="F253" s="24" t="s">
        <v>54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493</v>
      </c>
      <c r="B254" s="34" t="s">
        <v>498</v>
      </c>
      <c r="C254" s="15"/>
      <c r="D254" s="34" t="s">
        <v>505</v>
      </c>
      <c r="E254" s="15" t="s">
        <v>506</v>
      </c>
      <c r="F254" s="23" t="s">
        <v>32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493</v>
      </c>
      <c r="B255" s="34" t="s">
        <v>498</v>
      </c>
      <c r="C255" s="15"/>
      <c r="D255" s="34" t="s">
        <v>507</v>
      </c>
      <c r="E255" s="15" t="s">
        <v>508</v>
      </c>
      <c r="F255" s="23" t="s">
        <v>32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493</v>
      </c>
      <c r="B256" s="34" t="s">
        <v>498</v>
      </c>
      <c r="C256" s="15"/>
      <c r="D256" s="34" t="s">
        <v>509</v>
      </c>
      <c r="E256" s="15" t="s">
        <v>510</v>
      </c>
      <c r="F256" s="24" t="s">
        <v>54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493</v>
      </c>
      <c r="B257" s="34" t="s">
        <v>498</v>
      </c>
      <c r="C257" s="15"/>
      <c r="D257" s="34" t="s">
        <v>511</v>
      </c>
      <c r="E257" s="15" t="s">
        <v>512</v>
      </c>
      <c r="F257" s="24" t="s">
        <v>54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493</v>
      </c>
      <c r="B258" s="34" t="s">
        <v>498</v>
      </c>
      <c r="C258" s="15"/>
      <c r="D258" s="34" t="s">
        <v>513</v>
      </c>
      <c r="E258" s="15" t="s">
        <v>514</v>
      </c>
      <c r="F258" s="24" t="s">
        <v>54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>
      <c r="A259" s="33"/>
      <c r="B259" s="33" t="s">
        <v>515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516</v>
      </c>
      <c r="E260" s="15" t="s">
        <v>517</v>
      </c>
      <c r="F260" s="24" t="s">
        <v>54</v>
      </c>
      <c r="G260" s="17">
        <v>0</v>
      </c>
      <c r="H260" s="19">
        <f>IF(G6 &gt;= 300000, G260 * K260,IF(G6 &gt;= 150000, G260 * J260,IF(G6 &lt; 150000, G260 * I260, 0)))</f>
        <v>0</v>
      </c>
      <c r="I260" s="20">
        <v>132.5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518</v>
      </c>
      <c r="E261" s="15" t="s">
        <v>519</v>
      </c>
      <c r="F261" s="24" t="s">
        <v>54</v>
      </c>
      <c r="G261" s="17">
        <v>0</v>
      </c>
      <c r="H261" s="19">
        <f>IF(G6 &gt;= 300000, G261 * K261,IF(G6 &gt;= 150000, G261 * J261,IF(G6 &lt; 150000, G261 * I261, 0)))</f>
        <v>0</v>
      </c>
      <c r="I261" s="20">
        <v>132.5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520</v>
      </c>
      <c r="E262" s="15" t="s">
        <v>521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522</v>
      </c>
      <c r="E263" s="15" t="s">
        <v>523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524</v>
      </c>
      <c r="E264" s="15" t="s">
        <v>525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>
      <c r="A265" s="33"/>
      <c r="B265" s="33" t="s">
        <v>526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493</v>
      </c>
      <c r="B266" s="34" t="s">
        <v>527</v>
      </c>
      <c r="C266" s="15"/>
      <c r="D266" s="34" t="s">
        <v>528</v>
      </c>
      <c r="E266" s="15" t="s">
        <v>529</v>
      </c>
      <c r="F266" s="23" t="s">
        <v>32</v>
      </c>
      <c r="G266" s="17">
        <v>0</v>
      </c>
      <c r="H266" s="19">
        <f>IF(G6 &gt;= 300000, G266 * K266,IF(G6 &gt;= 150000, G266 * J266,IF(G6 &lt; 150000, G266 * I266, 0)))</f>
        <v>0</v>
      </c>
      <c r="I266" s="20">
        <v>55.1</v>
      </c>
      <c r="J266" s="21">
        <v>50.1</v>
      </c>
      <c r="K266" s="22">
        <v>47.96</v>
      </c>
      <c r="L266" s="18">
        <v>53.5</v>
      </c>
    </row>
    <row r="267" spans="1:26">
      <c r="A267" s="33"/>
      <c r="B267" s="33" t="s">
        <v>530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68</v>
      </c>
      <c r="B268" s="34" t="s">
        <v>531</v>
      </c>
      <c r="C268" s="15"/>
      <c r="D268" s="34" t="s">
        <v>532</v>
      </c>
      <c r="E268" s="15" t="s">
        <v>533</v>
      </c>
      <c r="F268" s="24" t="s">
        <v>54</v>
      </c>
      <c r="G268" s="17">
        <v>0</v>
      </c>
      <c r="H268" s="19">
        <f>IF(G6 &gt;= 300000, G268 * K268,IF(G6 &gt;= 150000, G268 * J268,IF(G6 &lt; 150000, G268 * I268, 0)))</f>
        <v>0</v>
      </c>
      <c r="I268" s="20">
        <v>98.3</v>
      </c>
      <c r="J268" s="21">
        <v>90.87</v>
      </c>
      <c r="K268" s="22">
        <v>87.77</v>
      </c>
      <c r="L268" s="18">
        <v>97.1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110</v>
      </c>
      <c r="B270" s="34" t="s">
        <v>535</v>
      </c>
      <c r="C270" s="15"/>
      <c r="D270" s="34" t="s">
        <v>536</v>
      </c>
      <c r="E270" s="15" t="s">
        <v>537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104.3</v>
      </c>
      <c r="J270" s="21">
        <v>95.41</v>
      </c>
      <c r="K270" s="22">
        <v>91.34</v>
      </c>
      <c r="L270" s="18">
        <v>101.9</v>
      </c>
    </row>
    <row r="271" spans="1:26">
      <c r="A271" s="33"/>
      <c r="B271" s="33" t="s">
        <v>538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/>
      <c r="B272" s="34"/>
      <c r="C272" s="15"/>
      <c r="D272" s="34" t="s">
        <v>539</v>
      </c>
      <c r="E272" s="15" t="s">
        <v>540</v>
      </c>
      <c r="F272" s="24" t="s">
        <v>54</v>
      </c>
      <c r="G272" s="17">
        <v>0</v>
      </c>
      <c r="H272" s="19">
        <f>IF(G6 &gt;= 300000, G272 * K272,IF(G6 &gt;= 150000, G272 * J272,IF(G6 &lt; 150000, G272 * I272, 0)))</f>
        <v>0</v>
      </c>
      <c r="I272" s="20">
        <v>151.3</v>
      </c>
      <c r="J272" s="21">
        <v>138.06</v>
      </c>
      <c r="K272" s="22">
        <v>133.34</v>
      </c>
      <c r="L272" s="18">
        <v>147.5</v>
      </c>
    </row>
    <row r="273" spans="1:26" customHeight="1" ht="80">
      <c r="A273" s="34" t="s">
        <v>110</v>
      </c>
      <c r="B273" s="34" t="s">
        <v>535</v>
      </c>
      <c r="C273" s="15"/>
      <c r="D273" s="34" t="s">
        <v>541</v>
      </c>
      <c r="E273" s="15" t="s">
        <v>542</v>
      </c>
      <c r="F273" s="24" t="s">
        <v>54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110</v>
      </c>
      <c r="B274" s="34" t="s">
        <v>535</v>
      </c>
      <c r="C274" s="15"/>
      <c r="D274" s="34" t="s">
        <v>543</v>
      </c>
      <c r="E274" s="15" t="s">
        <v>544</v>
      </c>
      <c r="F274" s="24" t="s">
        <v>54</v>
      </c>
      <c r="G274" s="17">
        <v>0</v>
      </c>
      <c r="H274" s="19">
        <f>IF(G6 &gt;= 300000, G274 * K274,IF(G6 &gt;= 150000, G274 * J274,IF(G6 &lt; 150000, G274 * I274, 0)))</f>
        <v>0</v>
      </c>
      <c r="I274" s="20">
        <v>151.3</v>
      </c>
      <c r="J274" s="21">
        <v>138.06</v>
      </c>
      <c r="K274" s="22">
        <v>133.34</v>
      </c>
      <c r="L274" s="18">
        <v>147.5</v>
      </c>
    </row>
    <row r="275" spans="1:26" customHeight="1" ht="80">
      <c r="A275" s="34" t="s">
        <v>110</v>
      </c>
      <c r="B275" s="34" t="s">
        <v>535</v>
      </c>
      <c r="C275" s="15"/>
      <c r="D275" s="34" t="s">
        <v>545</v>
      </c>
      <c r="E275" s="15" t="s">
        <v>546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110</v>
      </c>
      <c r="B276" s="34" t="s">
        <v>535</v>
      </c>
      <c r="C276" s="15"/>
      <c r="D276" s="34" t="s">
        <v>547</v>
      </c>
      <c r="E276" s="15" t="s">
        <v>548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 t="s">
        <v>110</v>
      </c>
      <c r="B277" s="34" t="s">
        <v>535</v>
      </c>
      <c r="C277" s="15"/>
      <c r="D277" s="34" t="s">
        <v>549</v>
      </c>
      <c r="E277" s="15" t="s">
        <v>550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128.3</v>
      </c>
      <c r="J277" s="21">
        <v>117.0</v>
      </c>
      <c r="K277" s="22">
        <v>113.0</v>
      </c>
      <c r="L277" s="18">
        <v>125.0</v>
      </c>
    </row>
    <row r="278" spans="1:26" customHeight="1" ht="80">
      <c r="A278" s="34" t="s">
        <v>110</v>
      </c>
      <c r="B278" s="34" t="s">
        <v>535</v>
      </c>
      <c r="C278" s="15"/>
      <c r="D278" s="34" t="s">
        <v>551</v>
      </c>
      <c r="E278" s="15" t="s">
        <v>552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128.3</v>
      </c>
      <c r="J278" s="21">
        <v>117.0</v>
      </c>
      <c r="K278" s="22">
        <v>113.0</v>
      </c>
      <c r="L278" s="18">
        <v>125.0</v>
      </c>
    </row>
    <row r="279" spans="1:26" customHeight="1" ht="80">
      <c r="A279" s="34" t="s">
        <v>110</v>
      </c>
      <c r="B279" s="34" t="s">
        <v>535</v>
      </c>
      <c r="C279" s="15"/>
      <c r="D279" s="34" t="s">
        <v>553</v>
      </c>
      <c r="E279" s="15" t="s">
        <v>554</v>
      </c>
      <c r="F279" s="24" t="s">
        <v>54</v>
      </c>
      <c r="G279" s="17">
        <v>0</v>
      </c>
      <c r="H279" s="19">
        <f>IF(G6 &gt;= 300000, G279 * K279,IF(G6 &gt;= 150000, G279 * J279,IF(G6 &lt; 150000, G279 * I279, 0)))</f>
        <v>0</v>
      </c>
      <c r="I279" s="20">
        <v>151.3</v>
      </c>
      <c r="J279" s="21">
        <v>138.06</v>
      </c>
      <c r="K279" s="22">
        <v>133.34</v>
      </c>
      <c r="L279" s="18">
        <v>147.5</v>
      </c>
    </row>
    <row r="280" spans="1:26" customHeight="1" ht="80">
      <c r="A280" s="34" t="s">
        <v>110</v>
      </c>
      <c r="B280" s="34" t="s">
        <v>535</v>
      </c>
      <c r="C280" s="15"/>
      <c r="D280" s="34" t="s">
        <v>555</v>
      </c>
      <c r="E280" s="15" t="s">
        <v>556</v>
      </c>
      <c r="F280" s="24" t="s">
        <v>54</v>
      </c>
      <c r="G280" s="17">
        <v>0</v>
      </c>
      <c r="H280" s="19">
        <f>IF(G6 &gt;= 300000, G280 * K280,IF(G6 &gt;= 150000, G280 * J280,IF(G6 &lt; 150000, G280 * I280, 0)))</f>
        <v>0</v>
      </c>
      <c r="I280" s="20">
        <v>151.3</v>
      </c>
      <c r="J280" s="21">
        <v>138.06</v>
      </c>
      <c r="K280" s="22">
        <v>133.34</v>
      </c>
      <c r="L280" s="18">
        <v>147.5</v>
      </c>
    </row>
    <row r="281" spans="1:26" customHeight="1" ht="80">
      <c r="A281" s="34" t="s">
        <v>110</v>
      </c>
      <c r="B281" s="34" t="s">
        <v>535</v>
      </c>
      <c r="C281" s="15"/>
      <c r="D281" s="34" t="s">
        <v>557</v>
      </c>
      <c r="E281" s="15" t="s">
        <v>558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119.34</v>
      </c>
      <c r="K281" s="22">
        <v>115.26</v>
      </c>
      <c r="L281" s="18">
        <v>127.5</v>
      </c>
    </row>
    <row r="282" spans="1:26">
      <c r="A282" s="33"/>
      <c r="B282" s="33" t="s">
        <v>559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560</v>
      </c>
      <c r="E283" s="15" t="s">
        <v>561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148.8</v>
      </c>
      <c r="J283" s="21">
        <v>135.84</v>
      </c>
      <c r="K283" s="22">
        <v>131.19</v>
      </c>
      <c r="L283" s="18">
        <v>145.1</v>
      </c>
    </row>
    <row r="284" spans="1:26" customHeight="1" ht="80">
      <c r="A284" s="34"/>
      <c r="B284" s="34"/>
      <c r="C284" s="15"/>
      <c r="D284" s="34" t="s">
        <v>562</v>
      </c>
      <c r="E284" s="15" t="s">
        <v>563</v>
      </c>
      <c r="F284" s="24" t="s">
        <v>54</v>
      </c>
      <c r="G284" s="17">
        <v>0</v>
      </c>
      <c r="H284" s="19">
        <f>IF(G6 &gt;= 300000, G284 * K284,IF(G6 &gt;= 150000, G284 * J284,IF(G6 &lt; 150000, G284 * I284, 0)))</f>
        <v>0</v>
      </c>
      <c r="I284" s="20">
        <v>140.2</v>
      </c>
      <c r="J284" s="21">
        <v>127.85</v>
      </c>
      <c r="K284" s="22">
        <v>123.48</v>
      </c>
      <c r="L284" s="18">
        <v>136.6</v>
      </c>
    </row>
    <row r="285" spans="1:26" customHeight="1" ht="80">
      <c r="A285" s="34" t="s">
        <v>564</v>
      </c>
      <c r="B285" s="34" t="s">
        <v>565</v>
      </c>
      <c r="C285" s="15"/>
      <c r="D285" s="34" t="s">
        <v>566</v>
      </c>
      <c r="E285" s="15" t="s">
        <v>567</v>
      </c>
      <c r="F285" s="23" t="s">
        <v>32</v>
      </c>
      <c r="G285" s="17">
        <v>0</v>
      </c>
      <c r="H285" s="19">
        <f>IF(G6 &gt;= 300000, G285 * K285,IF(G6 &gt;= 150000, G285 * J285,IF(G6 &lt; 150000, G285 * I285, 0)))</f>
        <v>0</v>
      </c>
      <c r="I285" s="20">
        <v>148.8</v>
      </c>
      <c r="J285" s="21">
        <v>135.84</v>
      </c>
      <c r="K285" s="22">
        <v>131.19</v>
      </c>
      <c r="L285" s="18">
        <v>145.1</v>
      </c>
    </row>
    <row r="286" spans="1:26">
      <c r="A286" s="33"/>
      <c r="B286" s="33" t="s">
        <v>568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569</v>
      </c>
      <c r="E287" s="15" t="s">
        <v>570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98.3</v>
      </c>
      <c r="J287" s="21">
        <v>97.93</v>
      </c>
      <c r="K287" s="22">
        <v>96.26</v>
      </c>
      <c r="L287" s="18">
        <v>104.6</v>
      </c>
    </row>
    <row r="288" spans="1:26">
      <c r="A288" s="33"/>
      <c r="B288" s="33" t="s">
        <v>571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448</v>
      </c>
      <c r="B289" s="34" t="s">
        <v>565</v>
      </c>
      <c r="C289" s="15"/>
      <c r="D289" s="34" t="s">
        <v>572</v>
      </c>
      <c r="E289" s="15" t="s">
        <v>573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65.8</v>
      </c>
      <c r="J289" s="21">
        <v>59.67</v>
      </c>
      <c r="K289" s="22">
        <v>58.65</v>
      </c>
      <c r="L289" s="18">
        <v>63.8</v>
      </c>
    </row>
    <row r="290" spans="1:26" customHeight="1" ht="80">
      <c r="A290" s="34" t="s">
        <v>448</v>
      </c>
      <c r="B290" s="34" t="s">
        <v>565</v>
      </c>
      <c r="C290" s="15"/>
      <c r="D290" s="34" t="s">
        <v>574</v>
      </c>
      <c r="E290" s="15" t="s">
        <v>575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95.8</v>
      </c>
      <c r="J290" s="21">
        <v>86.93</v>
      </c>
      <c r="K290" s="22">
        <v>85.45</v>
      </c>
      <c r="L290" s="18">
        <v>92.9</v>
      </c>
    </row>
    <row r="291" spans="1:26" customHeight="1" ht="80">
      <c r="A291" s="34" t="s">
        <v>448</v>
      </c>
      <c r="B291" s="34" t="s">
        <v>565</v>
      </c>
      <c r="C291" s="15"/>
      <c r="D291" s="34" t="s">
        <v>576</v>
      </c>
      <c r="E291" s="15" t="s">
        <v>577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54.7</v>
      </c>
      <c r="J291" s="21">
        <v>50.31</v>
      </c>
      <c r="K291" s="22">
        <v>49.45</v>
      </c>
      <c r="L291" s="18">
        <v>53.8</v>
      </c>
    </row>
    <row r="292" spans="1:26" customHeight="1" ht="80">
      <c r="A292" s="34" t="s">
        <v>448</v>
      </c>
      <c r="B292" s="34" t="s">
        <v>565</v>
      </c>
      <c r="C292" s="15"/>
      <c r="D292" s="34" t="s">
        <v>578</v>
      </c>
      <c r="E292" s="15" t="s">
        <v>579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65.8</v>
      </c>
      <c r="J292" s="21">
        <v>59.67</v>
      </c>
      <c r="K292" s="22">
        <v>58.65</v>
      </c>
      <c r="L292" s="18">
        <v>63.8</v>
      </c>
    </row>
    <row r="293" spans="1:26">
      <c r="A293" s="33"/>
      <c r="B293" s="33" t="s">
        <v>580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33</v>
      </c>
      <c r="B294" s="34" t="s">
        <v>565</v>
      </c>
      <c r="C294" s="15"/>
      <c r="D294" s="34" t="s">
        <v>581</v>
      </c>
      <c r="E294" s="15" t="s">
        <v>582</v>
      </c>
      <c r="F294" s="24" t="s">
        <v>54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93.48</v>
      </c>
      <c r="K294" s="22">
        <v>91.89</v>
      </c>
      <c r="L294" s="18">
        <v>99.9</v>
      </c>
    </row>
    <row r="295" spans="1:26" customHeight="1" ht="80">
      <c r="A295" s="34" t="s">
        <v>68</v>
      </c>
      <c r="B295" s="34" t="s">
        <v>565</v>
      </c>
      <c r="C295" s="15"/>
      <c r="D295" s="34" t="s">
        <v>583</v>
      </c>
      <c r="E295" s="15" t="s">
        <v>584</v>
      </c>
      <c r="F295" s="23" t="s">
        <v>32</v>
      </c>
      <c r="G295" s="17">
        <v>0</v>
      </c>
      <c r="H295" s="19">
        <f>IF(G6 &gt;= 300000, G295 * K295,IF(G6 &gt;= 150000, G295 * J295,IF(G6 &lt; 150000, G295 * I295, 0)))</f>
        <v>0</v>
      </c>
      <c r="I295" s="20">
        <v>90.6</v>
      </c>
      <c r="J295" s="21">
        <v>82.56</v>
      </c>
      <c r="K295" s="22">
        <v>79.73</v>
      </c>
      <c r="L295" s="18">
        <v>88.2</v>
      </c>
    </row>
    <row r="296" spans="1:26" customHeight="1" ht="80">
      <c r="A296" s="34" t="s">
        <v>585</v>
      </c>
      <c r="B296" s="34" t="s">
        <v>565</v>
      </c>
      <c r="C296" s="15"/>
      <c r="D296" s="34" t="s">
        <v>586</v>
      </c>
      <c r="E296" s="15" t="s">
        <v>587</v>
      </c>
      <c r="F296" s="24" t="s">
        <v>54</v>
      </c>
      <c r="G296" s="17">
        <v>0</v>
      </c>
      <c r="H296" s="19">
        <f>IF(G6 &gt;= 300000, G296 * K296,IF(G6 &gt;= 150000, G296 * J296,IF(G6 &lt; 150000, G296 * I296, 0)))</f>
        <v>0</v>
      </c>
      <c r="I296" s="20">
        <v>99.2</v>
      </c>
      <c r="J296" s="21">
        <v>90.09</v>
      </c>
      <c r="K296" s="22">
        <v>87.01</v>
      </c>
      <c r="L296" s="18">
        <v>96.3</v>
      </c>
    </row>
    <row r="297" spans="1:26">
      <c r="A297" s="33"/>
      <c r="B297" s="33" t="s">
        <v>588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24</v>
      </c>
      <c r="B298" s="34"/>
      <c r="C298" s="15"/>
      <c r="D298" s="34" t="s">
        <v>589</v>
      </c>
      <c r="E298" s="15" t="s">
        <v>590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151.3</v>
      </c>
      <c r="J298" s="21">
        <v>138.53</v>
      </c>
      <c r="K298" s="22">
        <v>133.79</v>
      </c>
      <c r="L298" s="18">
        <v>148.0</v>
      </c>
    </row>
    <row r="299" spans="1:26" customHeight="1" ht="80">
      <c r="A299" s="34" t="s">
        <v>591</v>
      </c>
      <c r="B299" s="34" t="s">
        <v>565</v>
      </c>
      <c r="C299" s="15"/>
      <c r="D299" s="34" t="s">
        <v>592</v>
      </c>
      <c r="E299" s="15" t="s">
        <v>593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106.9</v>
      </c>
      <c r="J299" s="21">
        <v>96.76</v>
      </c>
      <c r="K299" s="22">
        <v>93.45</v>
      </c>
      <c r="L299" s="18">
        <v>103.4</v>
      </c>
    </row>
    <row r="300" spans="1:26" customHeight="1" ht="80">
      <c r="A300" s="34" t="s">
        <v>591</v>
      </c>
      <c r="B300" s="34" t="s">
        <v>565</v>
      </c>
      <c r="C300" s="15"/>
      <c r="D300" s="34" t="s">
        <v>594</v>
      </c>
      <c r="E300" s="15" t="s">
        <v>595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106</v>
      </c>
      <c r="J300" s="21">
        <v>96.76</v>
      </c>
      <c r="K300" s="22">
        <v>93.45</v>
      </c>
      <c r="L300" s="18">
        <v>103.4</v>
      </c>
    </row>
    <row r="301" spans="1:26" customHeight="1" ht="80">
      <c r="A301" s="34" t="s">
        <v>596</v>
      </c>
      <c r="B301" s="34" t="s">
        <v>565</v>
      </c>
      <c r="C301" s="15"/>
      <c r="D301" s="34" t="s">
        <v>597</v>
      </c>
      <c r="E301" s="15" t="s">
        <v>598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94.1</v>
      </c>
      <c r="J301" s="21">
        <v>79.56</v>
      </c>
      <c r="K301" s="22">
        <v>76.84</v>
      </c>
      <c r="L301" s="18">
        <v>85.0</v>
      </c>
    </row>
    <row r="302" spans="1:26">
      <c r="A302" s="33"/>
      <c r="B302" s="33" t="s">
        <v>599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84</v>
      </c>
      <c r="B303" s="34"/>
      <c r="C303" s="15"/>
      <c r="D303" s="34" t="s">
        <v>600</v>
      </c>
      <c r="E303" s="15" t="s">
        <v>601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133.4</v>
      </c>
      <c r="J303" s="21">
        <v>121.68</v>
      </c>
      <c r="K303" s="22">
        <v>117.52</v>
      </c>
      <c r="L303" s="18">
        <v>130.0</v>
      </c>
    </row>
    <row r="304" spans="1:26" customHeight="1" ht="80">
      <c r="A304" s="34" t="s">
        <v>84</v>
      </c>
      <c r="B304" s="34" t="s">
        <v>565</v>
      </c>
      <c r="C304" s="15"/>
      <c r="D304" s="34" t="s">
        <v>602</v>
      </c>
      <c r="E304" s="15" t="s">
        <v>603</v>
      </c>
      <c r="F304" s="23" t="s">
        <v>32</v>
      </c>
      <c r="G304" s="17">
        <v>0</v>
      </c>
      <c r="H304" s="19">
        <f>IF(G6 &gt;= 300000, G304 * K304,IF(G6 &gt;= 150000, G304 * J304,IF(G6 &lt; 150000, G304 * I304, 0)))</f>
        <v>0</v>
      </c>
      <c r="I304" s="20">
        <v>146.2</v>
      </c>
      <c r="J304" s="21">
        <v>133.56</v>
      </c>
      <c r="K304" s="22">
        <v>128.99</v>
      </c>
      <c r="L304" s="18">
        <v>142.7</v>
      </c>
    </row>
    <row r="305" spans="1:26">
      <c r="A305" s="33"/>
      <c r="B305" s="33" t="s">
        <v>604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605</v>
      </c>
      <c r="E306" s="15" t="s">
        <v>606</v>
      </c>
      <c r="F306" s="23" t="s">
        <v>32</v>
      </c>
      <c r="G306" s="17">
        <v>0</v>
      </c>
      <c r="H306" s="19">
        <f>IF(G6 &gt;= 300000, G306 * K306,IF(G6 &gt;= 150000, G306 * J306,IF(G6 &lt; 150000, G306 * I306, 0)))</f>
        <v>0</v>
      </c>
      <c r="I306" s="20">
        <v>97.5</v>
      </c>
      <c r="J306" s="21">
        <v>89.04</v>
      </c>
      <c r="K306" s="22">
        <v>85.99</v>
      </c>
      <c r="L306" s="18">
        <v>95.1</v>
      </c>
    </row>
    <row r="307" spans="1:26">
      <c r="A307" s="33"/>
      <c r="B307" s="33" t="s">
        <v>607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608</v>
      </c>
      <c r="E308" s="15" t="s">
        <v>609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86.4</v>
      </c>
      <c r="J308" s="21">
        <v>78.39</v>
      </c>
      <c r="K308" s="22">
        <v>77.05</v>
      </c>
      <c r="L308" s="18">
        <v>83.8</v>
      </c>
    </row>
    <row r="309" spans="1:26" customHeight="1" ht="80">
      <c r="A309" s="34" t="s">
        <v>68</v>
      </c>
      <c r="B309" s="34"/>
      <c r="C309" s="15"/>
      <c r="D309" s="34" t="s">
        <v>610</v>
      </c>
      <c r="E309" s="15" t="s">
        <v>611</v>
      </c>
      <c r="F309" s="23" t="s">
        <v>32</v>
      </c>
      <c r="G309" s="17">
        <v>0</v>
      </c>
      <c r="H309" s="19">
        <f>IF(G6 &gt;= 300000, G309 * K309,IF(G6 &gt;= 150000, G309 * J309,IF(G6 &lt; 150000, G309 * I309, 0)))</f>
        <v>0</v>
      </c>
      <c r="I309" s="20">
        <v>85.5</v>
      </c>
      <c r="J309" s="21">
        <v>77.22</v>
      </c>
      <c r="K309" s="22">
        <v>75.9</v>
      </c>
      <c r="L309" s="18">
        <v>82.5</v>
      </c>
    </row>
    <row r="310" spans="1:26" customHeight="1" ht="80">
      <c r="A310" s="34" t="s">
        <v>68</v>
      </c>
      <c r="B310" s="34" t="s">
        <v>612</v>
      </c>
      <c r="C310" s="15"/>
      <c r="D310" s="34" t="s">
        <v>613</v>
      </c>
      <c r="E310" s="15" t="s">
        <v>614</v>
      </c>
      <c r="F310" s="24" t="s">
        <v>54</v>
      </c>
      <c r="G310" s="17">
        <v>0</v>
      </c>
      <c r="H310" s="19">
        <f>IF(G6 &gt;= 300000, G310 * K310,IF(G6 &gt;= 150000, G310 * J310,IF(G6 &lt; 150000, G310 * I310, 0)))</f>
        <v>0</v>
      </c>
      <c r="I310" s="20">
        <v>82.1</v>
      </c>
      <c r="J310" s="21">
        <v>74.88</v>
      </c>
      <c r="K310" s="22">
        <v>73.6</v>
      </c>
      <c r="L310" s="18">
        <v>80.0</v>
      </c>
    </row>
    <row r="311" spans="1:26" customHeight="1" ht="80">
      <c r="A311" s="34" t="s">
        <v>68</v>
      </c>
      <c r="B311" s="34" t="s">
        <v>612</v>
      </c>
      <c r="C311" s="15"/>
      <c r="D311" s="34" t="s">
        <v>615</v>
      </c>
      <c r="E311" s="15" t="s">
        <v>616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82.1</v>
      </c>
      <c r="J311" s="21">
        <v>74.88</v>
      </c>
      <c r="K311" s="22">
        <v>73.6</v>
      </c>
      <c r="L311" s="18">
        <v>80.0</v>
      </c>
    </row>
    <row r="312" spans="1:26" customHeight="1" ht="80">
      <c r="A312" s="34" t="s">
        <v>68</v>
      </c>
      <c r="B312" s="34" t="s">
        <v>612</v>
      </c>
      <c r="C312" s="15"/>
      <c r="D312" s="34" t="s">
        <v>617</v>
      </c>
      <c r="E312" s="15" t="s">
        <v>618</v>
      </c>
      <c r="F312" s="23" t="s">
        <v>32</v>
      </c>
      <c r="G312" s="17">
        <v>0</v>
      </c>
      <c r="H312" s="19">
        <f>IF(G6 &gt;= 300000, G312 * K312,IF(G6 &gt;= 150000, G312 * J312,IF(G6 &lt; 150000, G312 * I312, 0)))</f>
        <v>0</v>
      </c>
      <c r="I312" s="20">
        <v>99.2</v>
      </c>
      <c r="J312" s="21">
        <v>87.75</v>
      </c>
      <c r="K312" s="22">
        <v>86.25</v>
      </c>
      <c r="L312" s="18">
        <v>93.8</v>
      </c>
    </row>
    <row r="313" spans="1:26" customHeight="1" ht="80">
      <c r="A313" s="34" t="s">
        <v>68</v>
      </c>
      <c r="B313" s="34" t="s">
        <v>612</v>
      </c>
      <c r="C313" s="15"/>
      <c r="D313" s="34" t="s">
        <v>619</v>
      </c>
      <c r="E313" s="15" t="s">
        <v>620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92.3</v>
      </c>
      <c r="J313" s="21">
        <v>74.88</v>
      </c>
      <c r="K313" s="22">
        <v>73.6</v>
      </c>
      <c r="L313" s="18">
        <v>80.0</v>
      </c>
    </row>
    <row r="314" spans="1:26">
      <c r="A314" s="33"/>
      <c r="B314" s="33" t="s">
        <v>621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622</v>
      </c>
      <c r="E315" s="15" t="s">
        <v>623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108.93</v>
      </c>
      <c r="K315" s="22">
        <v>107.07</v>
      </c>
      <c r="L315" s="18">
        <v>116.4</v>
      </c>
    </row>
    <row r="316" spans="1:26" customHeight="1" ht="80">
      <c r="A316" s="34" t="s">
        <v>84</v>
      </c>
      <c r="B316" s="34"/>
      <c r="C316" s="15"/>
      <c r="D316" s="34" t="s">
        <v>624</v>
      </c>
      <c r="E316" s="15" t="s">
        <v>625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119.7</v>
      </c>
      <c r="J316" s="21">
        <v>107.64</v>
      </c>
      <c r="K316" s="22">
        <v>105.8</v>
      </c>
      <c r="L316" s="18">
        <v>115.0</v>
      </c>
    </row>
    <row r="317" spans="1:26" customHeight="1" ht="80">
      <c r="A317" s="34" t="s">
        <v>84</v>
      </c>
      <c r="B317" s="34" t="s">
        <v>612</v>
      </c>
      <c r="C317" s="15"/>
      <c r="D317" s="34" t="s">
        <v>626</v>
      </c>
      <c r="E317" s="15" t="s">
        <v>627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126.5</v>
      </c>
      <c r="J317" s="21">
        <v>113.49</v>
      </c>
      <c r="K317" s="22">
        <v>111.55</v>
      </c>
      <c r="L317" s="18">
        <v>121.3</v>
      </c>
    </row>
    <row r="318" spans="1:26" customHeight="1" ht="80">
      <c r="A318" s="34" t="s">
        <v>84</v>
      </c>
      <c r="B318" s="34" t="s">
        <v>612</v>
      </c>
      <c r="C318" s="15"/>
      <c r="D318" s="34" t="s">
        <v>628</v>
      </c>
      <c r="E318" s="15" t="s">
        <v>629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 customHeight="1" ht="80">
      <c r="A319" s="34" t="s">
        <v>84</v>
      </c>
      <c r="B319" s="34" t="s">
        <v>612</v>
      </c>
      <c r="C319" s="15"/>
      <c r="D319" s="34" t="s">
        <v>630</v>
      </c>
      <c r="E319" s="15" t="s">
        <v>631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107.64</v>
      </c>
      <c r="K319" s="22">
        <v>105.8</v>
      </c>
      <c r="L319" s="18">
        <v>115.0</v>
      </c>
    </row>
    <row r="320" spans="1:26" customHeight="1" ht="80">
      <c r="A320" s="34" t="s">
        <v>84</v>
      </c>
      <c r="B320" s="34" t="s">
        <v>612</v>
      </c>
      <c r="C320" s="15"/>
      <c r="D320" s="34" t="s">
        <v>632</v>
      </c>
      <c r="E320" s="15" t="s">
        <v>633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119.7</v>
      </c>
      <c r="J320" s="21">
        <v>107.64</v>
      </c>
      <c r="K320" s="22">
        <v>105.8</v>
      </c>
      <c r="L320" s="18">
        <v>115.0</v>
      </c>
    </row>
    <row r="321" spans="1:26" customHeight="1" ht="80">
      <c r="A321" s="34" t="s">
        <v>84</v>
      </c>
      <c r="B321" s="34" t="s">
        <v>612</v>
      </c>
      <c r="C321" s="15"/>
      <c r="D321" s="34" t="s">
        <v>634</v>
      </c>
      <c r="E321" s="15" t="s">
        <v>635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107.64</v>
      </c>
      <c r="K321" s="22">
        <v>105.8</v>
      </c>
      <c r="L321" s="18">
        <v>115.0</v>
      </c>
    </row>
    <row r="322" spans="1:26">
      <c r="A322" s="33"/>
      <c r="B322" s="33" t="s">
        <v>636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637</v>
      </c>
      <c r="E323" s="15" t="s">
        <v>638</v>
      </c>
      <c r="F323" s="23" t="s">
        <v>32</v>
      </c>
      <c r="G323" s="17">
        <v>0</v>
      </c>
      <c r="H323" s="19">
        <f>IF(G6 &gt;= 300000, G323 * K323,IF(G6 &gt;= 150000, G323 * J323,IF(G6 &lt; 150000, G323 * I323, 0)))</f>
        <v>0</v>
      </c>
      <c r="I323" s="20">
        <v>127.4</v>
      </c>
      <c r="J323" s="21">
        <v>115.29</v>
      </c>
      <c r="K323" s="22">
        <v>111.35</v>
      </c>
      <c r="L323" s="18">
        <v>123.2</v>
      </c>
    </row>
    <row r="324" spans="1:26" customHeight="1" ht="80">
      <c r="A324" s="34"/>
      <c r="B324" s="34"/>
      <c r="C324" s="15"/>
      <c r="D324" s="34" t="s">
        <v>639</v>
      </c>
      <c r="E324" s="15" t="s">
        <v>640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128.3</v>
      </c>
      <c r="J324" s="21">
        <v>115.29</v>
      </c>
      <c r="K324" s="22">
        <v>111.35</v>
      </c>
      <c r="L324" s="18">
        <v>123.2</v>
      </c>
    </row>
    <row r="325" spans="1:26" customHeight="1" ht="80">
      <c r="A325" s="34" t="s">
        <v>24</v>
      </c>
      <c r="B325" s="34"/>
      <c r="C325" s="15"/>
      <c r="D325" s="34" t="s">
        <v>641</v>
      </c>
      <c r="E325" s="15" t="s">
        <v>642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119.7</v>
      </c>
      <c r="J325" s="21">
        <v>108.93</v>
      </c>
      <c r="K325" s="22">
        <v>107.07</v>
      </c>
      <c r="L325" s="18">
        <v>116.4</v>
      </c>
    </row>
    <row r="326" spans="1:26">
      <c r="A326" s="33"/>
      <c r="B326" s="33" t="s">
        <v>643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644</v>
      </c>
      <c r="E327" s="15" t="s">
        <v>645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77</v>
      </c>
      <c r="J327" s="21">
        <v>70.42</v>
      </c>
      <c r="K327" s="22">
        <v>68.01</v>
      </c>
      <c r="L327" s="18">
        <v>75.2</v>
      </c>
    </row>
    <row r="328" spans="1:26" customHeight="1" ht="80">
      <c r="A328" s="34" t="s">
        <v>646</v>
      </c>
      <c r="B328" s="34"/>
      <c r="C328" s="15"/>
      <c r="D328" s="34" t="s">
        <v>647</v>
      </c>
      <c r="E328" s="15" t="s">
        <v>648</v>
      </c>
      <c r="F328" s="23" t="s">
        <v>32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 customHeight="1" ht="80">
      <c r="A329" s="34" t="s">
        <v>646</v>
      </c>
      <c r="B329" s="34"/>
      <c r="C329" s="15"/>
      <c r="D329" s="34" t="s">
        <v>649</v>
      </c>
      <c r="E329" s="15" t="s">
        <v>650</v>
      </c>
      <c r="F329" s="24" t="s">
        <v>54</v>
      </c>
      <c r="G329" s="17">
        <v>0</v>
      </c>
      <c r="H329" s="19">
        <f>IF(G6 &gt;= 300000, G329 * K329,IF(G6 &gt;= 150000, G329 * J329,IF(G6 &lt; 150000, G329 * I329, 0)))</f>
        <v>0</v>
      </c>
      <c r="I329" s="20">
        <v>77</v>
      </c>
      <c r="J329" s="21">
        <v>70.42</v>
      </c>
      <c r="K329" s="22">
        <v>68.01</v>
      </c>
      <c r="L329" s="18">
        <v>75.2</v>
      </c>
    </row>
    <row r="330" spans="1:26">
      <c r="A330" s="33"/>
      <c r="B330" s="33" t="s">
        <v>651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591</v>
      </c>
      <c r="B331" s="34"/>
      <c r="C331" s="15"/>
      <c r="D331" s="34" t="s">
        <v>652</v>
      </c>
      <c r="E331" s="15" t="s">
        <v>653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106.9</v>
      </c>
      <c r="J331" s="21">
        <v>97.11</v>
      </c>
      <c r="K331" s="22">
        <v>93.79</v>
      </c>
      <c r="L331" s="18">
        <v>103.8</v>
      </c>
    </row>
    <row r="332" spans="1:26">
      <c r="A332" s="33"/>
      <c r="B332" s="33" t="s">
        <v>654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109.4</v>
      </c>
      <c r="J333" s="21">
        <v>99.45</v>
      </c>
      <c r="K333" s="22">
        <v>97.75</v>
      </c>
      <c r="L333" s="18">
        <v>106.3</v>
      </c>
    </row>
    <row r="334" spans="1:26" customHeight="1" ht="80">
      <c r="A334" s="34" t="s">
        <v>97</v>
      </c>
      <c r="B334" s="34"/>
      <c r="C334" s="15"/>
      <c r="D334" s="34" t="s">
        <v>657</v>
      </c>
      <c r="E334" s="15" t="s">
        <v>658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109.4</v>
      </c>
      <c r="J334" s="21">
        <v>99.45</v>
      </c>
      <c r="K334" s="22">
        <v>97.75</v>
      </c>
      <c r="L334" s="18">
        <v>106.3</v>
      </c>
    </row>
    <row r="335" spans="1:26">
      <c r="A335" s="33"/>
      <c r="B335" s="33" t="s">
        <v>659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68</v>
      </c>
      <c r="B336" s="34" t="s">
        <v>660</v>
      </c>
      <c r="C336" s="15"/>
      <c r="D336" s="34" t="s">
        <v>661</v>
      </c>
      <c r="E336" s="15" t="s">
        <v>662</v>
      </c>
      <c r="F336" s="24" t="s">
        <v>54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93.48</v>
      </c>
      <c r="K336" s="22">
        <v>90.29</v>
      </c>
      <c r="L336" s="18">
        <v>99.9</v>
      </c>
    </row>
    <row r="337" spans="1:26">
      <c r="A337" s="33"/>
      <c r="B337" s="33" t="s">
        <v>663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84</v>
      </c>
      <c r="B338" s="34" t="s">
        <v>660</v>
      </c>
      <c r="C338" s="15"/>
      <c r="D338" s="34" t="s">
        <v>664</v>
      </c>
      <c r="E338" s="15" t="s">
        <v>665</v>
      </c>
      <c r="F338" s="23" t="s">
        <v>32</v>
      </c>
      <c r="G338" s="17">
        <v>0</v>
      </c>
      <c r="H338" s="19">
        <f>IF(G6 &gt;= 300000, G338 * K338,IF(G6 &gt;= 150000, G338 * J338,IF(G6 &lt; 150000, G338 * I338, 0)))</f>
        <v>0</v>
      </c>
      <c r="I338" s="20">
        <v>145.4</v>
      </c>
      <c r="J338" s="21">
        <v>132.21</v>
      </c>
      <c r="K338" s="22">
        <v>127.69</v>
      </c>
      <c r="L338" s="18">
        <v>141.3</v>
      </c>
    </row>
    <row r="339" spans="1:26" customHeight="1" ht="80">
      <c r="A339" s="34" t="s">
        <v>84</v>
      </c>
      <c r="B339" s="34" t="s">
        <v>660</v>
      </c>
      <c r="C339" s="15"/>
      <c r="D339" s="34" t="s">
        <v>666</v>
      </c>
      <c r="E339" s="15" t="s">
        <v>667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133.4</v>
      </c>
      <c r="J339" s="21">
        <v>121.68</v>
      </c>
      <c r="K339" s="22">
        <v>119.6</v>
      </c>
      <c r="L339" s="18">
        <v>130.0</v>
      </c>
    </row>
    <row r="340" spans="1:26" customHeight="1" ht="80">
      <c r="A340" s="34" t="s">
        <v>84</v>
      </c>
      <c r="B340" s="34" t="s">
        <v>660</v>
      </c>
      <c r="C340" s="15"/>
      <c r="D340" s="34" t="s">
        <v>668</v>
      </c>
      <c r="E340" s="15" t="s">
        <v>669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133.4</v>
      </c>
      <c r="J340" s="21">
        <v>121.68</v>
      </c>
      <c r="K340" s="22">
        <v>119.6</v>
      </c>
      <c r="L340" s="18">
        <v>130.0</v>
      </c>
    </row>
    <row r="341" spans="1:26" customHeight="1" ht="80">
      <c r="A341" s="34" t="s">
        <v>84</v>
      </c>
      <c r="B341" s="34" t="s">
        <v>660</v>
      </c>
      <c r="C341" s="15"/>
      <c r="D341" s="34" t="s">
        <v>670</v>
      </c>
      <c r="E341" s="15" t="s">
        <v>671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133.4</v>
      </c>
      <c r="J341" s="21">
        <v>121.68</v>
      </c>
      <c r="K341" s="22">
        <v>119.6</v>
      </c>
      <c r="L341" s="18">
        <v>130.0</v>
      </c>
    </row>
    <row r="342" spans="1:26" customHeight="1" ht="80">
      <c r="A342" s="34" t="s">
        <v>84</v>
      </c>
      <c r="B342" s="34" t="s">
        <v>660</v>
      </c>
      <c r="C342" s="15"/>
      <c r="D342" s="34" t="s">
        <v>672</v>
      </c>
      <c r="E342" s="15" t="s">
        <v>673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133.4</v>
      </c>
      <c r="J342" s="21">
        <v>121.68</v>
      </c>
      <c r="K342" s="22">
        <v>119.6</v>
      </c>
      <c r="L342" s="18">
        <v>130.0</v>
      </c>
    </row>
    <row r="343" spans="1:26" customHeight="1" ht="80">
      <c r="A343" s="34" t="s">
        <v>84</v>
      </c>
      <c r="B343" s="34" t="s">
        <v>660</v>
      </c>
      <c r="C343" s="15"/>
      <c r="D343" s="34" t="s">
        <v>674</v>
      </c>
      <c r="E343" s="15" t="s">
        <v>675</v>
      </c>
      <c r="F343" s="24" t="s">
        <v>54</v>
      </c>
      <c r="G343" s="17">
        <v>0</v>
      </c>
      <c r="H343" s="19">
        <f>IF(G6 &gt;= 300000, G343 * K343,IF(G6 &gt;= 150000, G343 * J343,IF(G6 &lt; 150000, G343 * I343, 0)))</f>
        <v>0</v>
      </c>
      <c r="I343" s="20">
        <v>133.4</v>
      </c>
      <c r="J343" s="21">
        <v>121.68</v>
      </c>
      <c r="K343" s="22">
        <v>119.6</v>
      </c>
      <c r="L343" s="18">
        <v>130.0</v>
      </c>
    </row>
    <row r="344" spans="1:26">
      <c r="A344" s="33"/>
      <c r="B344" s="33" t="s">
        <v>676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448</v>
      </c>
      <c r="B345" s="34" t="s">
        <v>660</v>
      </c>
      <c r="C345" s="15"/>
      <c r="D345" s="34" t="s">
        <v>677</v>
      </c>
      <c r="E345" s="15" t="s">
        <v>678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88.1</v>
      </c>
      <c r="J345" s="21">
        <v>79.56</v>
      </c>
      <c r="K345" s="22">
        <v>78.2</v>
      </c>
      <c r="L345" s="18">
        <v>85.0</v>
      </c>
    </row>
    <row r="346" spans="1:26" customHeight="1" ht="80">
      <c r="A346" s="34" t="s">
        <v>448</v>
      </c>
      <c r="B346" s="34"/>
      <c r="C346" s="15"/>
      <c r="D346" s="34" t="s">
        <v>679</v>
      </c>
      <c r="E346" s="15" t="s">
        <v>680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77.22</v>
      </c>
      <c r="K346" s="22">
        <v>75.9</v>
      </c>
      <c r="L346" s="18">
        <v>82.5</v>
      </c>
    </row>
    <row r="347" spans="1:26" customHeight="1" ht="80">
      <c r="A347" s="34" t="s">
        <v>448</v>
      </c>
      <c r="B347" s="34" t="s">
        <v>660</v>
      </c>
      <c r="C347" s="15"/>
      <c r="D347" s="34" t="s">
        <v>681</v>
      </c>
      <c r="E347" s="15" t="s">
        <v>682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47</v>
      </c>
      <c r="J347" s="21">
        <v>35.1</v>
      </c>
      <c r="K347" s="22">
        <v>33.6</v>
      </c>
      <c r="L347" s="18">
        <v>37.5</v>
      </c>
    </row>
    <row r="348" spans="1:26">
      <c r="A348" s="33"/>
      <c r="B348" s="33" t="s">
        <v>683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91.26</v>
      </c>
      <c r="K349" s="22">
        <v>89.7</v>
      </c>
      <c r="L349" s="18">
        <v>97.5</v>
      </c>
    </row>
    <row r="350" spans="1:26" customHeight="1" ht="80">
      <c r="A350" s="34" t="s">
        <v>33</v>
      </c>
      <c r="B350" s="34"/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93.6</v>
      </c>
      <c r="K350" s="22">
        <v>89.6</v>
      </c>
      <c r="L350" s="18">
        <v>100.0</v>
      </c>
    </row>
    <row r="351" spans="1:26" customHeight="1" ht="80">
      <c r="A351" s="34" t="s">
        <v>33</v>
      </c>
      <c r="B351" s="34" t="s">
        <v>688</v>
      </c>
      <c r="C351" s="15"/>
      <c r="D351" s="34" t="s">
        <v>689</v>
      </c>
      <c r="E351" s="15" t="s">
        <v>690</v>
      </c>
      <c r="F351" s="23" t="s">
        <v>32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91.26</v>
      </c>
      <c r="K351" s="22">
        <v>89.7</v>
      </c>
      <c r="L351" s="18">
        <v>97.5</v>
      </c>
    </row>
    <row r="352" spans="1:26" customHeight="1" ht="80">
      <c r="A352" s="34" t="s">
        <v>33</v>
      </c>
      <c r="B352" s="34" t="s">
        <v>688</v>
      </c>
      <c r="C352" s="15"/>
      <c r="D352" s="34" t="s">
        <v>691</v>
      </c>
      <c r="E352" s="15" t="s">
        <v>692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102.6</v>
      </c>
      <c r="J352" s="21">
        <v>91.26</v>
      </c>
      <c r="K352" s="22">
        <v>89.7</v>
      </c>
      <c r="L352" s="18">
        <v>97.5</v>
      </c>
    </row>
    <row r="353" spans="1:26">
      <c r="A353" s="33"/>
      <c r="B353" s="33" t="s">
        <v>693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493</v>
      </c>
      <c r="B354" s="34"/>
      <c r="C354" s="15"/>
      <c r="D354" s="34" t="s">
        <v>694</v>
      </c>
      <c r="E354" s="15" t="s">
        <v>695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70.5</v>
      </c>
      <c r="J354" s="21">
        <v>64.35</v>
      </c>
      <c r="K354" s="22">
        <v>61.6</v>
      </c>
      <c r="L354" s="18">
        <v>68.8</v>
      </c>
    </row>
    <row r="355" spans="1:26" customHeight="1" ht="80">
      <c r="A355" s="34" t="s">
        <v>493</v>
      </c>
      <c r="B355" s="34" t="s">
        <v>227</v>
      </c>
      <c r="C355" s="15"/>
      <c r="D355" s="34" t="s">
        <v>696</v>
      </c>
      <c r="E355" s="15" t="s">
        <v>697</v>
      </c>
      <c r="F355" s="24" t="s">
        <v>54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493</v>
      </c>
      <c r="B356" s="34" t="s">
        <v>227</v>
      </c>
      <c r="C356" s="15"/>
      <c r="D356" s="34" t="s">
        <v>698</v>
      </c>
      <c r="E356" s="15" t="s">
        <v>699</v>
      </c>
      <c r="F356" s="24" t="s">
        <v>54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493</v>
      </c>
      <c r="B357" s="34" t="s">
        <v>227</v>
      </c>
      <c r="C357" s="15"/>
      <c r="D357" s="34" t="s">
        <v>700</v>
      </c>
      <c r="E357" s="15" t="s">
        <v>701</v>
      </c>
      <c r="F357" s="24" t="s">
        <v>54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493</v>
      </c>
      <c r="B358" s="34" t="s">
        <v>227</v>
      </c>
      <c r="C358" s="15"/>
      <c r="D358" s="34" t="s">
        <v>702</v>
      </c>
      <c r="E358" s="15" t="s">
        <v>703</v>
      </c>
      <c r="F358" s="24" t="s">
        <v>54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493</v>
      </c>
      <c r="B359" s="34" t="s">
        <v>227</v>
      </c>
      <c r="C359" s="15"/>
      <c r="D359" s="34" t="s">
        <v>704</v>
      </c>
      <c r="E359" s="15" t="s">
        <v>705</v>
      </c>
      <c r="F359" s="24" t="s">
        <v>54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493</v>
      </c>
      <c r="B360" s="34" t="s">
        <v>227</v>
      </c>
      <c r="C360" s="15"/>
      <c r="D360" s="34" t="s">
        <v>706</v>
      </c>
      <c r="E360" s="15" t="s">
        <v>707</v>
      </c>
      <c r="F360" s="24" t="s">
        <v>54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493</v>
      </c>
      <c r="B361" s="34" t="s">
        <v>227</v>
      </c>
      <c r="C361" s="15"/>
      <c r="D361" s="34" t="s">
        <v>708</v>
      </c>
      <c r="E361" s="15" t="s">
        <v>709</v>
      </c>
      <c r="F361" s="24" t="s">
        <v>54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>
      <c r="A362" s="33"/>
      <c r="B362" s="33" t="s">
        <v>710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110</v>
      </c>
      <c r="B363" s="34" t="s">
        <v>711</v>
      </c>
      <c r="C363" s="15"/>
      <c r="D363" s="34" t="s">
        <v>712</v>
      </c>
      <c r="E363" s="15" t="s">
        <v>713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69.3</v>
      </c>
      <c r="J363" s="21">
        <v>63.33</v>
      </c>
      <c r="K363" s="22">
        <v>61.17</v>
      </c>
      <c r="L363" s="18">
        <v>67.7</v>
      </c>
    </row>
    <row r="364" spans="1:26" customHeight="1" ht="80">
      <c r="A364" s="34" t="s">
        <v>110</v>
      </c>
      <c r="B364" s="34" t="s">
        <v>711</v>
      </c>
      <c r="C364" s="15"/>
      <c r="D364" s="34" t="s">
        <v>714</v>
      </c>
      <c r="E364" s="15" t="s">
        <v>715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110</v>
      </c>
      <c r="B365" s="34" t="s">
        <v>711</v>
      </c>
      <c r="C365" s="15"/>
      <c r="D365" s="34" t="s">
        <v>716</v>
      </c>
      <c r="E365" s="15" t="s">
        <v>717</v>
      </c>
      <c r="F365" s="23" t="s">
        <v>32</v>
      </c>
      <c r="G365" s="17">
        <v>0</v>
      </c>
      <c r="H365" s="19">
        <f>IF(G6 &gt;= 300000, G365 * K365,IF(G6 &gt;= 150000, G365 * J365,IF(G6 &lt; 150000, G365 * I365, 0)))</f>
        <v>0</v>
      </c>
      <c r="I365" s="20">
        <v>131.7</v>
      </c>
      <c r="J365" s="21">
        <v>120.4</v>
      </c>
      <c r="K365" s="22">
        <v>116.29</v>
      </c>
      <c r="L365" s="18">
        <v>128.6</v>
      </c>
    </row>
    <row r="366" spans="1:26" customHeight="1" ht="80">
      <c r="A366" s="34" t="s">
        <v>110</v>
      </c>
      <c r="B366" s="34" t="s">
        <v>711</v>
      </c>
      <c r="C366" s="15"/>
      <c r="D366" s="34" t="s">
        <v>718</v>
      </c>
      <c r="E366" s="15" t="s">
        <v>719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110</v>
      </c>
      <c r="B367" s="34" t="s">
        <v>711</v>
      </c>
      <c r="C367" s="15"/>
      <c r="D367" s="34" t="s">
        <v>720</v>
      </c>
      <c r="E367" s="15" t="s">
        <v>721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110</v>
      </c>
      <c r="B368" s="34" t="s">
        <v>711</v>
      </c>
      <c r="C368" s="15"/>
      <c r="D368" s="34" t="s">
        <v>722</v>
      </c>
      <c r="E368" s="15" t="s">
        <v>723</v>
      </c>
      <c r="F368" s="24" t="s">
        <v>54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 customHeight="1" ht="80">
      <c r="A369" s="34" t="s">
        <v>110</v>
      </c>
      <c r="B369" s="34" t="s">
        <v>711</v>
      </c>
      <c r="C369" s="15"/>
      <c r="D369" s="34" t="s">
        <v>724</v>
      </c>
      <c r="E369" s="15" t="s">
        <v>725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110</v>
      </c>
      <c r="B370" s="34" t="s">
        <v>711</v>
      </c>
      <c r="C370" s="15"/>
      <c r="D370" s="34" t="s">
        <v>726</v>
      </c>
      <c r="E370" s="15" t="s">
        <v>727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>
      <c r="A371" s="33"/>
      <c r="B371" s="33" t="s">
        <v>728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729</v>
      </c>
      <c r="E372" s="15" t="s">
        <v>730</v>
      </c>
      <c r="F372" s="24" t="s">
        <v>54</v>
      </c>
      <c r="G372" s="17">
        <v>0</v>
      </c>
      <c r="H372" s="19">
        <f>IF(G6 &gt;= 300000, G372 * K372,IF(G6 &gt;= 150000, G372 * J372,IF(G6 &lt; 150000, G372 * I372, 0)))</f>
        <v>0</v>
      </c>
      <c r="I372" s="20">
        <v>83.8</v>
      </c>
      <c r="J372" s="21">
        <v>76.11</v>
      </c>
      <c r="K372" s="22">
        <v>73.51</v>
      </c>
      <c r="L372" s="18">
        <v>81.3</v>
      </c>
    </row>
    <row r="373" spans="1:26" customHeight="1" ht="80">
      <c r="A373" s="34"/>
      <c r="B373" s="34"/>
      <c r="C373" s="15"/>
      <c r="D373" s="34" t="s">
        <v>731</v>
      </c>
      <c r="E373" s="15" t="s">
        <v>732</v>
      </c>
      <c r="F373" s="24" t="s">
        <v>54</v>
      </c>
      <c r="G373" s="17">
        <v>0</v>
      </c>
      <c r="H373" s="19">
        <f>IF(G6 &gt;= 300000, G373 * K373,IF(G6 &gt;= 150000, G373 * J373,IF(G6 &lt; 150000, G373 * I373, 0)))</f>
        <v>0</v>
      </c>
      <c r="I373" s="20">
        <v>83.8</v>
      </c>
      <c r="J373" s="21">
        <v>76.11</v>
      </c>
      <c r="K373" s="22">
        <v>73.51</v>
      </c>
      <c r="L373" s="18">
        <v>81.3</v>
      </c>
    </row>
    <row r="374" spans="1:26">
      <c r="A374" s="33"/>
      <c r="B374" s="33" t="s">
        <v>733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734</v>
      </c>
      <c r="E375" s="15" t="s">
        <v>735</v>
      </c>
      <c r="F375" s="23" t="s">
        <v>32</v>
      </c>
      <c r="G375" s="17">
        <v>0</v>
      </c>
      <c r="H375" s="19">
        <f>IF(G6 &gt;= 300000, G375 * K375,IF(G6 &gt;= 150000, G375 * J375,IF(G6 &lt; 150000, G375 * I375, 0)))</f>
        <v>0</v>
      </c>
      <c r="I375" s="20">
        <v>111.2</v>
      </c>
      <c r="J375" s="21">
        <v>101.32</v>
      </c>
      <c r="K375" s="22">
        <v>97.86</v>
      </c>
      <c r="L375" s="18">
        <v>108.3</v>
      </c>
    </row>
    <row r="376" spans="1:26" customHeight="1" ht="80">
      <c r="A376" s="34" t="s">
        <v>646</v>
      </c>
      <c r="B376" s="34" t="s">
        <v>736</v>
      </c>
      <c r="C376" s="15"/>
      <c r="D376" s="34" t="s">
        <v>737</v>
      </c>
      <c r="E376" s="15" t="s">
        <v>738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147.1</v>
      </c>
      <c r="J376" s="21">
        <v>134.55</v>
      </c>
      <c r="K376" s="22">
        <v>129.95</v>
      </c>
      <c r="L376" s="18">
        <v>143.8</v>
      </c>
    </row>
    <row r="377" spans="1:26">
      <c r="A377" s="33"/>
      <c r="B377" s="33" t="s">
        <v>739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585</v>
      </c>
      <c r="B378" s="34" t="s">
        <v>736</v>
      </c>
      <c r="C378" s="15"/>
      <c r="D378" s="34" t="s">
        <v>740</v>
      </c>
      <c r="E378" s="15" t="s">
        <v>741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94.1</v>
      </c>
      <c r="J378" s="21">
        <v>84.24</v>
      </c>
      <c r="K378" s="22">
        <v>82.8</v>
      </c>
      <c r="L378" s="18">
        <v>90.0</v>
      </c>
    </row>
    <row r="379" spans="1:26">
      <c r="A379" s="33"/>
      <c r="B379" s="33" t="s">
        <v>742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743</v>
      </c>
      <c r="E380" s="15" t="s">
        <v>744</v>
      </c>
      <c r="F380" s="23" t="s">
        <v>32</v>
      </c>
      <c r="G380" s="17">
        <v>0</v>
      </c>
      <c r="H380" s="19">
        <f>IF(G6 &gt;= 300000, G380 * K380,IF(G6 &gt;= 150000, G380 * J380,IF(G6 &lt; 150000, G380 * I380, 0)))</f>
        <v>0</v>
      </c>
      <c r="I380" s="20">
        <v>102.6</v>
      </c>
      <c r="J380" s="21">
        <v>93.6</v>
      </c>
      <c r="K380" s="22">
        <v>90.4</v>
      </c>
      <c r="L380" s="18">
        <v>100.0</v>
      </c>
    </row>
    <row r="381" spans="1:26">
      <c r="A381" s="33"/>
      <c r="B381" s="33" t="s">
        <v>745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746</v>
      </c>
      <c r="E382" s="15" t="s">
        <v>747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96.6</v>
      </c>
      <c r="J382" s="21">
        <v>87.75</v>
      </c>
      <c r="K382" s="22">
        <v>86.25</v>
      </c>
      <c r="L382" s="18">
        <v>93.8</v>
      </c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112</v>
      </c>
      <c r="J383" s="21">
        <v>101.79</v>
      </c>
      <c r="K383" s="22">
        <v>100.05</v>
      </c>
      <c r="L383" s="18">
        <v>108.8</v>
      </c>
    </row>
    <row r="384" spans="1:26" customHeight="1" ht="80">
      <c r="A384" s="34"/>
      <c r="B384" s="34"/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107.7</v>
      </c>
      <c r="J384" s="21">
        <v>98.28</v>
      </c>
      <c r="K384" s="22">
        <v>96.6</v>
      </c>
      <c r="L384" s="18">
        <v>105.0</v>
      </c>
    </row>
    <row r="385" spans="1:26" customHeight="1" ht="80">
      <c r="A385" s="34"/>
      <c r="B385" s="34"/>
      <c r="C385" s="15"/>
      <c r="D385" s="34" t="s">
        <v>752</v>
      </c>
      <c r="E385" s="15" t="s">
        <v>753</v>
      </c>
      <c r="F385" s="24" t="s">
        <v>54</v>
      </c>
      <c r="G385" s="17">
        <v>0</v>
      </c>
      <c r="H385" s="19">
        <f>IF(G6 &gt;= 300000, G385 * K385,IF(G6 &gt;= 150000, G385 * J385,IF(G6 &lt; 150000, G385 * I385, 0)))</f>
        <v>0</v>
      </c>
      <c r="I385" s="20">
        <v>112.9</v>
      </c>
      <c r="J385" s="21">
        <v>102.96</v>
      </c>
      <c r="K385" s="22">
        <v>101.2</v>
      </c>
      <c r="L385" s="18">
        <v>110.0</v>
      </c>
    </row>
    <row r="386" spans="1:26">
      <c r="A386" s="33"/>
      <c r="B386" s="33" t="s">
        <v>754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755</v>
      </c>
      <c r="E387" s="15" t="s">
        <v>756</v>
      </c>
      <c r="F387" s="24" t="s">
        <v>54</v>
      </c>
      <c r="G387" s="17">
        <v>0</v>
      </c>
      <c r="H387" s="19">
        <f>IF(G6 &gt;= 300000, G387 * K387,IF(G6 &gt;= 150000, G387 * J387,IF(G6 &lt; 150000, G387 * I387, 0)))</f>
        <v>0</v>
      </c>
      <c r="I387" s="20">
        <v>165.9</v>
      </c>
      <c r="J387" s="21">
        <v>150.93</v>
      </c>
      <c r="K387" s="22">
        <v>145.77</v>
      </c>
      <c r="L387" s="18">
        <v>161.3</v>
      </c>
    </row>
    <row r="388" spans="1:26" customHeight="1" ht="80">
      <c r="A388" s="34" t="s">
        <v>84</v>
      </c>
      <c r="B388" s="34" t="s">
        <v>736</v>
      </c>
      <c r="C388" s="15"/>
      <c r="D388" s="34" t="s">
        <v>757</v>
      </c>
      <c r="E388" s="15" t="s">
        <v>758</v>
      </c>
      <c r="F388" s="24" t="s">
        <v>54</v>
      </c>
      <c r="G388" s="17">
        <v>0</v>
      </c>
      <c r="H388" s="19">
        <f>IF(G6 &gt;= 300000, G388 * K388,IF(G6 &gt;= 150000, G388 * J388,IF(G6 &lt; 150000, G388 * I388, 0)))</f>
        <v>0</v>
      </c>
      <c r="I388" s="20">
        <v>165.9</v>
      </c>
      <c r="J388" s="21">
        <v>150.93</v>
      </c>
      <c r="K388" s="22">
        <v>145.77</v>
      </c>
      <c r="L388" s="18">
        <v>161.3</v>
      </c>
    </row>
    <row r="389" spans="1:26" customHeight="1" ht="80">
      <c r="A389" s="34" t="s">
        <v>84</v>
      </c>
      <c r="B389" s="34" t="s">
        <v>736</v>
      </c>
      <c r="C389" s="15"/>
      <c r="D389" s="34" t="s">
        <v>759</v>
      </c>
      <c r="E389" s="15" t="s">
        <v>760</v>
      </c>
      <c r="F389" s="24" t="s">
        <v>54</v>
      </c>
      <c r="G389" s="17">
        <v>0</v>
      </c>
      <c r="H389" s="19">
        <f>IF(G6 &gt;= 300000, G389 * K389,IF(G6 &gt;= 150000, G389 * J389,IF(G6 &lt; 150000, G389 * I389, 0)))</f>
        <v>0</v>
      </c>
      <c r="I389" s="20">
        <v>165.9</v>
      </c>
      <c r="J389" s="21">
        <v>150.93</v>
      </c>
      <c r="K389" s="22">
        <v>145.77</v>
      </c>
      <c r="L389" s="18">
        <v>161.3</v>
      </c>
    </row>
    <row r="390" spans="1:26">
      <c r="A390" s="33"/>
      <c r="B390" s="33" t="s">
        <v>761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493</v>
      </c>
      <c r="B391" s="34" t="s">
        <v>762</v>
      </c>
      <c r="C391" s="15"/>
      <c r="D391" s="34" t="s">
        <v>763</v>
      </c>
      <c r="E391" s="15" t="s">
        <v>764</v>
      </c>
      <c r="F391" s="24" t="s">
        <v>54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81.78</v>
      </c>
      <c r="K391" s="22">
        <v>78.99</v>
      </c>
      <c r="L391" s="18">
        <v>87.4</v>
      </c>
    </row>
    <row r="392" spans="1:26" customHeight="1" ht="80">
      <c r="A392" s="34" t="s">
        <v>493</v>
      </c>
      <c r="B392" s="34" t="s">
        <v>762</v>
      </c>
      <c r="C392" s="15"/>
      <c r="D392" s="34" t="s">
        <v>765</v>
      </c>
      <c r="E392" s="15" t="s">
        <v>766</v>
      </c>
      <c r="F392" s="24" t="s">
        <v>54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81.78</v>
      </c>
      <c r="K392" s="22">
        <v>78.99</v>
      </c>
      <c r="L392" s="18">
        <v>87.4</v>
      </c>
    </row>
    <row r="393" spans="1:26" customHeight="1" ht="80">
      <c r="A393" s="34" t="s">
        <v>493</v>
      </c>
      <c r="B393" s="34" t="s">
        <v>762</v>
      </c>
      <c r="C393" s="15"/>
      <c r="D393" s="34" t="s">
        <v>767</v>
      </c>
      <c r="E393" s="15" t="s">
        <v>768</v>
      </c>
      <c r="F393" s="24" t="s">
        <v>54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81.78</v>
      </c>
      <c r="K393" s="22">
        <v>78.99</v>
      </c>
      <c r="L393" s="18">
        <v>87.4</v>
      </c>
    </row>
    <row r="394" spans="1:26" customHeight="1" ht="80">
      <c r="A394" s="34" t="s">
        <v>493</v>
      </c>
      <c r="B394" s="34" t="s">
        <v>762</v>
      </c>
      <c r="C394" s="15"/>
      <c r="D394" s="34" t="s">
        <v>769</v>
      </c>
      <c r="E394" s="15" t="s">
        <v>770</v>
      </c>
      <c r="F394" s="24" t="s">
        <v>54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>
      <c r="A395" s="33"/>
      <c r="B395" s="33" t="s">
        <v>771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772</v>
      </c>
      <c r="E396" s="15" t="s">
        <v>773</v>
      </c>
      <c r="F396" s="23" t="s">
        <v>32</v>
      </c>
      <c r="G396" s="17">
        <v>0</v>
      </c>
      <c r="H396" s="19">
        <f>IF(G6 &gt;= 300000, G396 * K396,IF(G6 &gt;= 150000, G396 * J396,IF(G6 &lt; 150000, G396 * I396, 0)))</f>
        <v>0</v>
      </c>
      <c r="I396" s="20">
        <v>252.2</v>
      </c>
      <c r="J396" s="21">
        <v>230.96</v>
      </c>
      <c r="K396" s="22">
        <v>223.06</v>
      </c>
      <c r="L396" s="18">
        <v>246.8</v>
      </c>
    </row>
    <row r="397" spans="1:26">
      <c r="A397" s="33"/>
      <c r="B397" s="33" t="s">
        <v>774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775</v>
      </c>
      <c r="E398" s="15" t="s">
        <v>776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112.9</v>
      </c>
      <c r="J398" s="21">
        <v>102.96</v>
      </c>
      <c r="K398" s="22">
        <v>101.2</v>
      </c>
      <c r="L398" s="18">
        <v>110.0</v>
      </c>
    </row>
    <row r="399" spans="1:26" customHeight="1" ht="80">
      <c r="A399" s="34"/>
      <c r="B399" s="34"/>
      <c r="C399" s="15"/>
      <c r="D399" s="34" t="s">
        <v>777</v>
      </c>
      <c r="E399" s="15" t="s">
        <v>778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112.9</v>
      </c>
      <c r="J399" s="21">
        <v>102.96</v>
      </c>
      <c r="K399" s="22">
        <v>101.2</v>
      </c>
      <c r="L399" s="18">
        <v>110.0</v>
      </c>
    </row>
    <row r="400" spans="1:26">
      <c r="A400" s="33"/>
      <c r="B400" s="33" t="s">
        <v>779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585</v>
      </c>
      <c r="B401" s="34" t="s">
        <v>780</v>
      </c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 customHeight="1" ht="80">
      <c r="A402" s="34" t="s">
        <v>585</v>
      </c>
      <c r="B402" s="34" t="s">
        <v>780</v>
      </c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84.24</v>
      </c>
      <c r="K402" s="22">
        <v>82.8</v>
      </c>
      <c r="L402" s="18">
        <v>90.0</v>
      </c>
    </row>
    <row r="403" spans="1:26" customHeight="1" ht="80">
      <c r="A403" s="34" t="s">
        <v>585</v>
      </c>
      <c r="B403" s="34" t="s">
        <v>780</v>
      </c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84.24</v>
      </c>
      <c r="K403" s="22">
        <v>81.36</v>
      </c>
      <c r="L403" s="18">
        <v>90.0</v>
      </c>
    </row>
    <row r="404" spans="1:26" customHeight="1" ht="80">
      <c r="A404" s="34" t="s">
        <v>585</v>
      </c>
      <c r="B404" s="34" t="s">
        <v>780</v>
      </c>
      <c r="C404" s="15"/>
      <c r="D404" s="34" t="s">
        <v>787</v>
      </c>
      <c r="E404" s="15" t="s">
        <v>788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84.24</v>
      </c>
      <c r="K404" s="22">
        <v>82.8</v>
      </c>
      <c r="L404" s="18">
        <v>90.0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23" t="s">
        <v>32</v>
      </c>
      <c r="G406" s="17">
        <v>0</v>
      </c>
      <c r="H406" s="19">
        <f>IF(G6 &gt;= 300000, G406 * K406,IF(G6 &gt;= 150000, G406 * J406,IF(G6 &lt; 150000, G406 * I406, 0)))</f>
        <v>0</v>
      </c>
      <c r="I406" s="20">
        <v>77</v>
      </c>
      <c r="J406" s="21">
        <v>70.42</v>
      </c>
      <c r="K406" s="22">
        <v>68.01</v>
      </c>
      <c r="L406" s="18">
        <v>75.2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84</v>
      </c>
      <c r="B408" s="34" t="s">
        <v>780</v>
      </c>
      <c r="C408" s="15"/>
      <c r="D408" s="34" t="s">
        <v>793</v>
      </c>
      <c r="E408" s="15" t="s">
        <v>794</v>
      </c>
      <c r="F408" s="23" t="s">
        <v>32</v>
      </c>
      <c r="G408" s="17">
        <v>0</v>
      </c>
      <c r="H408" s="19">
        <f>IF(G6 &gt;= 300000, G408 * K408,IF(G6 &gt;= 150000, G408 * J408,IF(G6 &lt; 150000, G408 * I408, 0)))</f>
        <v>0</v>
      </c>
      <c r="I408" s="20">
        <v>161.6</v>
      </c>
      <c r="J408" s="21">
        <v>147.42</v>
      </c>
      <c r="K408" s="22">
        <v>142.38</v>
      </c>
      <c r="L408" s="18">
        <v>157.5</v>
      </c>
    </row>
    <row r="409" spans="1:26">
      <c r="A409" s="33"/>
      <c r="B409" s="33" t="s">
        <v>795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68</v>
      </c>
      <c r="B410" s="34"/>
      <c r="C410" s="15"/>
      <c r="D410" s="34" t="s">
        <v>796</v>
      </c>
      <c r="E410" s="15" t="s">
        <v>797</v>
      </c>
      <c r="F410" s="24" t="s">
        <v>54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85.2</v>
      </c>
      <c r="K410" s="22">
        <v>82.29</v>
      </c>
      <c r="L410" s="18">
        <v>91.0</v>
      </c>
    </row>
    <row r="411" spans="1:26" customHeight="1" ht="80">
      <c r="A411" s="34" t="s">
        <v>68</v>
      </c>
      <c r="B411" s="34" t="s">
        <v>798</v>
      </c>
      <c r="C411" s="15"/>
      <c r="D411" s="34" t="s">
        <v>799</v>
      </c>
      <c r="E411" s="15" t="s">
        <v>800</v>
      </c>
      <c r="F411" s="24" t="s">
        <v>54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85.2</v>
      </c>
      <c r="K411" s="22">
        <v>82.29</v>
      </c>
      <c r="L411" s="18">
        <v>91.0</v>
      </c>
    </row>
    <row r="412" spans="1:26" customHeight="1" ht="80">
      <c r="A412" s="34" t="s">
        <v>68</v>
      </c>
      <c r="B412" s="34" t="s">
        <v>798</v>
      </c>
      <c r="C412" s="15"/>
      <c r="D412" s="34" t="s">
        <v>801</v>
      </c>
      <c r="E412" s="15" t="s">
        <v>802</v>
      </c>
      <c r="F412" s="24" t="s">
        <v>54</v>
      </c>
      <c r="G412" s="17">
        <v>0</v>
      </c>
      <c r="H412" s="19">
        <f>IF(G6 &gt;= 300000, G412 * K412,IF(G6 &gt;= 150000, G412 * J412,IF(G6 &lt; 150000, G412 * I412, 0)))</f>
        <v>0</v>
      </c>
      <c r="I412" s="20">
        <v>94.1</v>
      </c>
      <c r="J412" s="21">
        <v>85.2</v>
      </c>
      <c r="K412" s="22">
        <v>83.74</v>
      </c>
      <c r="L412" s="18">
        <v>91.0</v>
      </c>
    </row>
    <row r="413" spans="1:26" customHeight="1" ht="80">
      <c r="A413" s="34" t="s">
        <v>68</v>
      </c>
      <c r="B413" s="34" t="s">
        <v>798</v>
      </c>
      <c r="C413" s="15"/>
      <c r="D413" s="34" t="s">
        <v>803</v>
      </c>
      <c r="E413" s="15" t="s">
        <v>804</v>
      </c>
      <c r="F413" s="24" t="s">
        <v>54</v>
      </c>
      <c r="G413" s="17">
        <v>0</v>
      </c>
      <c r="H413" s="19">
        <f>IF(G6 &gt;= 300000, G413 * K413,IF(G6 &gt;= 150000, G413 * J413,IF(G6 &lt; 150000, G413 * I413, 0)))</f>
        <v>0</v>
      </c>
      <c r="I413" s="20">
        <v>94.1</v>
      </c>
      <c r="J413" s="21">
        <v>85.2</v>
      </c>
      <c r="K413" s="22">
        <v>83.74</v>
      </c>
      <c r="L413" s="18">
        <v>91.0</v>
      </c>
    </row>
    <row r="414" spans="1:26" customHeight="1" ht="80">
      <c r="A414" s="34" t="s">
        <v>68</v>
      </c>
      <c r="B414" s="34" t="s">
        <v>798</v>
      </c>
      <c r="C414" s="15"/>
      <c r="D414" s="34" t="s">
        <v>805</v>
      </c>
      <c r="E414" s="15" t="s">
        <v>806</v>
      </c>
      <c r="F414" s="24" t="s">
        <v>54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85.2</v>
      </c>
      <c r="K414" s="22">
        <v>83.74</v>
      </c>
      <c r="L414" s="18">
        <v>91.0</v>
      </c>
    </row>
    <row r="415" spans="1:26" customHeight="1" ht="80">
      <c r="A415" s="34" t="s">
        <v>68</v>
      </c>
      <c r="B415" s="34" t="s">
        <v>798</v>
      </c>
      <c r="C415" s="15"/>
      <c r="D415" s="34" t="s">
        <v>807</v>
      </c>
      <c r="E415" s="15" t="s">
        <v>808</v>
      </c>
      <c r="F415" s="24" t="s">
        <v>54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85.2</v>
      </c>
      <c r="K415" s="22">
        <v>83.74</v>
      </c>
      <c r="L415" s="18">
        <v>91.0</v>
      </c>
    </row>
    <row r="416" spans="1:26">
      <c r="A416" s="33"/>
      <c r="B416" s="33" t="s">
        <v>809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585</v>
      </c>
      <c r="B417" s="34" t="s">
        <v>810</v>
      </c>
      <c r="C417" s="15"/>
      <c r="D417" s="34" t="s">
        <v>811</v>
      </c>
      <c r="E417" s="15" t="s">
        <v>812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84.24</v>
      </c>
      <c r="K417" s="22">
        <v>82.8</v>
      </c>
      <c r="L417" s="18">
        <v>90.0</v>
      </c>
    </row>
    <row r="418" spans="1:26">
      <c r="A418" s="33"/>
      <c r="B418" s="33" t="s">
        <v>813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448</v>
      </c>
      <c r="B419" s="34" t="s">
        <v>810</v>
      </c>
      <c r="C419" s="15"/>
      <c r="D419" s="34" t="s">
        <v>814</v>
      </c>
      <c r="E419" s="15" t="s">
        <v>815</v>
      </c>
      <c r="F419" s="24" t="s">
        <v>54</v>
      </c>
      <c r="G419" s="17">
        <v>0</v>
      </c>
      <c r="H419" s="19">
        <f>IF(G6 &gt;= 300000, G419 * K419,IF(G6 &gt;= 150000, G419 * J419,IF(G6 &lt; 150000, G419 * I419, 0)))</f>
        <v>0</v>
      </c>
      <c r="I419" s="20">
        <v>64.1</v>
      </c>
      <c r="J419" s="21">
        <v>58.5</v>
      </c>
      <c r="K419" s="22">
        <v>57.5</v>
      </c>
      <c r="L419" s="18">
        <v>62.5</v>
      </c>
    </row>
    <row r="420" spans="1:26" customHeight="1" ht="80">
      <c r="A420" s="34" t="s">
        <v>448</v>
      </c>
      <c r="B420" s="34" t="s">
        <v>810</v>
      </c>
      <c r="C420" s="15"/>
      <c r="D420" s="34" t="s">
        <v>816</v>
      </c>
      <c r="E420" s="15" t="s">
        <v>817</v>
      </c>
      <c r="F420" s="23" t="s">
        <v>32</v>
      </c>
      <c r="G420" s="17">
        <v>0</v>
      </c>
      <c r="H420" s="19">
        <f>IF(G6 &gt;= 300000, G420 * K420,IF(G6 &gt;= 150000, G420 * J420,IF(G6 &lt; 150000, G420 * I420, 0)))</f>
        <v>0</v>
      </c>
      <c r="I420" s="20">
        <v>55.6</v>
      </c>
      <c r="J420" s="21">
        <v>50.31</v>
      </c>
      <c r="K420" s="22">
        <v>49.45</v>
      </c>
      <c r="L420" s="18">
        <v>53.8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3" t="s">
        <v>32</v>
      </c>
      <c r="G422" s="17">
        <v>0</v>
      </c>
      <c r="H422" s="19">
        <f>IF(G6 &gt;= 300000, G422 * K422,IF(G6 &gt;= 150000, G422 * J422,IF(G6 &lt; 150000, G422 * I422, 0)))</f>
        <v>0</v>
      </c>
      <c r="I422" s="20">
        <v>143.6</v>
      </c>
      <c r="J422" s="21">
        <v>130.92</v>
      </c>
      <c r="K422" s="22">
        <v>126.45</v>
      </c>
      <c r="L422" s="18">
        <v>139.9</v>
      </c>
    </row>
    <row r="423" spans="1:26">
      <c r="A423" s="33"/>
      <c r="B423" s="33" t="s">
        <v>821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493</v>
      </c>
      <c r="B424" s="34" t="s">
        <v>822</v>
      </c>
      <c r="C424" s="15"/>
      <c r="D424" s="34" t="s">
        <v>823</v>
      </c>
      <c r="E424" s="15" t="s">
        <v>824</v>
      </c>
      <c r="F424" s="24" t="s">
        <v>54</v>
      </c>
      <c r="G424" s="17">
        <v>0</v>
      </c>
      <c r="H424" s="19">
        <f>IF(G6 &gt;= 300000, G424 * K424,IF(G6 &gt;= 150000, G424 * J424,IF(G6 &lt; 150000, G424 * I424, 0)))</f>
        <v>0</v>
      </c>
      <c r="I424" s="20">
        <v>74.4</v>
      </c>
      <c r="J424" s="21">
        <v>67.67</v>
      </c>
      <c r="K424" s="22">
        <v>65.36</v>
      </c>
      <c r="L424" s="18">
        <v>72.3</v>
      </c>
    </row>
    <row r="425" spans="1:26" customHeight="1" ht="80">
      <c r="A425" s="34" t="s">
        <v>493</v>
      </c>
      <c r="B425" s="34" t="s">
        <v>822</v>
      </c>
      <c r="C425" s="15"/>
      <c r="D425" s="34" t="s">
        <v>825</v>
      </c>
      <c r="E425" s="15" t="s">
        <v>826</v>
      </c>
      <c r="F425" s="24" t="s">
        <v>54</v>
      </c>
      <c r="G425" s="17">
        <v>0</v>
      </c>
      <c r="H425" s="19">
        <f>IF(G6 &gt;= 300000, G425 * K425,IF(G6 &gt;= 150000, G425 * J425,IF(G6 &lt; 150000, G425 * I425, 0)))</f>
        <v>0</v>
      </c>
      <c r="I425" s="20">
        <v>74.4</v>
      </c>
      <c r="J425" s="21">
        <v>67.67</v>
      </c>
      <c r="K425" s="22">
        <v>65.36</v>
      </c>
      <c r="L425" s="18">
        <v>72.3</v>
      </c>
    </row>
    <row r="426" spans="1:26" customHeight="1" ht="80">
      <c r="A426" s="34" t="s">
        <v>493</v>
      </c>
      <c r="B426" s="34" t="s">
        <v>822</v>
      </c>
      <c r="C426" s="15"/>
      <c r="D426" s="34" t="s">
        <v>827</v>
      </c>
      <c r="E426" s="15" t="s">
        <v>828</v>
      </c>
      <c r="F426" s="24" t="s">
        <v>54</v>
      </c>
      <c r="G426" s="17">
        <v>0</v>
      </c>
      <c r="H426" s="19">
        <f>IF(G6 &gt;= 300000, G426 * K426,IF(G6 &gt;= 150000, G426 * J426,IF(G6 &lt; 150000, G426 * I426, 0)))</f>
        <v>0</v>
      </c>
      <c r="I426" s="20">
        <v>74.4</v>
      </c>
      <c r="J426" s="21">
        <v>67.67</v>
      </c>
      <c r="K426" s="22">
        <v>65.36</v>
      </c>
      <c r="L426" s="18">
        <v>72.3</v>
      </c>
    </row>
    <row r="427" spans="1:26" customHeight="1" ht="80">
      <c r="A427" s="34" t="s">
        <v>493</v>
      </c>
      <c r="B427" s="34" t="s">
        <v>822</v>
      </c>
      <c r="C427" s="15"/>
      <c r="D427" s="34" t="s">
        <v>829</v>
      </c>
      <c r="E427" s="15" t="s">
        <v>830</v>
      </c>
      <c r="F427" s="24" t="s">
        <v>54</v>
      </c>
      <c r="G427" s="17">
        <v>0</v>
      </c>
      <c r="H427" s="19">
        <f>IF(G6 &gt;= 300000, G427 * K427,IF(G6 &gt;= 150000, G427 * J427,IF(G6 &lt; 150000, G427 * I427, 0)))</f>
        <v>0</v>
      </c>
      <c r="I427" s="20">
        <v>74.4</v>
      </c>
      <c r="J427" s="21">
        <v>67.67</v>
      </c>
      <c r="K427" s="22">
        <v>65.36</v>
      </c>
      <c r="L427" s="18">
        <v>72.3</v>
      </c>
    </row>
    <row r="428" spans="1:26" customHeight="1" ht="80">
      <c r="A428" s="34" t="s">
        <v>493</v>
      </c>
      <c r="B428" s="34" t="s">
        <v>822</v>
      </c>
      <c r="C428" s="15"/>
      <c r="D428" s="34" t="s">
        <v>831</v>
      </c>
      <c r="E428" s="15" t="s">
        <v>832</v>
      </c>
      <c r="F428" s="24" t="s">
        <v>54</v>
      </c>
      <c r="G428" s="17">
        <v>0</v>
      </c>
      <c r="H428" s="19">
        <f>IF(G6 &gt;= 300000, G428 * K428,IF(G6 &gt;= 150000, G428 * J428,IF(G6 &lt; 150000, G428 * I428, 0)))</f>
        <v>0</v>
      </c>
      <c r="I428" s="20">
        <v>74.4</v>
      </c>
      <c r="J428" s="21">
        <v>67.67</v>
      </c>
      <c r="K428" s="22">
        <v>65.36</v>
      </c>
      <c r="L428" s="18">
        <v>72.3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 t="s">
        <v>84</v>
      </c>
      <c r="B430" s="34" t="s">
        <v>834</v>
      </c>
      <c r="C430" s="15"/>
      <c r="D430" s="34" t="s">
        <v>835</v>
      </c>
      <c r="E430" s="15" t="s">
        <v>836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118</v>
      </c>
      <c r="J430" s="21">
        <v>107.91</v>
      </c>
      <c r="K430" s="22">
        <v>104.22</v>
      </c>
      <c r="L430" s="18">
        <v>115.3</v>
      </c>
    </row>
    <row r="431" spans="1:26">
      <c r="A431" s="33"/>
      <c r="B431" s="33" t="s">
        <v>837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110</v>
      </c>
      <c r="B432" s="34"/>
      <c r="C432" s="15"/>
      <c r="D432" s="34" t="s">
        <v>838</v>
      </c>
      <c r="E432" s="15" t="s">
        <v>839</v>
      </c>
      <c r="F432" s="23" t="s">
        <v>32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110</v>
      </c>
      <c r="B433" s="34" t="s">
        <v>840</v>
      </c>
      <c r="C433" s="15"/>
      <c r="D433" s="34" t="s">
        <v>841</v>
      </c>
      <c r="E433" s="15" t="s">
        <v>842</v>
      </c>
      <c r="F433" s="24" t="s">
        <v>54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 customHeight="1" ht="80">
      <c r="A434" s="34" t="s">
        <v>110</v>
      </c>
      <c r="B434" s="34" t="s">
        <v>840</v>
      </c>
      <c r="C434" s="15"/>
      <c r="D434" s="34" t="s">
        <v>843</v>
      </c>
      <c r="E434" s="15" t="s">
        <v>844</v>
      </c>
      <c r="F434" s="24" t="s">
        <v>54</v>
      </c>
      <c r="G434" s="17">
        <v>0</v>
      </c>
      <c r="H434" s="19">
        <f>IF(G6 &gt;= 300000, G434 * K434,IF(G6 &gt;= 150000, G434 * J434,IF(G6 &lt; 150000, G434 * I434, 0)))</f>
        <v>0</v>
      </c>
      <c r="I434" s="20">
        <v>76.1</v>
      </c>
      <c r="J434" s="21">
        <v>69.64</v>
      </c>
      <c r="K434" s="22">
        <v>67.26</v>
      </c>
      <c r="L434" s="18">
        <v>74.4</v>
      </c>
    </row>
    <row r="435" spans="1:26" customHeight="1" ht="80">
      <c r="A435" s="34" t="s">
        <v>110</v>
      </c>
      <c r="B435" s="34" t="s">
        <v>840</v>
      </c>
      <c r="C435" s="15"/>
      <c r="D435" s="34" t="s">
        <v>845</v>
      </c>
      <c r="E435" s="15" t="s">
        <v>846</v>
      </c>
      <c r="F435" s="24" t="s">
        <v>54</v>
      </c>
      <c r="G435" s="17">
        <v>0</v>
      </c>
      <c r="H435" s="19">
        <f>IF(G6 &gt;= 300000, G435 * K435,IF(G6 &gt;= 150000, G435 * J435,IF(G6 &lt; 150000, G435 * I435, 0)))</f>
        <v>0</v>
      </c>
      <c r="I435" s="20">
        <v>79.5</v>
      </c>
      <c r="J435" s="21">
        <v>72.42</v>
      </c>
      <c r="K435" s="22">
        <v>69.95</v>
      </c>
      <c r="L435" s="18">
        <v>77.4</v>
      </c>
    </row>
    <row r="436" spans="1:26" customHeight="1" ht="80">
      <c r="A436" s="34" t="s">
        <v>110</v>
      </c>
      <c r="B436" s="34" t="s">
        <v>840</v>
      </c>
      <c r="C436" s="15"/>
      <c r="D436" s="34" t="s">
        <v>847</v>
      </c>
      <c r="E436" s="15" t="s">
        <v>848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79.5</v>
      </c>
      <c r="J436" s="21">
        <v>72.42</v>
      </c>
      <c r="K436" s="22">
        <v>69.95</v>
      </c>
      <c r="L436" s="18">
        <v>77.4</v>
      </c>
    </row>
    <row r="437" spans="1:26" customHeight="1" ht="80">
      <c r="A437" s="34" t="s">
        <v>110</v>
      </c>
      <c r="B437" s="34"/>
      <c r="C437" s="15"/>
      <c r="D437" s="34" t="s">
        <v>849</v>
      </c>
      <c r="E437" s="15" t="s">
        <v>850</v>
      </c>
      <c r="F437" s="24" t="s">
        <v>54</v>
      </c>
      <c r="G437" s="17">
        <v>0</v>
      </c>
      <c r="H437" s="19">
        <f>IF(G6 &gt;= 300000, G437 * K437,IF(G6 &gt;= 150000, G437 * J437,IF(G6 &lt; 150000, G437 * I437, 0)))</f>
        <v>0</v>
      </c>
      <c r="I437" s="20">
        <v>79.5</v>
      </c>
      <c r="J437" s="21">
        <v>72.42</v>
      </c>
      <c r="K437" s="22">
        <v>69.95</v>
      </c>
      <c r="L437" s="18">
        <v>77.4</v>
      </c>
    </row>
    <row r="438" spans="1:26">
      <c r="A438" s="33"/>
      <c r="B438" s="33" t="s">
        <v>851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3" t="s">
        <v>32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3" t="s">
        <v>32</v>
      </c>
      <c r="G440" s="17">
        <v>0</v>
      </c>
      <c r="H440" s="19">
        <f>IF(G6 &gt;= 300000, G440 * K440,IF(G6 &gt;= 150000, G440 * J440,IF(G6 &lt; 150000, G440 * I440, 0)))</f>
        <v>0</v>
      </c>
      <c r="I440" s="20">
        <v>128.3</v>
      </c>
      <c r="J440" s="21">
        <v>117.0</v>
      </c>
      <c r="K440" s="22">
        <v>113.0</v>
      </c>
      <c r="L440" s="18">
        <v>125.0</v>
      </c>
    </row>
    <row r="441" spans="1:26" customHeight="1" ht="80">
      <c r="A441" s="34" t="s">
        <v>646</v>
      </c>
      <c r="B441" s="34"/>
      <c r="C441" s="15"/>
      <c r="D441" s="34" t="s">
        <v>856</v>
      </c>
      <c r="E441" s="15" t="s">
        <v>857</v>
      </c>
      <c r="F441" s="23" t="s">
        <v>32</v>
      </c>
      <c r="G441" s="17">
        <v>0</v>
      </c>
      <c r="H441" s="19">
        <f>IF(G6 &gt;= 300000, G441 * K441,IF(G6 &gt;= 150000, G441 * J441,IF(G6 &lt; 150000, G441 * I441, 0)))</f>
        <v>0</v>
      </c>
      <c r="I441" s="20">
        <v>61.6</v>
      </c>
      <c r="J441" s="21">
        <v>53.82</v>
      </c>
      <c r="K441" s="22">
        <v>51.98</v>
      </c>
      <c r="L441" s="18">
        <v>57.5</v>
      </c>
    </row>
    <row r="442" spans="1:26" customHeight="1" ht="80">
      <c r="A442" s="34"/>
      <c r="B442" s="34"/>
      <c r="C442" s="15"/>
      <c r="D442" s="34" t="s">
        <v>858</v>
      </c>
      <c r="E442" s="15" t="s">
        <v>859</v>
      </c>
      <c r="F442" s="23" t="s">
        <v>32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60.84</v>
      </c>
      <c r="K442" s="22">
        <v>58.76</v>
      </c>
      <c r="L442" s="18">
        <v>65.0</v>
      </c>
    </row>
    <row r="443" spans="1:26" customHeight="1" ht="80">
      <c r="A443" s="34" t="s">
        <v>646</v>
      </c>
      <c r="B443" s="34"/>
      <c r="C443" s="15"/>
      <c r="D443" s="34" t="s">
        <v>860</v>
      </c>
      <c r="E443" s="15" t="s">
        <v>861</v>
      </c>
      <c r="F443" s="23" t="s">
        <v>32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61.07</v>
      </c>
      <c r="K443" s="22">
        <v>58.99</v>
      </c>
      <c r="L443" s="18">
        <v>65.3</v>
      </c>
    </row>
    <row r="444" spans="1:26" customHeight="1" ht="80">
      <c r="A444" s="34" t="s">
        <v>646</v>
      </c>
      <c r="B444" s="34"/>
      <c r="C444" s="15"/>
      <c r="D444" s="34" t="s">
        <v>862</v>
      </c>
      <c r="E444" s="15" t="s">
        <v>863</v>
      </c>
      <c r="F444" s="24" t="s">
        <v>54</v>
      </c>
      <c r="G444" s="17">
        <v>0</v>
      </c>
      <c r="H444" s="19">
        <f>IF(G6 &gt;= 300000, G444 * K444,IF(G6 &gt;= 150000, G444 * J444,IF(G6 &lt; 150000, G444 * I444, 0)))</f>
        <v>0</v>
      </c>
      <c r="I444" s="20">
        <v>66.7</v>
      </c>
      <c r="J444" s="21">
        <v>59.67</v>
      </c>
      <c r="K444" s="22">
        <v>57.63</v>
      </c>
      <c r="L444" s="18">
        <v>63.8</v>
      </c>
    </row>
    <row r="445" spans="1:26" customHeight="1" ht="80">
      <c r="A445" s="34" t="s">
        <v>646</v>
      </c>
      <c r="B445" s="34"/>
      <c r="C445" s="15"/>
      <c r="D445" s="34" t="s">
        <v>864</v>
      </c>
      <c r="E445" s="15" t="s">
        <v>865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646</v>
      </c>
      <c r="B446" s="34"/>
      <c r="C446" s="15"/>
      <c r="D446" s="34" t="s">
        <v>866</v>
      </c>
      <c r="E446" s="15" t="s">
        <v>867</v>
      </c>
      <c r="F446" s="24" t="s">
        <v>54</v>
      </c>
      <c r="G446" s="17">
        <v>0</v>
      </c>
      <c r="H446" s="19">
        <f>IF(G6 &gt;= 300000, G446 * K446,IF(G6 &gt;= 150000, G446 * J446,IF(G6 &lt; 150000, G446 * I446, 0)))</f>
        <v>0</v>
      </c>
      <c r="I446" s="20">
        <v>66.7</v>
      </c>
      <c r="J446" s="21">
        <v>61.07</v>
      </c>
      <c r="K446" s="22">
        <v>58.99</v>
      </c>
      <c r="L446" s="18">
        <v>65.3</v>
      </c>
    </row>
    <row r="447" spans="1:26" customHeight="1" ht="80">
      <c r="A447" s="34" t="s">
        <v>646</v>
      </c>
      <c r="B447" s="34"/>
      <c r="C447" s="15"/>
      <c r="D447" s="34" t="s">
        <v>868</v>
      </c>
      <c r="E447" s="15" t="s">
        <v>869</v>
      </c>
      <c r="F447" s="24" t="s">
        <v>54</v>
      </c>
      <c r="G447" s="17">
        <v>0</v>
      </c>
      <c r="H447" s="19">
        <f>IF(G6 &gt;= 300000, G447 * K447,IF(G6 &gt;= 150000, G447 * J447,IF(G6 &lt; 150000, G447 * I447, 0)))</f>
        <v>0</v>
      </c>
      <c r="I447" s="20">
        <v>65</v>
      </c>
      <c r="J447" s="21">
        <v>57.33</v>
      </c>
      <c r="K447" s="22">
        <v>55.37</v>
      </c>
      <c r="L447" s="18">
        <v>61.3</v>
      </c>
    </row>
    <row r="448" spans="1:26" customHeight="1" ht="80">
      <c r="A448" s="34"/>
      <c r="B448" s="34"/>
      <c r="C448" s="15"/>
      <c r="D448" s="34" t="s">
        <v>870</v>
      </c>
      <c r="E448" s="15" t="s">
        <v>871</v>
      </c>
      <c r="F448" s="24" t="s">
        <v>54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646</v>
      </c>
      <c r="B449" s="34"/>
      <c r="C449" s="15"/>
      <c r="D449" s="34" t="s">
        <v>872</v>
      </c>
      <c r="E449" s="15" t="s">
        <v>873</v>
      </c>
      <c r="F449" s="24" t="s">
        <v>54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646</v>
      </c>
      <c r="B450" s="34" t="s">
        <v>874</v>
      </c>
      <c r="C450" s="15"/>
      <c r="D450" s="34" t="s">
        <v>875</v>
      </c>
      <c r="E450" s="15" t="s">
        <v>876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66.7</v>
      </c>
      <c r="J450" s="21">
        <v>61.07</v>
      </c>
      <c r="K450" s="22">
        <v>58.99</v>
      </c>
      <c r="L450" s="18">
        <v>65.3</v>
      </c>
    </row>
    <row r="451" spans="1:26" customHeight="1" ht="80">
      <c r="A451" s="34" t="s">
        <v>646</v>
      </c>
      <c r="B451" s="34"/>
      <c r="C451" s="15"/>
      <c r="D451" s="34" t="s">
        <v>877</v>
      </c>
      <c r="E451" s="15" t="s">
        <v>878</v>
      </c>
      <c r="F451" s="23" t="s">
        <v>32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53.82</v>
      </c>
      <c r="K451" s="22">
        <v>51.98</v>
      </c>
      <c r="L451" s="18">
        <v>57.5</v>
      </c>
    </row>
    <row r="452" spans="1:26" customHeight="1" ht="80">
      <c r="A452" s="34" t="s">
        <v>646</v>
      </c>
      <c r="B452" s="34"/>
      <c r="C452" s="15"/>
      <c r="D452" s="34" t="s">
        <v>879</v>
      </c>
      <c r="E452" s="15" t="s">
        <v>880</v>
      </c>
      <c r="F452" s="24" t="s">
        <v>54</v>
      </c>
      <c r="G452" s="17">
        <v>0</v>
      </c>
      <c r="H452" s="19">
        <f>IF(G6 &gt;= 300000, G452 * K452,IF(G6 &gt;= 150000, G452 * J452,IF(G6 &lt; 150000, G452 * I452, 0)))</f>
        <v>0</v>
      </c>
      <c r="I452" s="20">
        <v>68.4</v>
      </c>
      <c r="J452" s="21">
        <v>61.07</v>
      </c>
      <c r="K452" s="22">
        <v>58.99</v>
      </c>
      <c r="L452" s="18">
        <v>65.3</v>
      </c>
    </row>
    <row r="453" spans="1:26" customHeight="1" ht="80">
      <c r="A453" s="34" t="s">
        <v>646</v>
      </c>
      <c r="B453" s="34" t="s">
        <v>874</v>
      </c>
      <c r="C453" s="15"/>
      <c r="D453" s="34" t="s">
        <v>881</v>
      </c>
      <c r="E453" s="15" t="s">
        <v>882</v>
      </c>
      <c r="F453" s="24" t="s">
        <v>54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 customHeight="1" ht="80">
      <c r="A454" s="34" t="s">
        <v>646</v>
      </c>
      <c r="B454" s="34" t="s">
        <v>874</v>
      </c>
      <c r="C454" s="15"/>
      <c r="D454" s="34" t="s">
        <v>883</v>
      </c>
      <c r="E454" s="15" t="s">
        <v>884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71</v>
      </c>
      <c r="J454" s="21">
        <v>64.35</v>
      </c>
      <c r="K454" s="22">
        <v>62.15</v>
      </c>
      <c r="L454" s="18">
        <v>68.8</v>
      </c>
    </row>
    <row r="455" spans="1:26" customHeight="1" ht="80">
      <c r="A455" s="34" t="s">
        <v>646</v>
      </c>
      <c r="B455" s="34" t="s">
        <v>874</v>
      </c>
      <c r="C455" s="15"/>
      <c r="D455" s="34" t="s">
        <v>885</v>
      </c>
      <c r="E455" s="15" t="s">
        <v>886</v>
      </c>
      <c r="F455" s="23" t="s">
        <v>32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646</v>
      </c>
      <c r="B456" s="34" t="s">
        <v>874</v>
      </c>
      <c r="C456" s="15"/>
      <c r="D456" s="34" t="s">
        <v>887</v>
      </c>
      <c r="E456" s="15" t="s">
        <v>888</v>
      </c>
      <c r="F456" s="24" t="s">
        <v>54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646</v>
      </c>
      <c r="B457" s="34" t="s">
        <v>874</v>
      </c>
      <c r="C457" s="15"/>
      <c r="D457" s="34" t="s">
        <v>889</v>
      </c>
      <c r="E457" s="15" t="s">
        <v>890</v>
      </c>
      <c r="F457" s="24" t="s">
        <v>54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646</v>
      </c>
      <c r="B458" s="34" t="s">
        <v>874</v>
      </c>
      <c r="C458" s="15"/>
      <c r="D458" s="34" t="s">
        <v>891</v>
      </c>
      <c r="E458" s="15" t="s">
        <v>892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 t="s">
        <v>646</v>
      </c>
      <c r="B459" s="34" t="s">
        <v>874</v>
      </c>
      <c r="C459" s="15"/>
      <c r="D459" s="34" t="s">
        <v>893</v>
      </c>
      <c r="E459" s="15" t="s">
        <v>894</v>
      </c>
      <c r="F459" s="23" t="s">
        <v>32</v>
      </c>
      <c r="G459" s="17">
        <v>0</v>
      </c>
      <c r="H459" s="19">
        <f>IF(G6 &gt;= 300000, G459 * K459,IF(G6 &gt;= 150000, G459 * J459,IF(G6 &lt; 150000, G459 * I459, 0)))</f>
        <v>0</v>
      </c>
      <c r="I459" s="20">
        <v>61.6</v>
      </c>
      <c r="J459" s="21">
        <v>56.16</v>
      </c>
      <c r="K459" s="22">
        <v>54.24</v>
      </c>
      <c r="L459" s="18">
        <v>60.0</v>
      </c>
    </row>
    <row r="460" spans="1:26" customHeight="1" ht="80">
      <c r="A460" s="34" t="s">
        <v>646</v>
      </c>
      <c r="B460" s="34" t="s">
        <v>874</v>
      </c>
      <c r="C460" s="15"/>
      <c r="D460" s="34" t="s">
        <v>895</v>
      </c>
      <c r="E460" s="15" t="s">
        <v>896</v>
      </c>
      <c r="F460" s="24" t="s">
        <v>54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646</v>
      </c>
      <c r="B461" s="34" t="s">
        <v>874</v>
      </c>
      <c r="C461" s="15"/>
      <c r="D461" s="34" t="s">
        <v>897</v>
      </c>
      <c r="E461" s="15" t="s">
        <v>898</v>
      </c>
      <c r="F461" s="24" t="s">
        <v>54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 customHeight="1" ht="80">
      <c r="A462" s="34" t="s">
        <v>646</v>
      </c>
      <c r="B462" s="34"/>
      <c r="C462" s="15"/>
      <c r="D462" s="34" t="s">
        <v>899</v>
      </c>
      <c r="E462" s="15" t="s">
        <v>900</v>
      </c>
      <c r="F462" s="24" t="s">
        <v>54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>
      <c r="A463" s="33"/>
      <c r="B463" s="33" t="s">
        <v>901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902</v>
      </c>
      <c r="E464" s="15" t="s">
        <v>903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4" t="s">
        <v>54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908</v>
      </c>
      <c r="E467" s="15" t="s">
        <v>909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910</v>
      </c>
      <c r="E468" s="15" t="s">
        <v>911</v>
      </c>
      <c r="F468" s="24" t="s">
        <v>54</v>
      </c>
      <c r="G468" s="17">
        <v>0</v>
      </c>
      <c r="H468" s="19">
        <f>IF(G6 &gt;= 300000, G468 * K468,IF(G6 &gt;= 150000, G468 * J468,IF(G6 &lt; 150000, G468 * I468, 0)))</f>
        <v>0</v>
      </c>
      <c r="I468" s="20">
        <v>111.2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912</v>
      </c>
      <c r="E469" s="15" t="s">
        <v>913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102.6</v>
      </c>
      <c r="J470" s="21">
        <v>105.3</v>
      </c>
      <c r="K470" s="22">
        <v>103.5</v>
      </c>
      <c r="L470" s="18">
        <v>112.5</v>
      </c>
    </row>
    <row r="471" spans="1:26">
      <c r="A471" s="33"/>
      <c r="B471" s="33" t="s">
        <v>916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448</v>
      </c>
      <c r="B472" s="34"/>
      <c r="C472" s="15"/>
      <c r="D472" s="34" t="s">
        <v>917</v>
      </c>
      <c r="E472" s="15" t="s">
        <v>918</v>
      </c>
      <c r="F472" s="23" t="s">
        <v>32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448</v>
      </c>
      <c r="B473" s="34" t="s">
        <v>919</v>
      </c>
      <c r="C473" s="15"/>
      <c r="D473" s="34" t="s">
        <v>920</v>
      </c>
      <c r="E473" s="15" t="s">
        <v>921</v>
      </c>
      <c r="F473" s="23" t="s">
        <v>32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>
      <c r="A474" s="33"/>
      <c r="B474" s="33" t="s">
        <v>922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923</v>
      </c>
      <c r="E475" s="15" t="s">
        <v>924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102.6</v>
      </c>
      <c r="J475" s="21">
        <v>93.02</v>
      </c>
      <c r="K475" s="22">
        <v>89.04</v>
      </c>
      <c r="L475" s="18">
        <v>99.4</v>
      </c>
    </row>
    <row r="476" spans="1:26" customHeight="1" ht="80">
      <c r="A476" s="34"/>
      <c r="B476" s="34"/>
      <c r="C476" s="15"/>
      <c r="D476" s="34" t="s">
        <v>925</v>
      </c>
      <c r="E476" s="15" t="s">
        <v>926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 customHeight="1" ht="80">
      <c r="A477" s="34"/>
      <c r="B477" s="34"/>
      <c r="C477" s="15"/>
      <c r="D477" s="34" t="s">
        <v>927</v>
      </c>
      <c r="E477" s="15" t="s">
        <v>928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>
      <c r="A478" s="33"/>
      <c r="B478" s="33" t="s">
        <v>929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930</v>
      </c>
      <c r="E479" s="15" t="s">
        <v>931</v>
      </c>
      <c r="F479" s="24" t="s">
        <v>54</v>
      </c>
      <c r="G479" s="17">
        <v>0</v>
      </c>
      <c r="H479" s="19">
        <f>IF(G6 &gt;= 300000, G479 * K479,IF(G6 &gt;= 150000, G479 * J479,IF(G6 &lt; 150000, G479 * I479, 0)))</f>
        <v>0</v>
      </c>
      <c r="I479" s="20">
        <v>118</v>
      </c>
      <c r="J479" s="21">
        <v>107.06</v>
      </c>
      <c r="K479" s="22">
        <v>102.48</v>
      </c>
      <c r="L479" s="18">
        <v>114.4</v>
      </c>
    </row>
    <row r="480" spans="1:26" customHeight="1" ht="80">
      <c r="A480" s="34"/>
      <c r="B480" s="34"/>
      <c r="C480" s="15"/>
      <c r="D480" s="34" t="s">
        <v>932</v>
      </c>
      <c r="E480" s="15" t="s">
        <v>933</v>
      </c>
      <c r="F480" s="23" t="s">
        <v>32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>
      <c r="A481" s="33"/>
      <c r="B481" s="33" t="s">
        <v>934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448</v>
      </c>
      <c r="B482" s="34"/>
      <c r="C482" s="15"/>
      <c r="D482" s="34" t="s">
        <v>935</v>
      </c>
      <c r="E482" s="15" t="s">
        <v>936</v>
      </c>
      <c r="F482" s="23" t="s">
        <v>32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 customHeight="1" ht="80">
      <c r="A483" s="34" t="s">
        <v>448</v>
      </c>
      <c r="B483" s="34"/>
      <c r="C483" s="15"/>
      <c r="D483" s="34" t="s">
        <v>937</v>
      </c>
      <c r="E483" s="15" t="s">
        <v>938</v>
      </c>
      <c r="F483" s="23" t="s">
        <v>32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448</v>
      </c>
      <c r="B484" s="34"/>
      <c r="C484" s="15"/>
      <c r="D484" s="34" t="s">
        <v>939</v>
      </c>
      <c r="E484" s="15" t="s">
        <v>940</v>
      </c>
      <c r="F484" s="23" t="s">
        <v>32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448</v>
      </c>
      <c r="B485" s="34"/>
      <c r="C485" s="15"/>
      <c r="D485" s="34" t="s">
        <v>941</v>
      </c>
      <c r="E485" s="15" t="s">
        <v>942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448</v>
      </c>
      <c r="B486" s="34"/>
      <c r="C486" s="15"/>
      <c r="D486" s="34" t="s">
        <v>943</v>
      </c>
      <c r="E486" s="15" t="s">
        <v>944</v>
      </c>
      <c r="F486" s="23" t="s">
        <v>32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>
      <c r="A487" s="33"/>
      <c r="B487" s="33" t="s">
        <v>945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84</v>
      </c>
      <c r="B488" s="34"/>
      <c r="C488" s="15"/>
      <c r="D488" s="34" t="s">
        <v>946</v>
      </c>
      <c r="E488" s="15" t="s">
        <v>947</v>
      </c>
      <c r="F488" s="23" t="s">
        <v>32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84</v>
      </c>
      <c r="B489" s="34"/>
      <c r="C489" s="15"/>
      <c r="D489" s="34" t="s">
        <v>948</v>
      </c>
      <c r="E489" s="15" t="s">
        <v>949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>
      <c r="A490" s="33"/>
      <c r="B490" s="33" t="s">
        <v>950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951</v>
      </c>
      <c r="E491" s="15" t="s">
        <v>952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192.4</v>
      </c>
      <c r="J491" s="21">
        <v>175.5</v>
      </c>
      <c r="K491" s="22">
        <v>169.5</v>
      </c>
      <c r="L491" s="18">
        <v>187.5</v>
      </c>
    </row>
    <row r="492" spans="1:26" customHeight="1" ht="80">
      <c r="A492" s="34"/>
      <c r="B492" s="34"/>
      <c r="C492" s="15"/>
      <c r="D492" s="34" t="s">
        <v>953</v>
      </c>
      <c r="E492" s="15" t="s">
        <v>954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192.4</v>
      </c>
      <c r="J492" s="21">
        <v>175.5</v>
      </c>
      <c r="K492" s="22">
        <v>169.5</v>
      </c>
      <c r="L492" s="18">
        <v>187.5</v>
      </c>
    </row>
    <row r="493" spans="1:26" customHeight="1" ht="80">
      <c r="A493" s="34"/>
      <c r="B493" s="34"/>
      <c r="C493" s="15"/>
      <c r="D493" s="34" t="s">
        <v>955</v>
      </c>
      <c r="E493" s="15" t="s">
        <v>956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192.4</v>
      </c>
      <c r="J493" s="21">
        <v>175.5</v>
      </c>
      <c r="K493" s="22">
        <v>169.5</v>
      </c>
      <c r="L493" s="18">
        <v>187.5</v>
      </c>
    </row>
    <row r="494" spans="1:26" customHeight="1" ht="80">
      <c r="A494" s="34"/>
      <c r="B494" s="34"/>
      <c r="C494" s="15"/>
      <c r="D494" s="34" t="s">
        <v>957</v>
      </c>
      <c r="E494" s="15" t="s">
        <v>958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192.4</v>
      </c>
      <c r="J494" s="21">
        <v>175.5</v>
      </c>
      <c r="K494" s="22">
        <v>169.5</v>
      </c>
      <c r="L494" s="18">
        <v>187.5</v>
      </c>
    </row>
    <row r="495" spans="1:26" customHeight="1" ht="80">
      <c r="A495" s="34"/>
      <c r="B495" s="34"/>
      <c r="C495" s="15"/>
      <c r="D495" s="34" t="s">
        <v>959</v>
      </c>
      <c r="E495" s="15" t="s">
        <v>960</v>
      </c>
      <c r="F495" s="24" t="s">
        <v>54</v>
      </c>
      <c r="G495" s="17">
        <v>0</v>
      </c>
      <c r="H495" s="19">
        <f>IF(G6 &gt;= 300000, G495 * K495,IF(G6 &gt;= 150000, G495 * J495,IF(G6 &lt; 150000, G495 * I495, 0)))</f>
        <v>0</v>
      </c>
      <c r="I495" s="20">
        <v>192.4</v>
      </c>
      <c r="J495" s="21">
        <v>175.5</v>
      </c>
      <c r="K495" s="22">
        <v>169.5</v>
      </c>
      <c r="L495" s="18">
        <v>187.5</v>
      </c>
    </row>
    <row r="496" spans="1:26" customHeight="1" ht="80">
      <c r="A496" s="34"/>
      <c r="B496" s="34"/>
      <c r="C496" s="15"/>
      <c r="D496" s="34" t="s">
        <v>961</v>
      </c>
      <c r="E496" s="15" t="s">
        <v>962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192.4</v>
      </c>
      <c r="J496" s="21">
        <v>175.5</v>
      </c>
      <c r="K496" s="22">
        <v>169.5</v>
      </c>
      <c r="L496" s="18">
        <v>187.5</v>
      </c>
    </row>
    <row r="497" spans="1:26" customHeight="1" ht="80">
      <c r="A497" s="34"/>
      <c r="B497" s="34"/>
      <c r="C497" s="15"/>
      <c r="D497" s="34" t="s">
        <v>963</v>
      </c>
      <c r="E497" s="15" t="s">
        <v>964</v>
      </c>
      <c r="F497" s="24" t="s">
        <v>54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/>
      <c r="B498" s="34"/>
      <c r="C498" s="15"/>
      <c r="D498" s="34" t="s">
        <v>965</v>
      </c>
      <c r="E498" s="15" t="s">
        <v>966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192.4</v>
      </c>
      <c r="J498" s="21">
        <v>175.5</v>
      </c>
      <c r="K498" s="22">
        <v>169.5</v>
      </c>
      <c r="L498" s="18">
        <v>187.5</v>
      </c>
    </row>
    <row r="499" spans="1:26" customHeight="1" ht="80">
      <c r="A499" s="34"/>
      <c r="B499" s="34"/>
      <c r="C499" s="15"/>
      <c r="D499" s="34" t="s">
        <v>967</v>
      </c>
      <c r="E499" s="15" t="s">
        <v>968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192.4</v>
      </c>
      <c r="J499" s="21">
        <v>175.5</v>
      </c>
      <c r="K499" s="22">
        <v>169.5</v>
      </c>
      <c r="L499" s="18">
        <v>187.5</v>
      </c>
    </row>
    <row r="500" spans="1:26" customHeight="1" ht="80">
      <c r="A500" s="34"/>
      <c r="B500" s="34"/>
      <c r="C500" s="15"/>
      <c r="D500" s="34" t="s">
        <v>969</v>
      </c>
      <c r="E500" s="15" t="s">
        <v>970</v>
      </c>
      <c r="F500" s="23" t="s">
        <v>32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971</v>
      </c>
      <c r="E501" s="15" t="s">
        <v>972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192.4</v>
      </c>
      <c r="J501" s="21">
        <v>175.5</v>
      </c>
      <c r="K501" s="22">
        <v>169.5</v>
      </c>
      <c r="L501" s="18">
        <v>187.5</v>
      </c>
    </row>
    <row r="502" spans="1:26" customHeight="1" ht="80">
      <c r="A502" s="34" t="s">
        <v>84</v>
      </c>
      <c r="B502" s="34"/>
      <c r="C502" s="15"/>
      <c r="D502" s="34" t="s">
        <v>973</v>
      </c>
      <c r="E502" s="15" t="s">
        <v>974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192.4</v>
      </c>
      <c r="J502" s="21">
        <v>175.5</v>
      </c>
      <c r="K502" s="22">
        <v>169.5</v>
      </c>
      <c r="L502" s="18">
        <v>187.5</v>
      </c>
    </row>
    <row r="503" spans="1:26" customHeight="1" ht="80">
      <c r="A503" s="34" t="s">
        <v>84</v>
      </c>
      <c r="B503" s="34"/>
      <c r="C503" s="15"/>
      <c r="D503" s="34" t="s">
        <v>975</v>
      </c>
      <c r="E503" s="15" t="s">
        <v>976</v>
      </c>
      <c r="F503" s="24" t="s">
        <v>54</v>
      </c>
      <c r="G503" s="17">
        <v>0</v>
      </c>
      <c r="H503" s="19">
        <f>IF(G6 &gt;= 300000, G503 * K503,IF(G6 &gt;= 150000, G503 * J503,IF(G6 &lt; 150000, G503 * I503, 0)))</f>
        <v>0</v>
      </c>
      <c r="I503" s="20">
        <v>209.5</v>
      </c>
      <c r="J503" s="21">
        <v>190.71</v>
      </c>
      <c r="K503" s="22">
        <v>184.19</v>
      </c>
      <c r="L503" s="18">
        <v>203.8</v>
      </c>
    </row>
    <row r="504" spans="1:26" customHeight="1" ht="80">
      <c r="A504" s="34" t="s">
        <v>84</v>
      </c>
      <c r="B504" s="34" t="s">
        <v>977</v>
      </c>
      <c r="C504" s="15"/>
      <c r="D504" s="34" t="s">
        <v>978</v>
      </c>
      <c r="E504" s="15" t="s">
        <v>979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192.4</v>
      </c>
      <c r="J504" s="21">
        <v>175.5</v>
      </c>
      <c r="K504" s="22">
        <v>169.5</v>
      </c>
      <c r="L504" s="18">
        <v>187.5</v>
      </c>
    </row>
    <row r="505" spans="1:26" customHeight="1" ht="80">
      <c r="A505" s="34" t="s">
        <v>84</v>
      </c>
      <c r="B505" s="34" t="s">
        <v>977</v>
      </c>
      <c r="C505" s="15"/>
      <c r="D505" s="34" t="s">
        <v>980</v>
      </c>
      <c r="E505" s="15" t="s">
        <v>981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 t="s">
        <v>84</v>
      </c>
      <c r="B506" s="34" t="s">
        <v>977</v>
      </c>
      <c r="C506" s="15"/>
      <c r="D506" s="34" t="s">
        <v>982</v>
      </c>
      <c r="E506" s="15" t="s">
        <v>983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 t="s">
        <v>84</v>
      </c>
      <c r="B507" s="34" t="s">
        <v>977</v>
      </c>
      <c r="C507" s="15"/>
      <c r="D507" s="34" t="s">
        <v>984</v>
      </c>
      <c r="E507" s="15" t="s">
        <v>985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 t="s">
        <v>84</v>
      </c>
      <c r="B508" s="34" t="s">
        <v>977</v>
      </c>
      <c r="C508" s="15"/>
      <c r="D508" s="34" t="s">
        <v>986</v>
      </c>
      <c r="E508" s="15" t="s">
        <v>987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 t="s">
        <v>84</v>
      </c>
      <c r="B509" s="34" t="s">
        <v>977</v>
      </c>
      <c r="C509" s="15"/>
      <c r="D509" s="34" t="s">
        <v>988</v>
      </c>
      <c r="E509" s="15" t="s">
        <v>989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 t="s">
        <v>84</v>
      </c>
      <c r="B510" s="34"/>
      <c r="C510" s="15"/>
      <c r="D510" s="34" t="s">
        <v>990</v>
      </c>
      <c r="E510" s="15" t="s">
        <v>991</v>
      </c>
      <c r="F510" s="24" t="s">
        <v>54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 t="s">
        <v>84</v>
      </c>
      <c r="B511" s="34"/>
      <c r="C511" s="15"/>
      <c r="D511" s="34" t="s">
        <v>992</v>
      </c>
      <c r="E511" s="15" t="s">
        <v>993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 t="s">
        <v>84</v>
      </c>
      <c r="B512" s="34" t="s">
        <v>977</v>
      </c>
      <c r="C512" s="15"/>
      <c r="D512" s="34" t="s">
        <v>994</v>
      </c>
      <c r="E512" s="15" t="s">
        <v>995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 t="s">
        <v>84</v>
      </c>
      <c r="B513" s="34" t="s">
        <v>977</v>
      </c>
      <c r="C513" s="15"/>
      <c r="D513" s="34" t="s">
        <v>996</v>
      </c>
      <c r="E513" s="15" t="s">
        <v>997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 t="s">
        <v>84</v>
      </c>
      <c r="B514" s="34" t="s">
        <v>977</v>
      </c>
      <c r="C514" s="15"/>
      <c r="D514" s="34" t="s">
        <v>998</v>
      </c>
      <c r="E514" s="15" t="s">
        <v>999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 t="s">
        <v>84</v>
      </c>
      <c r="B515" s="34" t="s">
        <v>977</v>
      </c>
      <c r="C515" s="15"/>
      <c r="D515" s="34" t="s">
        <v>1000</v>
      </c>
      <c r="E515" s="15" t="s">
        <v>1001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>
      <c r="A516" s="33"/>
      <c r="B516" s="33" t="s">
        <v>1002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1003</v>
      </c>
      <c r="E517" s="15" t="s">
        <v>1004</v>
      </c>
      <c r="F517" s="24" t="s">
        <v>54</v>
      </c>
      <c r="G517" s="17">
        <v>0</v>
      </c>
      <c r="H517" s="19">
        <f>IF(G6 &gt;= 300000, G517 * K517,IF(G6 &gt;= 150000, G517 * J517,IF(G6 &lt; 150000, G517 * I517, 0)))</f>
        <v>0</v>
      </c>
      <c r="I517" s="20">
        <v>313.8</v>
      </c>
      <c r="J517" s="21">
        <v>286.51</v>
      </c>
      <c r="K517" s="22">
        <v>276.71</v>
      </c>
      <c r="L517" s="18">
        <v>306.1</v>
      </c>
    </row>
    <row r="518" spans="1:26" customHeight="1" ht="80">
      <c r="A518" s="34"/>
      <c r="B518" s="34"/>
      <c r="C518" s="15"/>
      <c r="D518" s="34" t="s">
        <v>1005</v>
      </c>
      <c r="E518" s="15" t="s">
        <v>1006</v>
      </c>
      <c r="F518" s="24" t="s">
        <v>54</v>
      </c>
      <c r="G518" s="17">
        <v>0</v>
      </c>
      <c r="H518" s="19">
        <f>IF(G6 &gt;= 300000, G518 * K518,IF(G6 &gt;= 150000, G518 * J518,IF(G6 &lt; 150000, G518 * I518, 0)))</f>
        <v>0</v>
      </c>
      <c r="I518" s="20">
        <v>313.8</v>
      </c>
      <c r="J518" s="21">
        <v>286.51</v>
      </c>
      <c r="K518" s="22">
        <v>276.71</v>
      </c>
      <c r="L518" s="18">
        <v>306.1</v>
      </c>
    </row>
    <row r="519" spans="1:26" customHeight="1" ht="80">
      <c r="A519" s="34"/>
      <c r="B519" s="34"/>
      <c r="C519" s="15"/>
      <c r="D519" s="34" t="s">
        <v>1007</v>
      </c>
      <c r="E519" s="15" t="s">
        <v>1008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313.8</v>
      </c>
      <c r="J519" s="21">
        <v>286.51</v>
      </c>
      <c r="K519" s="22">
        <v>276.71</v>
      </c>
      <c r="L519" s="18">
        <v>306.1</v>
      </c>
    </row>
    <row r="520" spans="1:26" customHeight="1" ht="80">
      <c r="A520" s="34"/>
      <c r="B520" s="34"/>
      <c r="C520" s="15"/>
      <c r="D520" s="34" t="s">
        <v>1009</v>
      </c>
      <c r="E520" s="15" t="s">
        <v>1010</v>
      </c>
      <c r="F520" s="24" t="s">
        <v>54</v>
      </c>
      <c r="G520" s="17">
        <v>0</v>
      </c>
      <c r="H520" s="19">
        <f>IF(G6 &gt;= 300000, G520 * K520,IF(G6 &gt;= 150000, G520 * J520,IF(G6 &lt; 150000, G520 * I520, 0)))</f>
        <v>0</v>
      </c>
      <c r="I520" s="20">
        <v>313.8</v>
      </c>
      <c r="J520" s="21">
        <v>286.51</v>
      </c>
      <c r="K520" s="22">
        <v>276.71</v>
      </c>
      <c r="L520" s="18">
        <v>306.1</v>
      </c>
    </row>
    <row r="521" spans="1:26" customHeight="1" ht="80">
      <c r="A521" s="34"/>
      <c r="B521" s="34"/>
      <c r="C521" s="15"/>
      <c r="D521" s="34" t="s">
        <v>1011</v>
      </c>
      <c r="E521" s="15" t="s">
        <v>1012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1013</v>
      </c>
      <c r="E522" s="15" t="s">
        <v>1014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>
      <c r="A523" s="33"/>
      <c r="B523" s="33" t="s">
        <v>1015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 t="s">
        <v>147</v>
      </c>
      <c r="B524" s="34"/>
      <c r="C524" s="15"/>
      <c r="D524" s="34" t="s">
        <v>1016</v>
      </c>
      <c r="E524" s="15" t="s">
        <v>1017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99.2</v>
      </c>
      <c r="J524" s="21">
        <v>90.21</v>
      </c>
      <c r="K524" s="22">
        <v>87.12</v>
      </c>
      <c r="L524" s="18">
        <v>96.4</v>
      </c>
    </row>
    <row r="525" spans="1:26">
      <c r="A525" s="33"/>
      <c r="B525" s="33" t="s">
        <v>1018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90.6</v>
      </c>
      <c r="J526" s="21">
        <v>82.49</v>
      </c>
      <c r="K526" s="22">
        <v>79.67</v>
      </c>
      <c r="L526" s="18">
        <v>88.1</v>
      </c>
    </row>
    <row r="527" spans="1:26" customHeight="1" ht="80">
      <c r="A527" s="34"/>
      <c r="B527" s="34"/>
      <c r="C527" s="15"/>
      <c r="D527" s="34" t="s">
        <v>1021</v>
      </c>
      <c r="E527" s="15" t="s">
        <v>1022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90.6</v>
      </c>
      <c r="J527" s="21">
        <v>82.49</v>
      </c>
      <c r="K527" s="22">
        <v>79.67</v>
      </c>
      <c r="L527" s="18">
        <v>88.1</v>
      </c>
    </row>
    <row r="528" spans="1:26" customHeight="1" ht="80">
      <c r="A528" s="34"/>
      <c r="B528" s="34"/>
      <c r="C528" s="15"/>
      <c r="D528" s="34" t="s">
        <v>1023</v>
      </c>
      <c r="E528" s="15" t="s">
        <v>1024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90.6</v>
      </c>
      <c r="J528" s="21">
        <v>82.49</v>
      </c>
      <c r="K528" s="22">
        <v>79.67</v>
      </c>
      <c r="L528" s="18">
        <v>88.1</v>
      </c>
    </row>
    <row r="529" spans="1:26" customHeight="1" ht="80">
      <c r="A529" s="34"/>
      <c r="B529" s="34"/>
      <c r="C529" s="15"/>
      <c r="D529" s="34" t="s">
        <v>1025</v>
      </c>
      <c r="E529" s="15" t="s">
        <v>1026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90.6</v>
      </c>
      <c r="J529" s="21">
        <v>82.49</v>
      </c>
      <c r="K529" s="22">
        <v>79.67</v>
      </c>
      <c r="L529" s="18">
        <v>88.1</v>
      </c>
    </row>
    <row r="530" spans="1:26">
      <c r="A530" s="33"/>
      <c r="B530" s="33" t="s">
        <v>1027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24" t="s">
        <v>54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1030</v>
      </c>
      <c r="E532" s="15" t="s">
        <v>1031</v>
      </c>
      <c r="F532" s="24" t="s">
        <v>54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 customHeight="1" ht="80">
      <c r="A533" s="34"/>
      <c r="B533" s="34"/>
      <c r="C533" s="15"/>
      <c r="D533" s="34" t="s">
        <v>1032</v>
      </c>
      <c r="E533" s="15" t="s">
        <v>1033</v>
      </c>
      <c r="F533" s="23" t="s">
        <v>32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1034</v>
      </c>
      <c r="E534" s="15" t="s">
        <v>1035</v>
      </c>
      <c r="F534" s="24" t="s">
        <v>54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1036</v>
      </c>
      <c r="E535" s="15" t="s">
        <v>1037</v>
      </c>
      <c r="F535" s="24" t="s">
        <v>54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1038</v>
      </c>
      <c r="E536" s="15" t="s">
        <v>1039</v>
      </c>
      <c r="F536" s="24" t="s">
        <v>54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1040</v>
      </c>
      <c r="E537" s="15" t="s">
        <v>1041</v>
      </c>
      <c r="F537" s="24" t="s">
        <v>54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>
      <c r="A538" s="33"/>
      <c r="B538" s="33" t="s">
        <v>1042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1043</v>
      </c>
      <c r="E539" s="15" t="s">
        <v>1044</v>
      </c>
      <c r="F539" s="23" t="s">
        <v>32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/>
      <c r="B540" s="34"/>
      <c r="C540" s="15"/>
      <c r="D540" s="34" t="s">
        <v>1045</v>
      </c>
      <c r="E540" s="15" t="s">
        <v>1046</v>
      </c>
      <c r="F540" s="24" t="s">
        <v>54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1047</v>
      </c>
      <c r="B541" s="34"/>
      <c r="C541" s="15"/>
      <c r="D541" s="34" t="s">
        <v>1048</v>
      </c>
      <c r="E541" s="15" t="s">
        <v>1049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1047</v>
      </c>
      <c r="B542" s="34"/>
      <c r="C542" s="15"/>
      <c r="D542" s="34" t="s">
        <v>1050</v>
      </c>
      <c r="E542" s="15" t="s">
        <v>1051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1047</v>
      </c>
      <c r="B543" s="34"/>
      <c r="C543" s="15"/>
      <c r="D543" s="34" t="s">
        <v>1052</v>
      </c>
      <c r="E543" s="15" t="s">
        <v>1053</v>
      </c>
      <c r="F543" s="23" t="s">
        <v>32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33</v>
      </c>
      <c r="B544" s="34" t="s">
        <v>1054</v>
      </c>
      <c r="C544" s="15"/>
      <c r="D544" s="34" t="s">
        <v>1055</v>
      </c>
      <c r="E544" s="15" t="s">
        <v>1056</v>
      </c>
      <c r="F544" s="24" t="s">
        <v>54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33</v>
      </c>
      <c r="B545" s="34" t="s">
        <v>1054</v>
      </c>
      <c r="C545" s="15"/>
      <c r="D545" s="34" t="s">
        <v>1057</v>
      </c>
      <c r="E545" s="15" t="s">
        <v>1058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33</v>
      </c>
      <c r="B546" s="34" t="s">
        <v>1054</v>
      </c>
      <c r="C546" s="15"/>
      <c r="D546" s="34" t="s">
        <v>1059</v>
      </c>
      <c r="E546" s="15" t="s">
        <v>1060</v>
      </c>
      <c r="F546" s="24" t="s">
        <v>54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33</v>
      </c>
      <c r="B547" s="34" t="s">
        <v>1054</v>
      </c>
      <c r="C547" s="15"/>
      <c r="D547" s="34" t="s">
        <v>1061</v>
      </c>
      <c r="E547" s="15" t="s">
        <v>1062</v>
      </c>
      <c r="F547" s="23" t="s">
        <v>32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33</v>
      </c>
      <c r="B548" s="34" t="s">
        <v>1054</v>
      </c>
      <c r="C548" s="15"/>
      <c r="D548" s="34" t="s">
        <v>1063</v>
      </c>
      <c r="E548" s="15" t="s">
        <v>1064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1047</v>
      </c>
      <c r="B549" s="34" t="s">
        <v>1054</v>
      </c>
      <c r="C549" s="15"/>
      <c r="D549" s="34" t="s">
        <v>1065</v>
      </c>
      <c r="E549" s="15" t="s">
        <v>1066</v>
      </c>
      <c r="F549" s="24" t="s">
        <v>54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1047</v>
      </c>
      <c r="B550" s="34" t="s">
        <v>1054</v>
      </c>
      <c r="C550" s="15"/>
      <c r="D550" s="34" t="s">
        <v>1067</v>
      </c>
      <c r="E550" s="15" t="s">
        <v>1068</v>
      </c>
      <c r="F550" s="24" t="s">
        <v>54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1047</v>
      </c>
      <c r="B551" s="34" t="s">
        <v>1054</v>
      </c>
      <c r="C551" s="15"/>
      <c r="D551" s="34" t="s">
        <v>1069</v>
      </c>
      <c r="E551" s="15" t="s">
        <v>1070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1047</v>
      </c>
      <c r="B552" s="34" t="s">
        <v>1054</v>
      </c>
      <c r="C552" s="15"/>
      <c r="D552" s="34" t="s">
        <v>1071</v>
      </c>
      <c r="E552" s="15" t="s">
        <v>1072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1047</v>
      </c>
      <c r="B553" s="34" t="s">
        <v>1054</v>
      </c>
      <c r="C553" s="15"/>
      <c r="D553" s="34" t="s">
        <v>1073</v>
      </c>
      <c r="E553" s="15" t="s">
        <v>1074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1047</v>
      </c>
      <c r="B554" s="34" t="s">
        <v>1054</v>
      </c>
      <c r="C554" s="15"/>
      <c r="D554" s="34" t="s">
        <v>1075</v>
      </c>
      <c r="E554" s="15" t="s">
        <v>1076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158.2</v>
      </c>
      <c r="J554" s="21">
        <v>150.93</v>
      </c>
      <c r="K554" s="22">
        <v>148.35</v>
      </c>
      <c r="L554" s="18">
        <v>161.3</v>
      </c>
    </row>
    <row r="555" spans="1:26" customHeight="1" ht="80">
      <c r="A555" s="34" t="s">
        <v>1047</v>
      </c>
      <c r="B555" s="34" t="s">
        <v>1054</v>
      </c>
      <c r="C555" s="15"/>
      <c r="D555" s="34" t="s">
        <v>1077</v>
      </c>
      <c r="E555" s="15" t="s">
        <v>1078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1047</v>
      </c>
      <c r="B556" s="34" t="s">
        <v>1054</v>
      </c>
      <c r="C556" s="15"/>
      <c r="D556" s="34" t="s">
        <v>1079</v>
      </c>
      <c r="E556" s="15" t="s">
        <v>1080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169.3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1047</v>
      </c>
      <c r="B557" s="34" t="s">
        <v>1054</v>
      </c>
      <c r="C557" s="15"/>
      <c r="D557" s="34" t="s">
        <v>1081</v>
      </c>
      <c r="E557" s="15" t="s">
        <v>1082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1047</v>
      </c>
      <c r="B558" s="34" t="s">
        <v>1054</v>
      </c>
      <c r="C558" s="15"/>
      <c r="D558" s="34" t="s">
        <v>1083</v>
      </c>
      <c r="E558" s="15" t="s">
        <v>1084</v>
      </c>
      <c r="F558" s="24" t="s">
        <v>54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1047</v>
      </c>
      <c r="B559" s="34" t="s">
        <v>1054</v>
      </c>
      <c r="C559" s="15"/>
      <c r="D559" s="34" t="s">
        <v>1085</v>
      </c>
      <c r="E559" s="15" t="s">
        <v>1086</v>
      </c>
      <c r="F559" s="24" t="s">
        <v>54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1047</v>
      </c>
      <c r="B560" s="34" t="s">
        <v>1054</v>
      </c>
      <c r="C560" s="15"/>
      <c r="D560" s="34" t="s">
        <v>1087</v>
      </c>
      <c r="E560" s="15" t="s">
        <v>1088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1047</v>
      </c>
      <c r="B561" s="34"/>
      <c r="C561" s="15"/>
      <c r="D561" s="34" t="s">
        <v>1089</v>
      </c>
      <c r="E561" s="15" t="s">
        <v>1090</v>
      </c>
      <c r="F561" s="23" t="s">
        <v>32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1047</v>
      </c>
      <c r="B562" s="34" t="s">
        <v>1054</v>
      </c>
      <c r="C562" s="15"/>
      <c r="D562" s="34" t="s">
        <v>1091</v>
      </c>
      <c r="E562" s="15" t="s">
        <v>1092</v>
      </c>
      <c r="F562" s="24" t="s">
        <v>54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1047</v>
      </c>
      <c r="B563" s="34"/>
      <c r="C563" s="15"/>
      <c r="D563" s="34" t="s">
        <v>1093</v>
      </c>
      <c r="E563" s="15" t="s">
        <v>1094</v>
      </c>
      <c r="F563" s="23" t="s">
        <v>32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1047</v>
      </c>
      <c r="B564" s="34" t="s">
        <v>1054</v>
      </c>
      <c r="C564" s="15"/>
      <c r="D564" s="34" t="s">
        <v>1095</v>
      </c>
      <c r="E564" s="15" t="s">
        <v>1096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1047</v>
      </c>
      <c r="B565" s="34" t="s">
        <v>1054</v>
      </c>
      <c r="C565" s="15"/>
      <c r="D565" s="34" t="s">
        <v>1097</v>
      </c>
      <c r="E565" s="15" t="s">
        <v>1098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>
      <c r="A566" s="33"/>
      <c r="B566" s="33" t="s">
        <v>1099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 t="s">
        <v>448</v>
      </c>
      <c r="B567" s="34" t="s">
        <v>1054</v>
      </c>
      <c r="C567" s="15"/>
      <c r="D567" s="34" t="s">
        <v>1100</v>
      </c>
      <c r="E567" s="15" t="s">
        <v>1101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100.8</v>
      </c>
      <c r="L567" s="18">
        <v>112.5</v>
      </c>
    </row>
    <row r="568" spans="1:26" customHeight="1" ht="80">
      <c r="A568" s="34" t="s">
        <v>448</v>
      </c>
      <c r="B568" s="34" t="s">
        <v>1054</v>
      </c>
      <c r="C568" s="15"/>
      <c r="D568" s="34" t="s">
        <v>1102</v>
      </c>
      <c r="E568" s="15" t="s">
        <v>1103</v>
      </c>
      <c r="F568" s="23" t="s">
        <v>32</v>
      </c>
      <c r="G568" s="17">
        <v>0</v>
      </c>
      <c r="H568" s="19">
        <f>IF(G6 &gt;= 300000, G568 * K568,IF(G6 &gt;= 150000, G568 * J568,IF(G6 &lt; 150000, G568 * I568, 0)))</f>
        <v>0</v>
      </c>
      <c r="I568" s="20">
        <v>115.4</v>
      </c>
      <c r="J568" s="21">
        <v>105.3</v>
      </c>
      <c r="K568" s="22">
        <v>103.5</v>
      </c>
      <c r="L568" s="18">
        <v>112.5</v>
      </c>
    </row>
    <row r="569" spans="1:26" customHeight="1" ht="80">
      <c r="A569" s="34" t="s">
        <v>448</v>
      </c>
      <c r="B569" s="34" t="s">
        <v>1054</v>
      </c>
      <c r="C569" s="15"/>
      <c r="D569" s="34" t="s">
        <v>1104</v>
      </c>
      <c r="E569" s="15" t="s">
        <v>1105</v>
      </c>
      <c r="F569" s="24" t="s">
        <v>54</v>
      </c>
      <c r="G569" s="17">
        <v>0</v>
      </c>
      <c r="H569" s="19">
        <f>IF(G6 &gt;= 300000, G569 * K569,IF(G6 &gt;= 150000, G569 * J569,IF(G6 &lt; 150000, G569 * I569, 0)))</f>
        <v>0</v>
      </c>
      <c r="I569" s="20">
        <v>115.4</v>
      </c>
      <c r="J569" s="21">
        <v>105.3</v>
      </c>
      <c r="K569" s="22">
        <v>100.8</v>
      </c>
      <c r="L569" s="18">
        <v>112.5</v>
      </c>
    </row>
    <row r="570" spans="1:26">
      <c r="A570" s="33"/>
      <c r="B570" s="33" t="s">
        <v>1106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1107</v>
      </c>
      <c r="E571" s="15" t="s">
        <v>1108</v>
      </c>
      <c r="F571" s="24" t="s">
        <v>54</v>
      </c>
      <c r="G571" s="17">
        <v>0</v>
      </c>
      <c r="H571" s="19">
        <f>IF(G6 &gt;= 300000, G571 * K571,IF(G6 &gt;= 150000, G571 * J571,IF(G6 &lt; 150000, G571 * I571, 0)))</f>
        <v>0</v>
      </c>
      <c r="I571" s="20">
        <v>342</v>
      </c>
      <c r="J571" s="21">
        <v>310.17</v>
      </c>
      <c r="K571" s="22">
        <v>299.56</v>
      </c>
      <c r="L571" s="18">
        <v>331.4</v>
      </c>
    </row>
    <row r="572" spans="1:26" customHeight="1" ht="80">
      <c r="A572" s="34"/>
      <c r="B572" s="34"/>
      <c r="C572" s="15"/>
      <c r="D572" s="34" t="s">
        <v>1109</v>
      </c>
      <c r="E572" s="15" t="s">
        <v>1110</v>
      </c>
      <c r="F572" s="24" t="s">
        <v>54</v>
      </c>
      <c r="G572" s="17">
        <v>0</v>
      </c>
      <c r="H572" s="19">
        <f>IF(G6 &gt;= 300000, G572 * K572,IF(G6 &gt;= 150000, G572 * J572,IF(G6 &lt; 150000, G572 * I572, 0)))</f>
        <v>0</v>
      </c>
      <c r="I572" s="20">
        <v>441.2</v>
      </c>
      <c r="J572" s="21">
        <v>402.48</v>
      </c>
      <c r="K572" s="22">
        <v>388.72</v>
      </c>
      <c r="L572" s="18">
        <v>430.0</v>
      </c>
    </row>
    <row r="573" spans="1:26" customHeight="1" ht="80">
      <c r="A573" s="34"/>
      <c r="B573" s="34"/>
      <c r="C573" s="15"/>
      <c r="D573" s="34" t="s">
        <v>1111</v>
      </c>
      <c r="E573" s="15" t="s">
        <v>1112</v>
      </c>
      <c r="F573" s="24" t="s">
        <v>54</v>
      </c>
      <c r="G573" s="17">
        <v>0</v>
      </c>
      <c r="H573" s="19">
        <f>IF(G6 &gt;= 300000, G573 * K573,IF(G6 &gt;= 150000, G573 * J573,IF(G6 &lt; 150000, G573 * I573, 0)))</f>
        <v>0</v>
      </c>
      <c r="I573" s="20">
        <v>330.9</v>
      </c>
      <c r="J573" s="21">
        <v>302.45</v>
      </c>
      <c r="K573" s="22">
        <v>292.11</v>
      </c>
      <c r="L573" s="18">
        <v>323.1</v>
      </c>
    </row>
    <row r="574" spans="1:26" customHeight="1" ht="80">
      <c r="A574" s="34"/>
      <c r="B574" s="34"/>
      <c r="C574" s="15"/>
      <c r="D574" s="34" t="s">
        <v>1113</v>
      </c>
      <c r="E574" s="15" t="s">
        <v>1114</v>
      </c>
      <c r="F574" s="24" t="s">
        <v>54</v>
      </c>
      <c r="G574" s="17">
        <v>0</v>
      </c>
      <c r="H574" s="19">
        <f>IF(G6 &gt;= 300000, G574 * K574,IF(G6 &gt;= 150000, G574 * J574,IF(G6 &lt; 150000, G574 * I574, 0)))</f>
        <v>0</v>
      </c>
      <c r="I574" s="20">
        <v>441.2</v>
      </c>
      <c r="J574" s="21">
        <v>402.48</v>
      </c>
      <c r="K574" s="22">
        <v>388.72</v>
      </c>
      <c r="L574" s="18">
        <v>430.0</v>
      </c>
    </row>
    <row r="575" spans="1:26" customHeight="1" ht="80">
      <c r="A575" s="34"/>
      <c r="B575" s="34"/>
      <c r="C575" s="15"/>
      <c r="D575" s="34" t="s">
        <v>1115</v>
      </c>
      <c r="E575" s="15" t="s">
        <v>1116</v>
      </c>
      <c r="F575" s="24" t="s">
        <v>54</v>
      </c>
      <c r="G575" s="17">
        <v>0</v>
      </c>
      <c r="H575" s="19">
        <f>IF(G6 &gt;= 300000, G575 * K575,IF(G6 &gt;= 150000, G575 * J575,IF(G6 &lt; 150000, G575 * I575, 0)))</f>
        <v>0</v>
      </c>
      <c r="I575" s="20">
        <v>441.2</v>
      </c>
      <c r="J575" s="21">
        <v>402.48</v>
      </c>
      <c r="K575" s="22">
        <v>388.72</v>
      </c>
      <c r="L575" s="18">
        <v>430.0</v>
      </c>
    </row>
    <row r="576" spans="1:26" customHeight="1" ht="80">
      <c r="A576" s="34"/>
      <c r="B576" s="34"/>
      <c r="C576" s="15"/>
      <c r="D576" s="34" t="s">
        <v>1117</v>
      </c>
      <c r="E576" s="15" t="s">
        <v>1118</v>
      </c>
      <c r="F576" s="24" t="s">
        <v>54</v>
      </c>
      <c r="G576" s="17">
        <v>0</v>
      </c>
      <c r="H576" s="19">
        <f>IF(G6 &gt;= 300000, G576 * K576,IF(G6 &gt;= 150000, G576 * J576,IF(G6 &lt; 150000, G576 * I576, 0)))</f>
        <v>0</v>
      </c>
      <c r="I576" s="20">
        <v>441.2</v>
      </c>
      <c r="J576" s="21">
        <v>402.48</v>
      </c>
      <c r="K576" s="22">
        <v>388.72</v>
      </c>
      <c r="L576" s="18">
        <v>430.0</v>
      </c>
    </row>
    <row r="577" spans="1:26" customHeight="1" ht="80">
      <c r="A577" s="34"/>
      <c r="B577" s="34"/>
      <c r="C577" s="15"/>
      <c r="D577" s="34" t="s">
        <v>1119</v>
      </c>
      <c r="E577" s="15" t="s">
        <v>1120</v>
      </c>
      <c r="F577" s="24" t="s">
        <v>54</v>
      </c>
      <c r="G577" s="17">
        <v>0</v>
      </c>
      <c r="H577" s="19">
        <f>IF(G6 &gt;= 300000, G577 * K577,IF(G6 &gt;= 150000, G577 * J577,IF(G6 &lt; 150000, G577 * I577, 0)))</f>
        <v>0</v>
      </c>
      <c r="I577" s="20">
        <v>441.2</v>
      </c>
      <c r="J577" s="21">
        <v>402.48</v>
      </c>
      <c r="K577" s="22">
        <v>388.72</v>
      </c>
      <c r="L577" s="18">
        <v>430.0</v>
      </c>
    </row>
    <row r="578" spans="1:26" customHeight="1" ht="80">
      <c r="A578" s="34" t="s">
        <v>84</v>
      </c>
      <c r="B578" s="34"/>
      <c r="C578" s="15"/>
      <c r="D578" s="34" t="s">
        <v>1121</v>
      </c>
      <c r="E578" s="15" t="s">
        <v>1122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344.6</v>
      </c>
      <c r="J578" s="21">
        <v>314.5</v>
      </c>
      <c r="K578" s="22">
        <v>303.74</v>
      </c>
      <c r="L578" s="18">
        <v>336.0</v>
      </c>
    </row>
    <row r="579" spans="1:26" customHeight="1" ht="80">
      <c r="A579" s="34" t="s">
        <v>84</v>
      </c>
      <c r="B579" s="34"/>
      <c r="C579" s="15"/>
      <c r="D579" s="34" t="s">
        <v>1123</v>
      </c>
      <c r="E579" s="15" t="s">
        <v>1124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330.9</v>
      </c>
      <c r="J579" s="21">
        <v>302.45</v>
      </c>
      <c r="K579" s="22">
        <v>292.11</v>
      </c>
      <c r="L579" s="18">
        <v>323.1</v>
      </c>
    </row>
    <row r="580" spans="1:26">
      <c r="A580" s="33"/>
      <c r="B580" s="33" t="s">
        <v>1125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1126</v>
      </c>
      <c r="E581" s="15" t="s">
        <v>1127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141.1</v>
      </c>
      <c r="J581" s="21">
        <v>128.7</v>
      </c>
      <c r="K581" s="22">
        <v>123.2</v>
      </c>
      <c r="L581" s="18">
        <v>137.5</v>
      </c>
    </row>
    <row r="582" spans="1:26" customHeight="1" ht="80">
      <c r="A582" s="34"/>
      <c r="B582" s="34"/>
      <c r="C582" s="15"/>
      <c r="D582" s="34" t="s">
        <v>1128</v>
      </c>
      <c r="E582" s="15" t="s">
        <v>1129</v>
      </c>
      <c r="F582" s="24" t="s">
        <v>54</v>
      </c>
      <c r="G582" s="17">
        <v>0</v>
      </c>
      <c r="H582" s="19">
        <f>IF(G6 &gt;= 300000, G582 * K582,IF(G6 &gt;= 150000, G582 * J582,IF(G6 &lt; 150000, G582 * I582, 0)))</f>
        <v>0</v>
      </c>
      <c r="I582" s="20">
        <v>141.1</v>
      </c>
      <c r="J582" s="21">
        <v>128.7</v>
      </c>
      <c r="K582" s="22">
        <v>123.2</v>
      </c>
      <c r="L582" s="18">
        <v>137.5</v>
      </c>
    </row>
    <row r="583" spans="1:26">
      <c r="A583" s="33"/>
      <c r="B583" s="33" t="s">
        <v>1130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1131</v>
      </c>
      <c r="E584" s="15" t="s">
        <v>1132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119.7</v>
      </c>
      <c r="J584" s="21">
        <v>108.93</v>
      </c>
      <c r="K584" s="22">
        <v>105.2</v>
      </c>
      <c r="L584" s="18">
        <v>116.4</v>
      </c>
    </row>
    <row r="585" spans="1:26" customHeight="1" ht="80">
      <c r="A585" s="34" t="s">
        <v>1133</v>
      </c>
      <c r="B585" s="34"/>
      <c r="C585" s="15"/>
      <c r="D585" s="34" t="s">
        <v>1134</v>
      </c>
      <c r="E585" s="15" t="s">
        <v>1135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270.2</v>
      </c>
      <c r="J585" s="21">
        <v>247.46</v>
      </c>
      <c r="K585" s="22">
        <v>239.0</v>
      </c>
      <c r="L585" s="18">
        <v>264.4</v>
      </c>
    </row>
    <row r="586" spans="1:26" customHeight="1" ht="80">
      <c r="A586" s="34" t="s">
        <v>147</v>
      </c>
      <c r="B586" s="34"/>
      <c r="C586" s="15"/>
      <c r="D586" s="34" t="s">
        <v>1136</v>
      </c>
      <c r="E586" s="15" t="s">
        <v>1137</v>
      </c>
      <c r="F586" s="24" t="s">
        <v>54</v>
      </c>
      <c r="G586" s="17">
        <v>0</v>
      </c>
      <c r="H586" s="19">
        <f>IF(G6 &gt;= 300000, G586 * K586,IF(G6 &gt;= 150000, G586 * J586,IF(G6 &lt; 150000, G586 * I586, 0)))</f>
        <v>0</v>
      </c>
      <c r="I586" s="20">
        <v>99.2</v>
      </c>
      <c r="J586" s="21">
        <v>90.21</v>
      </c>
      <c r="K586" s="22">
        <v>87.12</v>
      </c>
      <c r="L586" s="18">
        <v>96.4</v>
      </c>
    </row>
    <row r="587" spans="1:26" customHeight="1" ht="80">
      <c r="A587" s="34" t="s">
        <v>646</v>
      </c>
      <c r="B587" s="34"/>
      <c r="C587" s="15"/>
      <c r="D587" s="34" t="s">
        <v>1138</v>
      </c>
      <c r="E587" s="15" t="s">
        <v>1139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119.7</v>
      </c>
      <c r="J587" s="21">
        <v>108.93</v>
      </c>
      <c r="K587" s="22">
        <v>105.2</v>
      </c>
      <c r="L587" s="18">
        <v>116.4</v>
      </c>
    </row>
    <row r="588" spans="1:26">
      <c r="A588" s="33"/>
      <c r="B588" s="33" t="s">
        <v>1140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1141</v>
      </c>
      <c r="E589" s="15" t="s">
        <v>1142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110.3</v>
      </c>
      <c r="J589" s="21">
        <v>100.62</v>
      </c>
      <c r="K589" s="22">
        <v>97.18</v>
      </c>
      <c r="L589" s="18">
        <v>107.5</v>
      </c>
    </row>
    <row r="590" spans="1:26" customHeight="1" ht="80">
      <c r="A590" s="34"/>
      <c r="B590" s="34"/>
      <c r="C590" s="15"/>
      <c r="D590" s="34" t="s">
        <v>1143</v>
      </c>
      <c r="E590" s="15" t="s">
        <v>1144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1145</v>
      </c>
      <c r="E591" s="15" t="s">
        <v>1146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1147</v>
      </c>
      <c r="E592" s="15" t="s">
        <v>1148</v>
      </c>
      <c r="F592" s="24" t="s">
        <v>54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>
      <c r="A593" s="33"/>
      <c r="B593" s="33" t="s">
        <v>1149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1150</v>
      </c>
      <c r="E594" s="15" t="s">
        <v>1151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171</v>
      </c>
      <c r="J594" s="21">
        <v>156.2</v>
      </c>
      <c r="K594" s="22">
        <v>153.53</v>
      </c>
      <c r="L594" s="18">
        <v>166.9</v>
      </c>
    </row>
    <row r="595" spans="1:26" customHeight="1" ht="80">
      <c r="A595" s="34"/>
      <c r="B595" s="34"/>
      <c r="C595" s="15"/>
      <c r="D595" s="34" t="s">
        <v>1152</v>
      </c>
      <c r="E595" s="15" t="s">
        <v>1153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171</v>
      </c>
      <c r="J595" s="21">
        <v>156.2</v>
      </c>
      <c r="K595" s="22">
        <v>153.53</v>
      </c>
      <c r="L595" s="18">
        <v>166.9</v>
      </c>
    </row>
    <row r="596" spans="1:26" customHeight="1" ht="80">
      <c r="A596" s="34"/>
      <c r="B596" s="34"/>
      <c r="C596" s="15"/>
      <c r="D596" s="34" t="s">
        <v>1154</v>
      </c>
      <c r="E596" s="15" t="s">
        <v>1155</v>
      </c>
      <c r="F596" s="23" t="s">
        <v>32</v>
      </c>
      <c r="G596" s="17">
        <v>0</v>
      </c>
      <c r="H596" s="19">
        <f>IF(G6 &gt;= 300000, G596 * K596,IF(G6 &gt;= 150000, G596 * J596,IF(G6 &lt; 150000, G596 * I596, 0)))</f>
        <v>0</v>
      </c>
      <c r="I596" s="20">
        <v>171</v>
      </c>
      <c r="J596" s="21">
        <v>156.2</v>
      </c>
      <c r="K596" s="22">
        <v>153.53</v>
      </c>
      <c r="L596" s="18">
        <v>166.9</v>
      </c>
    </row>
    <row r="597" spans="1:26" customHeight="1" ht="80">
      <c r="A597" s="34"/>
      <c r="B597" s="34"/>
      <c r="C597" s="15"/>
      <c r="D597" s="34" t="s">
        <v>1156</v>
      </c>
      <c r="E597" s="15" t="s">
        <v>1157</v>
      </c>
      <c r="F597" s="23" t="s">
        <v>32</v>
      </c>
      <c r="G597" s="17">
        <v>0</v>
      </c>
      <c r="H597" s="19">
        <f>IF(G6 &gt;= 300000, G597 * K597,IF(G6 &gt;= 150000, G597 * J597,IF(G6 &lt; 150000, G597 * I597, 0)))</f>
        <v>0</v>
      </c>
      <c r="I597" s="20">
        <v>171</v>
      </c>
      <c r="J597" s="21">
        <v>156.2</v>
      </c>
      <c r="K597" s="22">
        <v>153.53</v>
      </c>
      <c r="L597" s="18">
        <v>166.9</v>
      </c>
    </row>
    <row r="598" spans="1:26">
      <c r="A598" s="33"/>
      <c r="B598" s="33" t="s">
        <v>1158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1159</v>
      </c>
      <c r="E599" s="15" t="s">
        <v>1160</v>
      </c>
      <c r="F599" s="24" t="s">
        <v>54</v>
      </c>
      <c r="G599" s="17">
        <v>0</v>
      </c>
      <c r="H599" s="19">
        <f>IF(G6 &gt;= 300000, G599 * K599,IF(G6 &gt;= 150000, G599 * J599,IF(G6 &lt; 150000, G599 * I599, 0)))</f>
        <v>0</v>
      </c>
      <c r="I599" s="20">
        <v>248</v>
      </c>
      <c r="J599" s="21">
        <v>225.46</v>
      </c>
      <c r="K599" s="22">
        <v>217.75</v>
      </c>
      <c r="L599" s="18">
        <v>240.9</v>
      </c>
    </row>
    <row r="600" spans="1:26" customHeight="1" ht="80">
      <c r="A600" s="34"/>
      <c r="B600" s="34"/>
      <c r="C600" s="15"/>
      <c r="D600" s="34" t="s">
        <v>1161</v>
      </c>
      <c r="E600" s="15" t="s">
        <v>1162</v>
      </c>
      <c r="F600" s="24" t="s">
        <v>54</v>
      </c>
      <c r="G600" s="17">
        <v>0</v>
      </c>
      <c r="H600" s="19">
        <f>IF(G6 &gt;= 300000, G600 * K600,IF(G6 &gt;= 150000, G600 * J600,IF(G6 &lt; 150000, G600 * I600, 0)))</f>
        <v>0</v>
      </c>
      <c r="I600" s="20">
        <v>252.2</v>
      </c>
      <c r="J600" s="21">
        <v>225.46</v>
      </c>
      <c r="K600" s="22">
        <v>217.75</v>
      </c>
      <c r="L600" s="18">
        <v>240.9</v>
      </c>
    </row>
    <row r="601" spans="1:26" customHeight="1" ht="80">
      <c r="A601" s="34"/>
      <c r="B601" s="34"/>
      <c r="C601" s="15"/>
      <c r="D601" s="34" t="s">
        <v>1163</v>
      </c>
      <c r="E601" s="15" t="s">
        <v>1164</v>
      </c>
      <c r="F601" s="24" t="s">
        <v>54</v>
      </c>
      <c r="G601" s="17">
        <v>0</v>
      </c>
      <c r="H601" s="19">
        <f>IF(G6 &gt;= 300000, G601 * K601,IF(G6 &gt;= 150000, G601 * J601,IF(G6 &lt; 150000, G601 * I601, 0)))</f>
        <v>0</v>
      </c>
      <c r="I601" s="20">
        <v>248</v>
      </c>
      <c r="J601" s="21">
        <v>225.46</v>
      </c>
      <c r="K601" s="22">
        <v>217.75</v>
      </c>
      <c r="L601" s="18">
        <v>240.9</v>
      </c>
    </row>
    <row r="602" spans="1:26">
      <c r="A602" s="33"/>
      <c r="B602" s="33" t="s">
        <v>1165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 t="s">
        <v>33</v>
      </c>
      <c r="B603" s="34" t="s">
        <v>1166</v>
      </c>
      <c r="C603" s="15"/>
      <c r="D603" s="34" t="s">
        <v>1167</v>
      </c>
      <c r="E603" s="15" t="s">
        <v>1168</v>
      </c>
      <c r="F603" s="23" t="s">
        <v>32</v>
      </c>
      <c r="G603" s="17">
        <v>0</v>
      </c>
      <c r="H603" s="19">
        <f>IF(G6 &gt;= 300000, G603 * K603,IF(G6 &gt;= 150000, G603 * J603,IF(G6 &lt; 150000, G603 * I603, 0)))</f>
        <v>0</v>
      </c>
      <c r="I603" s="20">
        <v>307.8</v>
      </c>
      <c r="J603" s="21">
        <v>280.45</v>
      </c>
      <c r="K603" s="22">
        <v>270.86</v>
      </c>
      <c r="L603" s="18">
        <v>299.6</v>
      </c>
    </row>
    <row r="604" spans="1:26">
      <c r="A604" s="33"/>
      <c r="B604" s="33" t="s">
        <v>1169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1170</v>
      </c>
      <c r="E605" s="15" t="s">
        <v>1171</v>
      </c>
      <c r="F605" s="23" t="s">
        <v>32</v>
      </c>
      <c r="G605" s="17">
        <v>0</v>
      </c>
      <c r="H605" s="19">
        <f>IF(G6 &gt;= 300000, G605 * K605,IF(G6 &gt;= 150000, G605 * J605,IF(G6 &lt; 150000, G605 * I605, 0)))</f>
        <v>0</v>
      </c>
      <c r="I605" s="20">
        <v>408.7</v>
      </c>
      <c r="J605" s="21">
        <v>373.23</v>
      </c>
      <c r="K605" s="22">
        <v>360.47</v>
      </c>
      <c r="L605" s="18">
        <v>398.8</v>
      </c>
    </row>
    <row r="606" spans="1:26" customHeight="1" ht="80">
      <c r="A606" s="34"/>
      <c r="B606" s="34"/>
      <c r="C606" s="15"/>
      <c r="D606" s="34" t="s">
        <v>1172</v>
      </c>
      <c r="E606" s="15" t="s">
        <v>1173</v>
      </c>
      <c r="F606" s="23" t="s">
        <v>32</v>
      </c>
      <c r="G606" s="17">
        <v>0</v>
      </c>
      <c r="H606" s="19">
        <f>IF(G6 &gt;= 300000, G606 * K606,IF(G6 &gt;= 150000, G606 * J606,IF(G6 &lt; 150000, G606 * I606, 0)))</f>
        <v>0</v>
      </c>
      <c r="I606" s="20">
        <v>45.3</v>
      </c>
      <c r="J606" s="21">
        <v>40.72</v>
      </c>
      <c r="K606" s="22">
        <v>39.32</v>
      </c>
      <c r="L606" s="18">
        <v>43.5</v>
      </c>
    </row>
    <row r="607" spans="1:26" customHeight="1" ht="80">
      <c r="A607" s="34"/>
      <c r="B607" s="34"/>
      <c r="C607" s="15"/>
      <c r="D607" s="34" t="s">
        <v>1174</v>
      </c>
      <c r="E607" s="15" t="s">
        <v>1175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231.7</v>
      </c>
      <c r="J607" s="21">
        <v>212.36</v>
      </c>
      <c r="K607" s="22">
        <v>205.1</v>
      </c>
      <c r="L607" s="18">
        <v>226.9</v>
      </c>
    </row>
    <row r="608" spans="1:26" customHeight="1" ht="80">
      <c r="A608" s="34"/>
      <c r="B608" s="34"/>
      <c r="C608" s="15"/>
      <c r="D608" s="34" t="s">
        <v>1176</v>
      </c>
      <c r="E608" s="15" t="s">
        <v>1177</v>
      </c>
      <c r="F608" s="24" t="s">
        <v>54</v>
      </c>
      <c r="G608" s="17">
        <v>0</v>
      </c>
      <c r="H608" s="19">
        <f>IF(G6 &gt;= 300000, G608 * K608,IF(G6 &gt;= 150000, G608 * J608,IF(G6 &lt; 150000, G608 * I608, 0)))</f>
        <v>0</v>
      </c>
      <c r="I608" s="20">
        <v>88.9</v>
      </c>
      <c r="J608" s="21">
        <v>80.26</v>
      </c>
      <c r="K608" s="22">
        <v>77.52</v>
      </c>
      <c r="L608" s="18">
        <v>85.8</v>
      </c>
    </row>
    <row r="609" spans="1:26" customHeight="1" ht="80">
      <c r="A609" s="34"/>
      <c r="B609" s="34"/>
      <c r="C609" s="15"/>
      <c r="D609" s="34" t="s">
        <v>1178</v>
      </c>
      <c r="E609" s="15" t="s">
        <v>1179</v>
      </c>
      <c r="F609" s="24" t="s">
        <v>54</v>
      </c>
      <c r="G609" s="17">
        <v>0</v>
      </c>
      <c r="H609" s="19">
        <f>IF(G6 &gt;= 300000, G609 * K609,IF(G6 &gt;= 150000, G609 * J609,IF(G6 &lt; 150000, G609 * I609, 0)))</f>
        <v>0</v>
      </c>
      <c r="I609" s="20">
        <v>53</v>
      </c>
      <c r="J609" s="21">
        <v>47.68</v>
      </c>
      <c r="K609" s="22">
        <v>46.05</v>
      </c>
      <c r="L609" s="18">
        <v>50.9</v>
      </c>
    </row>
    <row r="610" spans="1:26" customHeight="1" ht="80">
      <c r="A610" s="34"/>
      <c r="B610" s="34"/>
      <c r="C610" s="15"/>
      <c r="D610" s="34" t="s">
        <v>1180</v>
      </c>
      <c r="E610" s="15" t="s">
        <v>1181</v>
      </c>
      <c r="F610" s="24" t="s">
        <v>54</v>
      </c>
      <c r="G610" s="17">
        <v>0</v>
      </c>
      <c r="H610" s="19">
        <f>IF(G6 &gt;= 300000, G610 * K610,IF(G6 &gt;= 150000, G610 * J610,IF(G6 &lt; 150000, G610 * I610, 0)))</f>
        <v>0</v>
      </c>
      <c r="I610" s="20">
        <v>130.8</v>
      </c>
      <c r="J610" s="21">
        <v>119.34</v>
      </c>
      <c r="K610" s="22">
        <v>115.26</v>
      </c>
      <c r="L610" s="18">
        <v>127.5</v>
      </c>
    </row>
    <row r="611" spans="1:26" customHeight="1" ht="80">
      <c r="A611" s="34"/>
      <c r="B611" s="34"/>
      <c r="C611" s="15"/>
      <c r="D611" s="34" t="s">
        <v>1182</v>
      </c>
      <c r="E611" s="15" t="s">
        <v>1183</v>
      </c>
      <c r="F611" s="24" t="s">
        <v>54</v>
      </c>
      <c r="G611" s="17">
        <v>0</v>
      </c>
      <c r="H611" s="19">
        <f>IF(G6 &gt;= 300000, G611 * K611,IF(G6 &gt;= 150000, G611 * J611,IF(G6 &lt; 150000, G611 * I611, 0)))</f>
        <v>0</v>
      </c>
      <c r="I611" s="20">
        <v>96.6</v>
      </c>
      <c r="J611" s="21">
        <v>84.71</v>
      </c>
      <c r="K611" s="22">
        <v>81.81</v>
      </c>
      <c r="L611" s="18">
        <v>90.5</v>
      </c>
    </row>
    <row r="612" spans="1:26" customHeight="1" ht="80">
      <c r="A612" s="34"/>
      <c r="B612" s="34"/>
      <c r="C612" s="15"/>
      <c r="D612" s="34" t="s">
        <v>1184</v>
      </c>
      <c r="E612" s="15" t="s">
        <v>1185</v>
      </c>
      <c r="F612" s="24" t="s">
        <v>54</v>
      </c>
      <c r="G612" s="17">
        <v>0</v>
      </c>
      <c r="H612" s="19">
        <f>IF(G6 &gt;= 300000, G612 * K612,IF(G6 &gt;= 150000, G612 * J612,IF(G6 &lt; 150000, G612 * I612, 0)))</f>
        <v>0</v>
      </c>
      <c r="I612" s="20">
        <v>277.9</v>
      </c>
      <c r="J612" s="21">
        <v>250.97</v>
      </c>
      <c r="K612" s="22">
        <v>242.39</v>
      </c>
      <c r="L612" s="18">
        <v>268.1</v>
      </c>
    </row>
    <row r="613" spans="1:26" customHeight="1" ht="80">
      <c r="A613" s="34"/>
      <c r="B613" s="34"/>
      <c r="C613" s="15"/>
      <c r="D613" s="34" t="s">
        <v>1186</v>
      </c>
      <c r="E613" s="15" t="s">
        <v>1187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59.9</v>
      </c>
      <c r="J613" s="21">
        <v>53.94</v>
      </c>
      <c r="K613" s="22">
        <v>52.09</v>
      </c>
      <c r="L613" s="18">
        <v>57.6</v>
      </c>
    </row>
    <row r="614" spans="1:26" customHeight="1" ht="80">
      <c r="A614" s="34" t="s">
        <v>97</v>
      </c>
      <c r="B614" s="34" t="s">
        <v>1188</v>
      </c>
      <c r="C614" s="15"/>
      <c r="D614" s="34" t="s">
        <v>1189</v>
      </c>
      <c r="E614" s="15" t="s">
        <v>1190</v>
      </c>
      <c r="F614" s="24" t="s">
        <v>54</v>
      </c>
      <c r="G614" s="17">
        <v>0</v>
      </c>
      <c r="H614" s="19">
        <f>IF(G6 &gt;= 300000, G614 * K614,IF(G6 &gt;= 150000, G614 * J614,IF(G6 &lt; 150000, G614 * I614, 0)))</f>
        <v>0</v>
      </c>
      <c r="I614" s="20">
        <v>343.7</v>
      </c>
      <c r="J614" s="21">
        <v>313.44</v>
      </c>
      <c r="K614" s="22">
        <v>302.73</v>
      </c>
      <c r="L614" s="18">
        <v>334.9</v>
      </c>
    </row>
    <row r="615" spans="1:26" customHeight="1" ht="80">
      <c r="A615" s="34" t="s">
        <v>97</v>
      </c>
      <c r="B615" s="34" t="s">
        <v>1188</v>
      </c>
      <c r="C615" s="15"/>
      <c r="D615" s="34" t="s">
        <v>1191</v>
      </c>
      <c r="E615" s="15" t="s">
        <v>1192</v>
      </c>
      <c r="F615" s="24" t="s">
        <v>54</v>
      </c>
      <c r="G615" s="17">
        <v>0</v>
      </c>
      <c r="H615" s="19">
        <f>IF(G6 &gt;= 300000, G615 * K615,IF(G6 &gt;= 150000, G615 * J615,IF(G6 &lt; 150000, G615 * I615, 0)))</f>
        <v>0</v>
      </c>
      <c r="I615" s="20">
        <v>354.8</v>
      </c>
      <c r="J615" s="21">
        <v>324.32</v>
      </c>
      <c r="K615" s="22">
        <v>313.24</v>
      </c>
      <c r="L615" s="18">
        <v>346.5</v>
      </c>
    </row>
    <row r="616" spans="1:26" customHeight="1" ht="80">
      <c r="A616" s="34" t="s">
        <v>97</v>
      </c>
      <c r="B616" s="34" t="s">
        <v>1188</v>
      </c>
      <c r="C616" s="15"/>
      <c r="D616" s="34" t="s">
        <v>1193</v>
      </c>
      <c r="E616" s="15" t="s">
        <v>1194</v>
      </c>
      <c r="F616" s="24" t="s">
        <v>54</v>
      </c>
      <c r="G616" s="17">
        <v>0</v>
      </c>
      <c r="H616" s="19">
        <f>IF(G6 &gt;= 300000, G616 * K616,IF(G6 &gt;= 150000, G616 * J616,IF(G6 &lt; 150000, G616 * I616, 0)))</f>
        <v>0</v>
      </c>
      <c r="I616" s="20">
        <v>330.9</v>
      </c>
      <c r="J616" s="21">
        <v>302.45</v>
      </c>
      <c r="K616" s="22">
        <v>292.11</v>
      </c>
      <c r="L616" s="18">
        <v>323.1</v>
      </c>
    </row>
    <row r="617" spans="1:26" customHeight="1" ht="80">
      <c r="A617" s="34" t="s">
        <v>97</v>
      </c>
      <c r="B617" s="34" t="s">
        <v>1188</v>
      </c>
      <c r="C617" s="15"/>
      <c r="D617" s="34" t="s">
        <v>1195</v>
      </c>
      <c r="E617" s="15" t="s">
        <v>1196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290.7</v>
      </c>
      <c r="J617" s="21">
        <v>263.84</v>
      </c>
      <c r="K617" s="22">
        <v>254.82</v>
      </c>
      <c r="L617" s="18">
        <v>281.9</v>
      </c>
    </row>
    <row r="618" spans="1:26" customHeight="1" ht="80">
      <c r="A618" s="34" t="s">
        <v>97</v>
      </c>
      <c r="B618" s="34" t="s">
        <v>1188</v>
      </c>
      <c r="C618" s="15"/>
      <c r="D618" s="34" t="s">
        <v>1197</v>
      </c>
      <c r="E618" s="15" t="s">
        <v>1198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290.7</v>
      </c>
      <c r="J618" s="21">
        <v>263.84</v>
      </c>
      <c r="K618" s="22">
        <v>254.82</v>
      </c>
      <c r="L618" s="18">
        <v>281.9</v>
      </c>
    </row>
    <row r="619" spans="1:26">
      <c r="A619" s="33"/>
      <c r="B619" s="33" t="s">
        <v>1199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 t="s">
        <v>33</v>
      </c>
      <c r="B620" s="34" t="s">
        <v>1200</v>
      </c>
      <c r="C620" s="15"/>
      <c r="D620" s="34" t="s">
        <v>1201</v>
      </c>
      <c r="E620" s="15" t="s">
        <v>1202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256.5</v>
      </c>
      <c r="J620" s="21">
        <v>234.0</v>
      </c>
      <c r="K620" s="22">
        <v>226.0</v>
      </c>
      <c r="L620" s="18">
        <v>250.0</v>
      </c>
    </row>
    <row r="621" spans="1:26">
      <c r="A621" s="33"/>
      <c r="B621" s="33" t="s">
        <v>1203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1204</v>
      </c>
      <c r="E622" s="15" t="s">
        <v>1205</v>
      </c>
      <c r="F622" s="24" t="s">
        <v>54</v>
      </c>
      <c r="G622" s="17">
        <v>0</v>
      </c>
      <c r="H622" s="19">
        <f>IF(G6 &gt;= 300000, G622 * K622,IF(G6 &gt;= 150000, G622 * J622,IF(G6 &lt; 150000, G622 * I622, 0)))</f>
        <v>0</v>
      </c>
      <c r="I622" s="20">
        <v>145.4</v>
      </c>
      <c r="J622" s="21">
        <v>131.98</v>
      </c>
      <c r="K622" s="22">
        <v>127.46</v>
      </c>
      <c r="L622" s="18">
        <v>141.0</v>
      </c>
    </row>
    <row r="623" spans="1:26" customHeight="1" ht="80">
      <c r="A623" s="34" t="s">
        <v>97</v>
      </c>
      <c r="B623" s="34" t="s">
        <v>129</v>
      </c>
      <c r="C623" s="15"/>
      <c r="D623" s="34" t="s">
        <v>1206</v>
      </c>
      <c r="E623" s="15" t="s">
        <v>1207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212</v>
      </c>
      <c r="J623" s="21">
        <v>193.05</v>
      </c>
      <c r="K623" s="22">
        <v>186.45</v>
      </c>
      <c r="L623" s="18">
        <v>206.3</v>
      </c>
    </row>
    <row r="624" spans="1:26" customHeight="1" ht="80">
      <c r="A624" s="34" t="s">
        <v>97</v>
      </c>
      <c r="B624" s="34" t="s">
        <v>129</v>
      </c>
      <c r="C624" s="15"/>
      <c r="D624" s="34" t="s">
        <v>1208</v>
      </c>
      <c r="E624" s="15" t="s">
        <v>1209</v>
      </c>
      <c r="F624" s="24" t="s">
        <v>54</v>
      </c>
      <c r="G624" s="17">
        <v>0</v>
      </c>
      <c r="H624" s="19">
        <f>IF(G6 &gt;= 300000, G624 * K624,IF(G6 &gt;= 150000, G624 * J624,IF(G6 &lt; 150000, G624 * I624, 0)))</f>
        <v>0</v>
      </c>
      <c r="I624" s="20">
        <v>240.3</v>
      </c>
      <c r="J624" s="21">
        <v>218.91</v>
      </c>
      <c r="K624" s="22">
        <v>211.42</v>
      </c>
      <c r="L624" s="18">
        <v>233.9</v>
      </c>
    </row>
    <row r="625" spans="1:26" customHeight="1" ht="80">
      <c r="A625" s="34" t="s">
        <v>97</v>
      </c>
      <c r="B625" s="34" t="s">
        <v>129</v>
      </c>
      <c r="C625" s="15"/>
      <c r="D625" s="34" t="s">
        <v>1210</v>
      </c>
      <c r="E625" s="15" t="s">
        <v>1211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205.2</v>
      </c>
      <c r="J625" s="21">
        <v>187.2</v>
      </c>
      <c r="K625" s="22">
        <v>180.8</v>
      </c>
      <c r="L625" s="18">
        <v>200.0</v>
      </c>
    </row>
    <row r="626" spans="1:26" customHeight="1" ht="80">
      <c r="A626" s="34" t="s">
        <v>97</v>
      </c>
      <c r="B626" s="34" t="s">
        <v>129</v>
      </c>
      <c r="C626" s="15"/>
      <c r="D626" s="34" t="s">
        <v>1212</v>
      </c>
      <c r="E626" s="15" t="s">
        <v>1213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200.1</v>
      </c>
      <c r="J626" s="21">
        <v>182.52</v>
      </c>
      <c r="K626" s="22">
        <v>176.28</v>
      </c>
      <c r="L626" s="18">
        <v>195.0</v>
      </c>
    </row>
    <row r="627" spans="1:26" customHeight="1" ht="80">
      <c r="A627" s="34" t="s">
        <v>97</v>
      </c>
      <c r="B627" s="34" t="s">
        <v>129</v>
      </c>
      <c r="C627" s="15"/>
      <c r="D627" s="34" t="s">
        <v>1214</v>
      </c>
      <c r="E627" s="15" t="s">
        <v>1215</v>
      </c>
      <c r="F627" s="24" t="s">
        <v>54</v>
      </c>
      <c r="G627" s="17">
        <v>0</v>
      </c>
      <c r="H627" s="19">
        <f>IF(G6 &gt;= 300000, G627 * K627,IF(G6 &gt;= 150000, G627 * J627,IF(G6 &lt; 150000, G627 * I627, 0)))</f>
        <v>0</v>
      </c>
      <c r="I627" s="20">
        <v>147.9</v>
      </c>
      <c r="J627" s="21">
        <v>134.2</v>
      </c>
      <c r="K627" s="22">
        <v>129.61</v>
      </c>
      <c r="L627" s="18">
        <v>143.4</v>
      </c>
    </row>
    <row r="628" spans="1:26" customHeight="1" ht="80">
      <c r="A628" s="34" t="s">
        <v>97</v>
      </c>
      <c r="B628" s="34" t="s">
        <v>129</v>
      </c>
      <c r="C628" s="15"/>
      <c r="D628" s="34" t="s">
        <v>1216</v>
      </c>
      <c r="E628" s="15" t="s">
        <v>1217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155.6</v>
      </c>
      <c r="J628" s="21">
        <v>141.57</v>
      </c>
      <c r="K628" s="22">
        <v>139.15</v>
      </c>
      <c r="L628" s="18">
        <v>151.3</v>
      </c>
    </row>
    <row r="629" spans="1:26" customHeight="1" ht="80">
      <c r="A629" s="34" t="s">
        <v>97</v>
      </c>
      <c r="B629" s="34" t="s">
        <v>129</v>
      </c>
      <c r="C629" s="15"/>
      <c r="D629" s="34" t="s">
        <v>1218</v>
      </c>
      <c r="E629" s="15" t="s">
        <v>1219</v>
      </c>
      <c r="F629" s="24" t="s">
        <v>54</v>
      </c>
      <c r="G629" s="17">
        <v>0</v>
      </c>
      <c r="H629" s="19">
        <f>IF(G6 &gt;= 300000, G629 * K629,IF(G6 &gt;= 150000, G629 * J629,IF(G6 &lt; 150000, G629 * I629, 0)))</f>
        <v>0</v>
      </c>
      <c r="I629" s="20">
        <v>141.1</v>
      </c>
      <c r="J629" s="21">
        <v>128.7</v>
      </c>
      <c r="K629" s="22">
        <v>124.3</v>
      </c>
      <c r="L629" s="18">
        <v>137.5</v>
      </c>
    </row>
    <row r="630" spans="1:26" customHeight="1" ht="80">
      <c r="A630" s="34" t="s">
        <v>97</v>
      </c>
      <c r="B630" s="34" t="s">
        <v>129</v>
      </c>
      <c r="C630" s="15"/>
      <c r="D630" s="34" t="s">
        <v>1220</v>
      </c>
      <c r="E630" s="15" t="s">
        <v>1221</v>
      </c>
      <c r="F630" s="24" t="s">
        <v>54</v>
      </c>
      <c r="G630" s="17">
        <v>0</v>
      </c>
      <c r="H630" s="19">
        <f>IF(G6 &gt;= 300000, G630 * K630,IF(G6 &gt;= 150000, G630 * J630,IF(G6 &lt; 150000, G630 * I630, 0)))</f>
        <v>0</v>
      </c>
      <c r="I630" s="20">
        <v>209.5</v>
      </c>
      <c r="J630" s="21">
        <v>190.24</v>
      </c>
      <c r="K630" s="22">
        <v>183.74</v>
      </c>
      <c r="L630" s="18">
        <v>203.3</v>
      </c>
    </row>
    <row r="631" spans="1:26" customHeight="1" ht="80">
      <c r="A631" s="34" t="s">
        <v>97</v>
      </c>
      <c r="B631" s="34" t="s">
        <v>129</v>
      </c>
      <c r="C631" s="15"/>
      <c r="D631" s="34" t="s">
        <v>1222</v>
      </c>
      <c r="E631" s="15" t="s">
        <v>1223</v>
      </c>
      <c r="F631" s="24" t="s">
        <v>54</v>
      </c>
      <c r="G631" s="17">
        <v>0</v>
      </c>
      <c r="H631" s="19">
        <f>IF(G6 &gt;= 300000, G631 * K631,IF(G6 &gt;= 150000, G631 * J631,IF(G6 &lt; 150000, G631 * I631, 0)))</f>
        <v>0</v>
      </c>
      <c r="I631" s="20">
        <v>153.9</v>
      </c>
      <c r="J631" s="21">
        <v>137.48</v>
      </c>
      <c r="K631" s="22">
        <v>132.78</v>
      </c>
      <c r="L631" s="18">
        <v>146.9</v>
      </c>
    </row>
    <row r="632" spans="1:26" customHeight="1" ht="80">
      <c r="A632" s="34" t="s">
        <v>97</v>
      </c>
      <c r="B632" s="34" t="s">
        <v>129</v>
      </c>
      <c r="C632" s="15"/>
      <c r="D632" s="34" t="s">
        <v>1224</v>
      </c>
      <c r="E632" s="15" t="s">
        <v>1225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147.9</v>
      </c>
      <c r="J632" s="21">
        <v>135.14</v>
      </c>
      <c r="K632" s="22">
        <v>130.52</v>
      </c>
      <c r="L632" s="18">
        <v>144.4</v>
      </c>
    </row>
    <row r="633" spans="1:26" customHeight="1" ht="80">
      <c r="A633" s="34" t="s">
        <v>97</v>
      </c>
      <c r="B633" s="34" t="s">
        <v>129</v>
      </c>
      <c r="C633" s="15"/>
      <c r="D633" s="34" t="s">
        <v>1226</v>
      </c>
      <c r="E633" s="15" t="s">
        <v>1227</v>
      </c>
      <c r="F633" s="24" t="s">
        <v>54</v>
      </c>
      <c r="G633" s="17">
        <v>0</v>
      </c>
      <c r="H633" s="19">
        <f>IF(G6 &gt;= 300000, G633 * K633,IF(G6 &gt;= 150000, G633 * J633,IF(G6 &lt; 150000, G633 * I633, 0)))</f>
        <v>0</v>
      </c>
      <c r="I633" s="20">
        <v>147.9</v>
      </c>
      <c r="J633" s="21">
        <v>135.14</v>
      </c>
      <c r="K633" s="22">
        <v>130.52</v>
      </c>
      <c r="L633" s="18">
        <v>144.4</v>
      </c>
    </row>
    <row r="634" spans="1:26" customHeight="1" ht="80">
      <c r="A634" s="34" t="s">
        <v>97</v>
      </c>
      <c r="B634" s="34" t="s">
        <v>129</v>
      </c>
      <c r="C634" s="15"/>
      <c r="D634" s="34" t="s">
        <v>1228</v>
      </c>
      <c r="E634" s="15" t="s">
        <v>1229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147.9</v>
      </c>
      <c r="J634" s="21">
        <v>134.2</v>
      </c>
      <c r="K634" s="22">
        <v>129.61</v>
      </c>
      <c r="L634" s="18">
        <v>143.4</v>
      </c>
    </row>
    <row r="635" spans="1:26" customHeight="1" ht="80">
      <c r="A635" s="34" t="s">
        <v>97</v>
      </c>
      <c r="B635" s="34" t="s">
        <v>129</v>
      </c>
      <c r="C635" s="15"/>
      <c r="D635" s="34" t="s">
        <v>1230</v>
      </c>
      <c r="E635" s="15" t="s">
        <v>1231</v>
      </c>
      <c r="F635" s="24" t="s">
        <v>54</v>
      </c>
      <c r="G635" s="17">
        <v>0</v>
      </c>
      <c r="H635" s="19">
        <f>IF(G6 &gt;= 300000, G635 * K635,IF(G6 &gt;= 150000, G635 * J635,IF(G6 &lt; 150000, G635 * I635, 0)))</f>
        <v>0</v>
      </c>
      <c r="I635" s="20">
        <v>209.5</v>
      </c>
      <c r="J635" s="21">
        <v>190.24</v>
      </c>
      <c r="K635" s="22">
        <v>183.74</v>
      </c>
      <c r="L635" s="18">
        <v>203.3</v>
      </c>
    </row>
    <row r="636" spans="1:26" customHeight="1" ht="80">
      <c r="A636" s="34" t="s">
        <v>97</v>
      </c>
      <c r="B636" s="34"/>
      <c r="C636" s="15"/>
      <c r="D636" s="34" t="s">
        <v>1232</v>
      </c>
      <c r="E636" s="15" t="s">
        <v>1233</v>
      </c>
      <c r="F636" s="23" t="s">
        <v>32</v>
      </c>
      <c r="G636" s="17">
        <v>0</v>
      </c>
      <c r="H636" s="19">
        <f>IF(G6 &gt;= 300000, G636 * K636,IF(G6 &gt;= 150000, G636 * J636,IF(G6 &lt; 150000, G636 * I636, 0)))</f>
        <v>0</v>
      </c>
      <c r="I636" s="20">
        <v>213.8</v>
      </c>
      <c r="J636" s="21">
        <v>195.74</v>
      </c>
      <c r="K636" s="22">
        <v>189.05</v>
      </c>
      <c r="L636" s="18">
        <v>209.1</v>
      </c>
    </row>
    <row r="637" spans="1:26" customHeight="1" ht="80">
      <c r="A637" s="34" t="s">
        <v>97</v>
      </c>
      <c r="B637" s="34" t="s">
        <v>129</v>
      </c>
      <c r="C637" s="15"/>
      <c r="D637" s="34" t="s">
        <v>1234</v>
      </c>
      <c r="E637" s="15" t="s">
        <v>1235</v>
      </c>
      <c r="F637" s="23" t="s">
        <v>32</v>
      </c>
      <c r="G637" s="17">
        <v>0</v>
      </c>
      <c r="H637" s="19">
        <f>IF(G6 &gt;= 300000, G637 * K637,IF(G6 &gt;= 150000, G637 * J637,IF(G6 &lt; 150000, G637 * I637, 0)))</f>
        <v>0</v>
      </c>
      <c r="I637" s="20">
        <v>166.7</v>
      </c>
      <c r="J637" s="21">
        <v>152.1</v>
      </c>
      <c r="K637" s="22">
        <v>146.9</v>
      </c>
      <c r="L637" s="18">
        <v>162.5</v>
      </c>
    </row>
    <row r="638" spans="1:26" customHeight="1" ht="80">
      <c r="A638" s="34" t="s">
        <v>97</v>
      </c>
      <c r="B638" s="34" t="s">
        <v>129</v>
      </c>
      <c r="C638" s="15"/>
      <c r="D638" s="34" t="s">
        <v>1236</v>
      </c>
      <c r="E638" s="15" t="s">
        <v>1237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147.9</v>
      </c>
      <c r="J638" s="21">
        <v>134.2</v>
      </c>
      <c r="K638" s="22">
        <v>129.61</v>
      </c>
      <c r="L638" s="18">
        <v>143.4</v>
      </c>
    </row>
    <row r="639" spans="1:26" customHeight="1" ht="80">
      <c r="A639" s="34" t="s">
        <v>97</v>
      </c>
      <c r="B639" s="34" t="s">
        <v>129</v>
      </c>
      <c r="C639" s="15"/>
      <c r="D639" s="34" t="s">
        <v>1238</v>
      </c>
      <c r="E639" s="15" t="s">
        <v>1239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174.4</v>
      </c>
      <c r="J639" s="21">
        <v>159.47</v>
      </c>
      <c r="K639" s="22">
        <v>154.02</v>
      </c>
      <c r="L639" s="18">
        <v>170.4</v>
      </c>
    </row>
    <row r="640" spans="1:26">
      <c r="A640" s="33"/>
      <c r="B640" s="33" t="s">
        <v>1240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1241</v>
      </c>
      <c r="E641" s="15" t="s">
        <v>1242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283</v>
      </c>
      <c r="J641" s="21">
        <v>258.45</v>
      </c>
      <c r="K641" s="22">
        <v>249.62</v>
      </c>
      <c r="L641" s="18">
        <v>276.1</v>
      </c>
    </row>
    <row r="642" spans="1:26" customHeight="1" ht="80">
      <c r="A642" s="34" t="s">
        <v>33</v>
      </c>
      <c r="B642" s="34" t="s">
        <v>1243</v>
      </c>
      <c r="C642" s="15"/>
      <c r="D642" s="34" t="s">
        <v>1244</v>
      </c>
      <c r="E642" s="15" t="s">
        <v>1245</v>
      </c>
      <c r="F642" s="24" t="s">
        <v>54</v>
      </c>
      <c r="G642" s="17">
        <v>0</v>
      </c>
      <c r="H642" s="19">
        <f>IF(G6 &gt;= 300000, G642 * K642,IF(G6 &gt;= 150000, G642 * J642,IF(G6 &lt; 150000, G642 * I642, 0)))</f>
        <v>0</v>
      </c>
      <c r="I642" s="20">
        <v>213.8</v>
      </c>
      <c r="J642" s="21">
        <v>192.47</v>
      </c>
      <c r="K642" s="22">
        <v>185.89</v>
      </c>
      <c r="L642" s="18">
        <v>205.6</v>
      </c>
    </row>
    <row r="643" spans="1:26">
      <c r="A643" s="33"/>
      <c r="B643" s="33" t="s">
        <v>1246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 t="s">
        <v>24</v>
      </c>
      <c r="B644" s="34"/>
      <c r="C644" s="15"/>
      <c r="D644" s="34" t="s">
        <v>1247</v>
      </c>
      <c r="E644" s="15" t="s">
        <v>1248</v>
      </c>
      <c r="F644" s="24" t="s">
        <v>54</v>
      </c>
      <c r="G644" s="17">
        <v>0</v>
      </c>
      <c r="H644" s="19">
        <f>IF(G6 &gt;= 300000, G644 * K644,IF(G6 &gt;= 150000, G644 * J644,IF(G6 &lt; 150000, G644 * I644, 0)))</f>
        <v>0</v>
      </c>
      <c r="I644" s="20">
        <v>79.5</v>
      </c>
      <c r="J644" s="21">
        <v>72.54</v>
      </c>
      <c r="K644" s="22">
        <v>70.06</v>
      </c>
      <c r="L644" s="18">
        <v>77.5</v>
      </c>
    </row>
    <row r="645" spans="1:26" customHeight="1" ht="80">
      <c r="A645" s="34" t="s">
        <v>68</v>
      </c>
      <c r="B645" s="34" t="s">
        <v>1249</v>
      </c>
      <c r="C645" s="15"/>
      <c r="D645" s="34" t="s">
        <v>1250</v>
      </c>
      <c r="E645" s="15" t="s">
        <v>1251</v>
      </c>
      <c r="F645" s="24" t="s">
        <v>54</v>
      </c>
      <c r="G645" s="17">
        <v>0</v>
      </c>
      <c r="H645" s="19">
        <f>IF(G6 &gt;= 300000, G645 * K645,IF(G6 &gt;= 150000, G645 * J645,IF(G6 &lt; 150000, G645 * I645, 0)))</f>
        <v>0</v>
      </c>
      <c r="I645" s="20">
        <v>307.8</v>
      </c>
      <c r="J645" s="21">
        <v>280.45</v>
      </c>
      <c r="K645" s="22">
        <v>270.86</v>
      </c>
      <c r="L645" s="18">
        <v>299.6</v>
      </c>
    </row>
    <row r="646" spans="1:26">
      <c r="A646" s="33"/>
      <c r="B646" s="33" t="s">
        <v>1252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1253</v>
      </c>
      <c r="E647" s="15" t="s">
        <v>1254</v>
      </c>
      <c r="F647" s="23" t="s">
        <v>32</v>
      </c>
      <c r="G647" s="17">
        <v>0</v>
      </c>
      <c r="H647" s="19">
        <f>IF(G6 &gt;= 300000, G647 * K647,IF(G6 &gt;= 150000, G647 * J647,IF(G6 &lt; 150000, G647 * I647, 0)))</f>
        <v>0</v>
      </c>
      <c r="I647" s="20">
        <v>97.5</v>
      </c>
      <c r="J647" s="21">
        <v>89.04</v>
      </c>
      <c r="K647" s="22">
        <v>85.99</v>
      </c>
      <c r="L647" s="18">
        <v>95.1</v>
      </c>
    </row>
    <row r="648" spans="1:26" customHeight="1" ht="80">
      <c r="A648" s="34"/>
      <c r="B648" s="34"/>
      <c r="C648" s="15"/>
      <c r="D648" s="34" t="s">
        <v>1255</v>
      </c>
      <c r="E648" s="15" t="s">
        <v>1256</v>
      </c>
      <c r="F648" s="23" t="s">
        <v>32</v>
      </c>
      <c r="G648" s="17">
        <v>0</v>
      </c>
      <c r="H648" s="19">
        <f>IF(G6 &gt;= 300000, G648 * K648,IF(G6 &gt;= 150000, G648 * J648,IF(G6 &lt; 150000, G648 * I648, 0)))</f>
        <v>0</v>
      </c>
      <c r="I648" s="20">
        <v>94.1</v>
      </c>
      <c r="J648" s="21">
        <v>85.76</v>
      </c>
      <c r="K648" s="22">
        <v>82.83</v>
      </c>
      <c r="L648" s="18">
        <v>91.6</v>
      </c>
    </row>
    <row r="649" spans="1:26" customHeight="1" ht="80">
      <c r="A649" s="34"/>
      <c r="B649" s="34"/>
      <c r="C649" s="15"/>
      <c r="D649" s="34" t="s">
        <v>1257</v>
      </c>
      <c r="E649" s="15" t="s">
        <v>1258</v>
      </c>
      <c r="F649" s="23" t="s">
        <v>32</v>
      </c>
      <c r="G649" s="17">
        <v>0</v>
      </c>
      <c r="H649" s="19">
        <f>IF(G6 &gt;= 300000, G649 * K649,IF(G6 &gt;= 150000, G649 * J649,IF(G6 &lt; 150000, G649 * I649, 0)))</f>
        <v>0</v>
      </c>
      <c r="I649" s="20">
        <v>97.5</v>
      </c>
      <c r="J649" s="21">
        <v>89.04</v>
      </c>
      <c r="K649" s="22">
        <v>85.99</v>
      </c>
      <c r="L649" s="18">
        <v>95.1</v>
      </c>
    </row>
    <row r="650" spans="1:26" customHeight="1" ht="80">
      <c r="A650" s="34" t="s">
        <v>448</v>
      </c>
      <c r="B650" s="34"/>
      <c r="C650" s="15"/>
      <c r="D650" s="34" t="s">
        <v>1259</v>
      </c>
      <c r="E650" s="15" t="s">
        <v>1260</v>
      </c>
      <c r="F650" s="23" t="s">
        <v>32</v>
      </c>
      <c r="G650" s="17">
        <v>0</v>
      </c>
      <c r="H650" s="19">
        <f>IF(G6 &gt;= 300000, G650 * K650,IF(G6 &gt;= 150000, G650 * J650,IF(G6 &lt; 150000, G650 * I650, 0)))</f>
        <v>0</v>
      </c>
      <c r="I650" s="20">
        <v>157.3</v>
      </c>
      <c r="J650" s="21">
        <v>143.91</v>
      </c>
      <c r="K650" s="22">
        <v>138.99</v>
      </c>
      <c r="L650" s="18">
        <v>153.8</v>
      </c>
    </row>
    <row r="651" spans="1:26" customHeight="1" ht="80">
      <c r="A651" s="34" t="s">
        <v>33</v>
      </c>
      <c r="B651" s="34" t="s">
        <v>1261</v>
      </c>
      <c r="C651" s="15"/>
      <c r="D651" s="34" t="s">
        <v>1262</v>
      </c>
      <c r="E651" s="15" t="s">
        <v>1263</v>
      </c>
      <c r="F651" s="23" t="s">
        <v>32</v>
      </c>
      <c r="G651" s="17">
        <v>0</v>
      </c>
      <c r="H651" s="19">
        <f>IF(G6 &gt;= 300000, G651 * K651,IF(G6 &gt;= 150000, G651 * J651,IF(G6 &lt; 150000, G651 * I651, 0)))</f>
        <v>0</v>
      </c>
      <c r="I651" s="20">
        <v>151.3</v>
      </c>
      <c r="J651" s="21">
        <v>137.48</v>
      </c>
      <c r="K651" s="22">
        <v>131.6</v>
      </c>
      <c r="L651" s="18">
        <v>146.9</v>
      </c>
    </row>
    <row r="652" spans="1:26" customHeight="1" ht="80">
      <c r="A652" s="34" t="s">
        <v>448</v>
      </c>
      <c r="B652" s="34"/>
      <c r="C652" s="15"/>
      <c r="D652" s="34" t="s">
        <v>1264</v>
      </c>
      <c r="E652" s="15" t="s">
        <v>1265</v>
      </c>
      <c r="F652" s="23" t="s">
        <v>32</v>
      </c>
      <c r="G652" s="17">
        <v>0</v>
      </c>
      <c r="H652" s="19">
        <f>IF(G6 &gt;= 300000, G652 * K652,IF(G6 &gt;= 150000, G652 * J652,IF(G6 &lt; 150000, G652 * I652, 0)))</f>
        <v>0</v>
      </c>
      <c r="I652" s="20">
        <v>157.3</v>
      </c>
      <c r="J652" s="21">
        <v>143.91</v>
      </c>
      <c r="K652" s="22">
        <v>138.99</v>
      </c>
      <c r="L652" s="18">
        <v>153.8</v>
      </c>
    </row>
    <row r="653" spans="1:26">
      <c r="A653" s="33"/>
      <c r="B653" s="33" t="s">
        <v>1266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33</v>
      </c>
      <c r="B654" s="34" t="s">
        <v>1267</v>
      </c>
      <c r="C654" s="15"/>
      <c r="D654" s="34" t="s">
        <v>1268</v>
      </c>
      <c r="E654" s="15" t="s">
        <v>1269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256.5</v>
      </c>
      <c r="J654" s="21">
        <v>234.0</v>
      </c>
      <c r="K654" s="22">
        <v>226.0</v>
      </c>
      <c r="L654" s="18">
        <v>250.0</v>
      </c>
    </row>
    <row r="655" spans="1:26">
      <c r="A655" s="33"/>
      <c r="B655" s="33" t="s">
        <v>1270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1271</v>
      </c>
      <c r="E656" s="15" t="s">
        <v>1272</v>
      </c>
      <c r="F656" s="23" t="s">
        <v>32</v>
      </c>
      <c r="G656" s="17">
        <v>0</v>
      </c>
      <c r="H656" s="19">
        <f>IF(G6 &gt;= 300000, G656 * K656,IF(G6 &gt;= 150000, G656 * J656,IF(G6 &lt; 150000, G656 * I656, 0)))</f>
        <v>0</v>
      </c>
      <c r="I656" s="20">
        <v>71.8</v>
      </c>
      <c r="J656" s="21">
        <v>64.94</v>
      </c>
      <c r="K656" s="22">
        <v>62.72</v>
      </c>
      <c r="L656" s="18">
        <v>69.4</v>
      </c>
    </row>
    <row r="657" spans="1:26">
      <c r="A657" s="33"/>
      <c r="B657" s="33" t="s">
        <v>1273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1274</v>
      </c>
      <c r="E658" s="15" t="s">
        <v>1275</v>
      </c>
      <c r="F658" s="24" t="s">
        <v>54</v>
      </c>
      <c r="G658" s="17">
        <v>0</v>
      </c>
      <c r="H658" s="19">
        <f>IF(G6 &gt;= 300000, G658 * K658,IF(G6 &gt;= 150000, G658 * J658,IF(G6 &lt; 150000, G658 * I658, 0)))</f>
        <v>0</v>
      </c>
      <c r="I658" s="20">
        <v>192.4</v>
      </c>
      <c r="J658" s="21">
        <v>175.62</v>
      </c>
      <c r="K658" s="22">
        <v>169.61</v>
      </c>
      <c r="L658" s="18">
        <v>187.6</v>
      </c>
    </row>
    <row r="659" spans="1:26" customHeight="1" ht="80">
      <c r="A659" s="34"/>
      <c r="B659" s="34"/>
      <c r="C659" s="15"/>
      <c r="D659" s="34" t="s">
        <v>1276</v>
      </c>
      <c r="E659" s="15" t="s">
        <v>1277</v>
      </c>
      <c r="F659" s="24" t="s">
        <v>54</v>
      </c>
      <c r="G659" s="17">
        <v>0</v>
      </c>
      <c r="H659" s="19">
        <f>IF(G6 &gt;= 300000, G659 * K659,IF(G6 &gt;= 150000, G659 * J659,IF(G6 &lt; 150000, G659 * I659, 0)))</f>
        <v>0</v>
      </c>
      <c r="I659" s="20">
        <v>295</v>
      </c>
      <c r="J659" s="21">
        <v>269.45</v>
      </c>
      <c r="K659" s="22">
        <v>260.24</v>
      </c>
      <c r="L659" s="18">
        <v>287.9</v>
      </c>
    </row>
    <row r="660" spans="1:26">
      <c r="A660" s="33"/>
      <c r="B660" s="33" t="s">
        <v>1278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1279</v>
      </c>
      <c r="E661" s="15" t="s">
        <v>1280</v>
      </c>
      <c r="F661" s="23" t="s">
        <v>32</v>
      </c>
      <c r="G661" s="17">
        <v>0</v>
      </c>
      <c r="H661" s="19">
        <f>IF(G6 &gt;= 300000, G661 * K661,IF(G6 &gt;= 150000, G661 * J661,IF(G6 &lt; 150000, G661 * I661, 0)))</f>
        <v>0</v>
      </c>
      <c r="I661" s="20">
        <v>234.3</v>
      </c>
      <c r="J661" s="21">
        <v>214.46</v>
      </c>
      <c r="K661" s="22">
        <v>207.13</v>
      </c>
      <c r="L661" s="18">
        <v>229.1</v>
      </c>
    </row>
    <row r="662" spans="1:26">
      <c r="A662" s="33"/>
      <c r="B662" s="33" t="s">
        <v>1281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1282</v>
      </c>
      <c r="E663" s="15" t="s">
        <v>1283</v>
      </c>
      <c r="F663" s="24" t="s">
        <v>54</v>
      </c>
      <c r="G663" s="17">
        <v>0</v>
      </c>
      <c r="H663" s="19">
        <f>IF(G6 &gt;= 300000, G663 * K663,IF(G6 &gt;= 150000, G663 * J663,IF(G6 &lt; 150000, G663 * I663, 0)))</f>
        <v>0</v>
      </c>
      <c r="I663" s="20">
        <v>35.9</v>
      </c>
      <c r="J663" s="21">
        <v>31.24</v>
      </c>
      <c r="K663" s="22">
        <v>30.17</v>
      </c>
      <c r="L663" s="18">
        <v>33.4</v>
      </c>
    </row>
    <row r="664" spans="1:26" customHeight="1" ht="80">
      <c r="A664" s="34" t="s">
        <v>55</v>
      </c>
      <c r="B664" s="34" t="s">
        <v>1284</v>
      </c>
      <c r="C664" s="15"/>
      <c r="D664" s="34" t="s">
        <v>1285</v>
      </c>
      <c r="E664" s="15" t="s">
        <v>1286</v>
      </c>
      <c r="F664" s="24" t="s">
        <v>54</v>
      </c>
      <c r="G664" s="17">
        <v>0</v>
      </c>
      <c r="H664" s="19">
        <f>IF(G6 &gt;= 300000, G664 * K664,IF(G6 &gt;= 150000, G664 * J664,IF(G6 &lt; 150000, G664 * I664, 0)))</f>
        <v>0</v>
      </c>
      <c r="I664" s="20">
        <v>36.8</v>
      </c>
      <c r="J664" s="21">
        <v>32.99</v>
      </c>
      <c r="K664" s="22">
        <v>31.87</v>
      </c>
      <c r="L664" s="18">
        <v>35.3</v>
      </c>
    </row>
    <row r="665" spans="1:26" customHeight="1" ht="80">
      <c r="A665" s="34" t="s">
        <v>55</v>
      </c>
      <c r="B665" s="34" t="s">
        <v>1284</v>
      </c>
      <c r="C665" s="15"/>
      <c r="D665" s="34" t="s">
        <v>1287</v>
      </c>
      <c r="E665" s="15" t="s">
        <v>1288</v>
      </c>
      <c r="F665" s="24" t="s">
        <v>54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31.36</v>
      </c>
      <c r="K665" s="22">
        <v>30.28</v>
      </c>
      <c r="L665" s="18">
        <v>33.5</v>
      </c>
    </row>
    <row r="666" spans="1:26" customHeight="1" ht="80">
      <c r="A666" s="34" t="s">
        <v>55</v>
      </c>
      <c r="B666" s="34" t="s">
        <v>1284</v>
      </c>
      <c r="C666" s="15"/>
      <c r="D666" s="34" t="s">
        <v>1289</v>
      </c>
      <c r="E666" s="15" t="s">
        <v>1290</v>
      </c>
      <c r="F666" s="24" t="s">
        <v>54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31.36</v>
      </c>
      <c r="K666" s="22">
        <v>30.28</v>
      </c>
      <c r="L666" s="18">
        <v>33.5</v>
      </c>
    </row>
    <row r="667" spans="1:26" customHeight="1" ht="80">
      <c r="A667" s="34" t="s">
        <v>55</v>
      </c>
      <c r="B667" s="34" t="s">
        <v>1284</v>
      </c>
      <c r="C667" s="15"/>
      <c r="D667" s="34" t="s">
        <v>1291</v>
      </c>
      <c r="E667" s="15" t="s">
        <v>1292</v>
      </c>
      <c r="F667" s="24" t="s">
        <v>54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32.99</v>
      </c>
      <c r="K667" s="22">
        <v>31.87</v>
      </c>
      <c r="L667" s="18">
        <v>35.3</v>
      </c>
    </row>
    <row r="668" spans="1:26" customHeight="1" ht="80">
      <c r="A668" s="34" t="s">
        <v>55</v>
      </c>
      <c r="B668" s="34" t="s">
        <v>1284</v>
      </c>
      <c r="C668" s="15"/>
      <c r="D668" s="34" t="s">
        <v>1293</v>
      </c>
      <c r="E668" s="15" t="s">
        <v>1294</v>
      </c>
      <c r="F668" s="24" t="s">
        <v>54</v>
      </c>
      <c r="G668" s="17">
        <v>0</v>
      </c>
      <c r="H668" s="19">
        <f>IF(G6 &gt;= 300000, G668 * K668,IF(G6 &gt;= 150000, G668 * J668,IF(G6 &lt; 150000, G668 * I668, 0)))</f>
        <v>0</v>
      </c>
      <c r="I668" s="20">
        <v>36.8</v>
      </c>
      <c r="J668" s="21">
        <v>32.99</v>
      </c>
      <c r="K668" s="22">
        <v>31.87</v>
      </c>
      <c r="L668" s="18">
        <v>35.3</v>
      </c>
    </row>
    <row r="669" spans="1:26" customHeight="1" ht="80">
      <c r="A669" s="34" t="s">
        <v>55</v>
      </c>
      <c r="B669" s="34" t="s">
        <v>1284</v>
      </c>
      <c r="C669" s="15"/>
      <c r="D669" s="34" t="s">
        <v>1295</v>
      </c>
      <c r="E669" s="15" t="s">
        <v>1296</v>
      </c>
      <c r="F669" s="24" t="s">
        <v>54</v>
      </c>
      <c r="G669" s="17">
        <v>0</v>
      </c>
      <c r="H669" s="19">
        <f>IF(G6 &gt;= 300000, G669 * K669,IF(G6 &gt;= 150000, G669 * J669,IF(G6 &lt; 150000, G669 * I669, 0)))</f>
        <v>0</v>
      </c>
      <c r="I669" s="20">
        <v>35.9</v>
      </c>
      <c r="J669" s="21">
        <v>31.24</v>
      </c>
      <c r="K669" s="22">
        <v>30.17</v>
      </c>
      <c r="L669" s="18">
        <v>33.4</v>
      </c>
    </row>
    <row r="670" spans="1:26">
      <c r="A670" s="33"/>
      <c r="B670" s="33" t="s">
        <v>1297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1298</v>
      </c>
      <c r="E671" s="15" t="s">
        <v>1299</v>
      </c>
      <c r="F671" s="24" t="s">
        <v>54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/>
      <c r="B672" s="34"/>
      <c r="C672" s="15"/>
      <c r="D672" s="34" t="s">
        <v>1300</v>
      </c>
      <c r="E672" s="15" t="s">
        <v>1301</v>
      </c>
      <c r="F672" s="24" t="s">
        <v>54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/>
      <c r="B673" s="34"/>
      <c r="C673" s="15"/>
      <c r="D673" s="34" t="s">
        <v>1302</v>
      </c>
      <c r="E673" s="15" t="s">
        <v>1303</v>
      </c>
      <c r="F673" s="23" t="s">
        <v>32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448</v>
      </c>
      <c r="B674" s="34"/>
      <c r="C674" s="15"/>
      <c r="D674" s="34" t="s">
        <v>1304</v>
      </c>
      <c r="E674" s="15" t="s">
        <v>1305</v>
      </c>
      <c r="F674" s="24" t="s">
        <v>54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448</v>
      </c>
      <c r="B675" s="34"/>
      <c r="C675" s="15"/>
      <c r="D675" s="34" t="s">
        <v>1306</v>
      </c>
      <c r="E675" s="15" t="s">
        <v>1307</v>
      </c>
      <c r="F675" s="24" t="s">
        <v>54</v>
      </c>
      <c r="G675" s="17">
        <v>0</v>
      </c>
      <c r="H675" s="19">
        <f>IF(G6 &gt;= 300000, G675 * K675,IF(G6 &gt;= 150000, G675 * J675,IF(G6 &lt; 150000, G675 * I675, 0)))</f>
        <v>0</v>
      </c>
      <c r="I675" s="20">
        <v>218.9</v>
      </c>
      <c r="J675" s="21">
        <v>200.19</v>
      </c>
      <c r="K675" s="22">
        <v>191.63</v>
      </c>
      <c r="L675" s="18">
        <v>213.9</v>
      </c>
    </row>
    <row r="676" spans="1:26" customHeight="1" ht="80">
      <c r="A676" s="34" t="s">
        <v>448</v>
      </c>
      <c r="B676" s="34"/>
      <c r="C676" s="15"/>
      <c r="D676" s="34" t="s">
        <v>1308</v>
      </c>
      <c r="E676" s="15" t="s">
        <v>1309</v>
      </c>
      <c r="F676" s="24" t="s">
        <v>54</v>
      </c>
      <c r="G676" s="17">
        <v>0</v>
      </c>
      <c r="H676" s="19">
        <f>IF(G6 &gt;= 300000, G676 * K676,IF(G6 &gt;= 150000, G676 * J676,IF(G6 &lt; 150000, G676 * I676, 0)))</f>
        <v>0</v>
      </c>
      <c r="I676" s="20">
        <v>198.4</v>
      </c>
      <c r="J676" s="21">
        <v>181.47</v>
      </c>
      <c r="K676" s="22">
        <v>173.71</v>
      </c>
      <c r="L676" s="18">
        <v>193.9</v>
      </c>
    </row>
    <row r="677" spans="1:26" customHeight="1" ht="80">
      <c r="A677" s="34" t="s">
        <v>448</v>
      </c>
      <c r="B677" s="34"/>
      <c r="C677" s="15"/>
      <c r="D677" s="34" t="s">
        <v>1310</v>
      </c>
      <c r="E677" s="15" t="s">
        <v>1311</v>
      </c>
      <c r="F677" s="24" t="s">
        <v>54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448</v>
      </c>
      <c r="B678" s="34"/>
      <c r="C678" s="15"/>
      <c r="D678" s="34" t="s">
        <v>1312</v>
      </c>
      <c r="E678" s="15" t="s">
        <v>1313</v>
      </c>
      <c r="F678" s="23" t="s">
        <v>32</v>
      </c>
      <c r="G678" s="17">
        <v>0</v>
      </c>
      <c r="H678" s="19">
        <f>IF(G6 &gt;= 300000, G678 * K678,IF(G6 &gt;= 150000, G678 * J678,IF(G6 &lt; 150000, G678 * I678, 0)))</f>
        <v>0</v>
      </c>
      <c r="I678" s="20">
        <v>210.3</v>
      </c>
      <c r="J678" s="21">
        <v>192.47</v>
      </c>
      <c r="K678" s="22">
        <v>184.24</v>
      </c>
      <c r="L678" s="18">
        <v>205.6</v>
      </c>
    </row>
    <row r="679" spans="1:26" customHeight="1" ht="80">
      <c r="A679" s="34" t="s">
        <v>448</v>
      </c>
      <c r="B679" s="34"/>
      <c r="C679" s="15"/>
      <c r="D679" s="34" t="s">
        <v>1314</v>
      </c>
      <c r="E679" s="15" t="s">
        <v>1315</v>
      </c>
      <c r="F679" s="24" t="s">
        <v>54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448</v>
      </c>
      <c r="B680" s="34"/>
      <c r="C680" s="15"/>
      <c r="D680" s="34" t="s">
        <v>1316</v>
      </c>
      <c r="E680" s="15" t="s">
        <v>1317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 customHeight="1" ht="80">
      <c r="A681" s="34" t="s">
        <v>448</v>
      </c>
      <c r="B681" s="34"/>
      <c r="C681" s="15"/>
      <c r="D681" s="34" t="s">
        <v>1318</v>
      </c>
      <c r="E681" s="15" t="s">
        <v>1319</v>
      </c>
      <c r="F681" s="24" t="s">
        <v>54</v>
      </c>
      <c r="G681" s="17">
        <v>0</v>
      </c>
      <c r="H681" s="19">
        <f>IF(G6 &gt;= 300000, G681 * K681,IF(G6 &gt;= 150000, G681 * J681,IF(G6 &lt; 150000, G681 * I681, 0)))</f>
        <v>0</v>
      </c>
      <c r="I681" s="20">
        <v>202.6</v>
      </c>
      <c r="J681" s="21">
        <v>184.74</v>
      </c>
      <c r="K681" s="22">
        <v>176.85</v>
      </c>
      <c r="L681" s="18">
        <v>197.4</v>
      </c>
    </row>
    <row r="682" spans="1:26" customHeight="1" ht="80">
      <c r="A682" s="34" t="s">
        <v>448</v>
      </c>
      <c r="B682" s="34"/>
      <c r="C682" s="15"/>
      <c r="D682" s="34" t="s">
        <v>1320</v>
      </c>
      <c r="E682" s="15" t="s">
        <v>1321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186.4</v>
      </c>
      <c r="J682" s="21">
        <v>170.47</v>
      </c>
      <c r="K682" s="22">
        <v>163.18</v>
      </c>
      <c r="L682" s="18">
        <v>182.1</v>
      </c>
    </row>
    <row r="683" spans="1:26" customHeight="1" ht="80">
      <c r="A683" s="34" t="s">
        <v>448</v>
      </c>
      <c r="B683" s="34"/>
      <c r="C683" s="15"/>
      <c r="D683" s="34" t="s">
        <v>1322</v>
      </c>
      <c r="E683" s="15" t="s">
        <v>1323</v>
      </c>
      <c r="F683" s="24" t="s">
        <v>54</v>
      </c>
      <c r="G683" s="17">
        <v>0</v>
      </c>
      <c r="H683" s="19">
        <f>IF(G6 &gt;= 300000, G683 * K683,IF(G6 &gt;= 150000, G683 * J683,IF(G6 &lt; 150000, G683 * I683, 0)))</f>
        <v>0</v>
      </c>
      <c r="I683" s="20">
        <v>198.4</v>
      </c>
      <c r="J683" s="21">
        <v>181.47</v>
      </c>
      <c r="K683" s="22">
        <v>173.71</v>
      </c>
      <c r="L683" s="18">
        <v>193.9</v>
      </c>
    </row>
    <row r="684" spans="1:26">
      <c r="A684" s="33"/>
      <c r="B684" s="33" t="s">
        <v>1324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1325</v>
      </c>
      <c r="E685" s="15" t="s">
        <v>1326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55.6</v>
      </c>
      <c r="J685" s="21">
        <v>50.31</v>
      </c>
      <c r="K685" s="22">
        <v>48.16</v>
      </c>
      <c r="L685" s="18">
        <v>53.8</v>
      </c>
    </row>
    <row r="686" spans="1:26" customHeight="1" ht="80">
      <c r="A686" s="34"/>
      <c r="B686" s="34"/>
      <c r="C686" s="15"/>
      <c r="D686" s="34" t="s">
        <v>1327</v>
      </c>
      <c r="E686" s="15" t="s">
        <v>1328</v>
      </c>
      <c r="F686" s="24" t="s">
        <v>54</v>
      </c>
      <c r="G686" s="17">
        <v>0</v>
      </c>
      <c r="H686" s="19">
        <f>IF(G6 &gt;= 300000, G686 * K686,IF(G6 &gt;= 150000, G686 * J686,IF(G6 &lt; 150000, G686 * I686, 0)))</f>
        <v>0</v>
      </c>
      <c r="I686" s="20">
        <v>17.1</v>
      </c>
      <c r="J686" s="21">
        <v>15.21</v>
      </c>
      <c r="K686" s="22">
        <v>14.56</v>
      </c>
      <c r="L686" s="18">
        <v>16.3</v>
      </c>
    </row>
    <row r="687" spans="1:26" customHeight="1" ht="80">
      <c r="A687" s="34"/>
      <c r="B687" s="34"/>
      <c r="C687" s="15"/>
      <c r="D687" s="34" t="s">
        <v>1329</v>
      </c>
      <c r="E687" s="15" t="s">
        <v>1330</v>
      </c>
      <c r="F687" s="24" t="s">
        <v>54</v>
      </c>
      <c r="G687" s="17">
        <v>0</v>
      </c>
      <c r="H687" s="19">
        <f>IF(G6 &gt;= 300000, G687 * K687,IF(G6 &gt;= 150000, G687 * J687,IF(G6 &lt; 150000, G687 * I687, 0)))</f>
        <v>0</v>
      </c>
      <c r="I687" s="20">
        <v>55.6</v>
      </c>
      <c r="J687" s="21">
        <v>50.31</v>
      </c>
      <c r="K687" s="22">
        <v>48.16</v>
      </c>
      <c r="L687" s="18">
        <v>53.8</v>
      </c>
    </row>
    <row r="688" spans="1:26" customHeight="1" ht="80">
      <c r="A688" s="34"/>
      <c r="B688" s="34"/>
      <c r="C688" s="15"/>
      <c r="D688" s="34" t="s">
        <v>1331</v>
      </c>
      <c r="E688" s="15" t="s">
        <v>1332</v>
      </c>
      <c r="F688" s="23" t="s">
        <v>32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>
      <c r="A689" s="33"/>
      <c r="B689" s="33" t="s">
        <v>1333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 t="s">
        <v>110</v>
      </c>
      <c r="B690" s="34"/>
      <c r="C690" s="15"/>
      <c r="D690" s="34" t="s">
        <v>1334</v>
      </c>
      <c r="E690" s="15" t="s">
        <v>1335</v>
      </c>
      <c r="F690" s="23" t="s">
        <v>32</v>
      </c>
      <c r="G690" s="17">
        <v>0</v>
      </c>
      <c r="H690" s="19">
        <f>IF(G6 &gt;= 300000, G690 * K690,IF(G6 &gt;= 150000, G690 * J690,IF(G6 &lt; 150000, G690 * I690, 0)))</f>
        <v>0</v>
      </c>
      <c r="I690" s="20">
        <v>346.3</v>
      </c>
      <c r="J690" s="21">
        <v>315.9</v>
      </c>
      <c r="K690" s="22">
        <v>310.5</v>
      </c>
      <c r="L690" s="18">
        <v>337.5</v>
      </c>
    </row>
    <row r="691" spans="1:26">
      <c r="A691" s="33"/>
      <c r="B691" s="33" t="s">
        <v>1336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1337</v>
      </c>
      <c r="E692" s="15" t="s">
        <v>1338</v>
      </c>
      <c r="F692" s="24" t="s">
        <v>54</v>
      </c>
      <c r="G692" s="17">
        <v>0</v>
      </c>
      <c r="H692" s="19">
        <f>IF(G6 &gt;= 300000, G692 * K692,IF(G6 &gt;= 150000, G692 * J692,IF(G6 &lt; 150000, G692 * I692, 0)))</f>
        <v>0</v>
      </c>
      <c r="I692" s="20">
        <v>454.9</v>
      </c>
      <c r="J692" s="21">
        <v>414.65</v>
      </c>
      <c r="K692" s="22">
        <v>400.47</v>
      </c>
      <c r="L692" s="18">
        <v>443.0</v>
      </c>
    </row>
    <row r="693" spans="1:26" customHeight="1" ht="80">
      <c r="A693" s="34"/>
      <c r="B693" s="34"/>
      <c r="C693" s="15"/>
      <c r="D693" s="34" t="s">
        <v>1339</v>
      </c>
      <c r="E693" s="15" t="s">
        <v>1340</v>
      </c>
      <c r="F693" s="24" t="s">
        <v>54</v>
      </c>
      <c r="G693" s="17">
        <v>0</v>
      </c>
      <c r="H693" s="19">
        <f>IF(G6 &gt;= 300000, G693 * K693,IF(G6 &gt;= 150000, G693 * J693,IF(G6 &lt; 150000, G693 * I693, 0)))</f>
        <v>0</v>
      </c>
      <c r="I693" s="20">
        <v>445.5</v>
      </c>
      <c r="J693" s="21">
        <v>406.93</v>
      </c>
      <c r="K693" s="22">
        <v>393.01</v>
      </c>
      <c r="L693" s="18">
        <v>434.8</v>
      </c>
    </row>
    <row r="694" spans="1:26" customHeight="1" ht="80">
      <c r="A694" s="34"/>
      <c r="B694" s="34"/>
      <c r="C694" s="15"/>
      <c r="D694" s="34" t="s">
        <v>1341</v>
      </c>
      <c r="E694" s="15" t="s">
        <v>1342</v>
      </c>
      <c r="F694" s="24" t="s">
        <v>54</v>
      </c>
      <c r="G694" s="17">
        <v>0</v>
      </c>
      <c r="H694" s="19">
        <f>IF(G6 &gt;= 300000, G694 * K694,IF(G6 &gt;= 150000, G694 * J694,IF(G6 &lt; 150000, G694 * I694, 0)))</f>
        <v>0</v>
      </c>
      <c r="I694" s="20">
        <v>598.5</v>
      </c>
      <c r="J694" s="21">
        <v>544.4</v>
      </c>
      <c r="K694" s="22">
        <v>525.79</v>
      </c>
      <c r="L694" s="18">
        <v>581.6</v>
      </c>
    </row>
    <row r="695" spans="1:26" customHeight="1" ht="80">
      <c r="A695" s="34"/>
      <c r="B695" s="34"/>
      <c r="C695" s="15"/>
      <c r="D695" s="34" t="s">
        <v>1343</v>
      </c>
      <c r="E695" s="15" t="s">
        <v>1344</v>
      </c>
      <c r="F695" s="24" t="s">
        <v>54</v>
      </c>
      <c r="G695" s="17">
        <v>0</v>
      </c>
      <c r="H695" s="19">
        <f>IF(G6 &gt;= 300000, G695 * K695,IF(G6 &gt;= 150000, G695 * J695,IF(G6 &lt; 150000, G695 * I695, 0)))</f>
        <v>0</v>
      </c>
      <c r="I695" s="20">
        <v>445.5</v>
      </c>
      <c r="J695" s="21">
        <v>406.93</v>
      </c>
      <c r="K695" s="22">
        <v>393.01</v>
      </c>
      <c r="L695" s="18">
        <v>434.8</v>
      </c>
    </row>
    <row r="696" spans="1:26" customHeight="1" ht="80">
      <c r="A696" s="34" t="s">
        <v>97</v>
      </c>
      <c r="B696" s="34" t="s">
        <v>135</v>
      </c>
      <c r="C696" s="15"/>
      <c r="D696" s="34" t="s">
        <v>1345</v>
      </c>
      <c r="E696" s="15" t="s">
        <v>1346</v>
      </c>
      <c r="F696" s="24" t="s">
        <v>54</v>
      </c>
      <c r="G696" s="17">
        <v>0</v>
      </c>
      <c r="H696" s="19">
        <f>IF(G6 &gt;= 300000, G696 * K696,IF(G6 &gt;= 150000, G696 * J696,IF(G6 &lt; 150000, G696 * I696, 0)))</f>
        <v>0</v>
      </c>
      <c r="I696" s="20">
        <v>445.5</v>
      </c>
      <c r="J696" s="21">
        <v>406.93</v>
      </c>
      <c r="K696" s="22">
        <v>393.01</v>
      </c>
      <c r="L696" s="18">
        <v>434.8</v>
      </c>
    </row>
    <row r="697" spans="1:26" customHeight="1" ht="80">
      <c r="A697" s="34" t="s">
        <v>33</v>
      </c>
      <c r="B697" s="34" t="s">
        <v>135</v>
      </c>
      <c r="C697" s="15"/>
      <c r="D697" s="34" t="s">
        <v>1347</v>
      </c>
      <c r="E697" s="15" t="s">
        <v>1348</v>
      </c>
      <c r="F697" s="24" t="s">
        <v>54</v>
      </c>
      <c r="G697" s="17">
        <v>0</v>
      </c>
      <c r="H697" s="19">
        <f>IF(G6 &gt;= 300000, G697 * K697,IF(G6 &gt;= 150000, G697 * J697,IF(G6 &lt; 150000, G697 * I697, 0)))</f>
        <v>0</v>
      </c>
      <c r="I697" s="20">
        <v>454.9</v>
      </c>
      <c r="J697" s="21">
        <v>414.65</v>
      </c>
      <c r="K697" s="22">
        <v>400.47</v>
      </c>
      <c r="L697" s="18">
        <v>443.0</v>
      </c>
    </row>
    <row r="698" spans="1:26" customHeight="1" ht="80">
      <c r="A698" s="34" t="s">
        <v>33</v>
      </c>
      <c r="B698" s="34" t="s">
        <v>135</v>
      </c>
      <c r="C698" s="15"/>
      <c r="D698" s="34" t="s">
        <v>1349</v>
      </c>
      <c r="E698" s="15" t="s">
        <v>1350</v>
      </c>
      <c r="F698" s="24" t="s">
        <v>54</v>
      </c>
      <c r="G698" s="17">
        <v>0</v>
      </c>
      <c r="H698" s="19">
        <f>IF(G6 &gt;= 300000, G698 * K698,IF(G6 &gt;= 150000, G698 * J698,IF(G6 &lt; 150000, G698 * I698, 0)))</f>
        <v>0</v>
      </c>
      <c r="I698" s="20">
        <v>445.5</v>
      </c>
      <c r="J698" s="21">
        <v>406.93</v>
      </c>
      <c r="K698" s="22">
        <v>393.01</v>
      </c>
      <c r="L698" s="18">
        <v>434.8</v>
      </c>
    </row>
    <row r="699" spans="1:26">
      <c r="A699" s="33"/>
      <c r="B699" s="33" t="s">
        <v>1351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493</v>
      </c>
      <c r="B700" s="34" t="s">
        <v>1352</v>
      </c>
      <c r="C700" s="15"/>
      <c r="D700" s="34" t="s">
        <v>1353</v>
      </c>
      <c r="E700" s="15" t="s">
        <v>1354</v>
      </c>
      <c r="F700" s="24" t="s">
        <v>54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 customHeight="1" ht="80">
      <c r="A701" s="34" t="s">
        <v>493</v>
      </c>
      <c r="B701" s="34" t="s">
        <v>1352</v>
      </c>
      <c r="C701" s="15"/>
      <c r="D701" s="34" t="s">
        <v>1355</v>
      </c>
      <c r="E701" s="15" t="s">
        <v>1356</v>
      </c>
      <c r="F701" s="24" t="s">
        <v>54</v>
      </c>
      <c r="G701" s="17">
        <v>0</v>
      </c>
      <c r="H701" s="19">
        <f>IF(G6 &gt;= 300000, G701 * K701,IF(G6 &gt;= 150000, G701 * J701,IF(G6 &lt; 150000, G701 * I701, 0)))</f>
        <v>0</v>
      </c>
      <c r="I701" s="20">
        <v>78.7</v>
      </c>
      <c r="J701" s="21">
        <v>71.69</v>
      </c>
      <c r="K701" s="22">
        <v>69.24</v>
      </c>
      <c r="L701" s="18">
        <v>76.6</v>
      </c>
    </row>
    <row r="702" spans="1:26" customHeight="1" ht="80">
      <c r="A702" s="34" t="s">
        <v>493</v>
      </c>
      <c r="B702" s="34" t="s">
        <v>1352</v>
      </c>
      <c r="C702" s="15"/>
      <c r="D702" s="34" t="s">
        <v>1357</v>
      </c>
      <c r="E702" s="15" t="s">
        <v>1358</v>
      </c>
      <c r="F702" s="24" t="s">
        <v>54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 customHeight="1" ht="80">
      <c r="A703" s="34" t="s">
        <v>493</v>
      </c>
      <c r="B703" s="34" t="s">
        <v>1352</v>
      </c>
      <c r="C703" s="15"/>
      <c r="D703" s="34" t="s">
        <v>1359</v>
      </c>
      <c r="E703" s="15" t="s">
        <v>1360</v>
      </c>
      <c r="F703" s="24" t="s">
        <v>54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493</v>
      </c>
      <c r="B704" s="34" t="s">
        <v>1352</v>
      </c>
      <c r="C704" s="15"/>
      <c r="D704" s="34" t="s">
        <v>1361</v>
      </c>
      <c r="E704" s="15" t="s">
        <v>1362</v>
      </c>
      <c r="F704" s="24" t="s">
        <v>54</v>
      </c>
      <c r="G704" s="17">
        <v>0</v>
      </c>
      <c r="H704" s="19">
        <f>IF(G6 &gt;= 300000, G704 * K704,IF(G6 &gt;= 150000, G704 * J704,IF(G6 &lt; 150000, G704 * I704, 0)))</f>
        <v>0</v>
      </c>
      <c r="I704" s="20">
        <v>78.7</v>
      </c>
      <c r="J704" s="21">
        <v>71.69</v>
      </c>
      <c r="K704" s="22">
        <v>69.24</v>
      </c>
      <c r="L704" s="18">
        <v>76.6</v>
      </c>
    </row>
    <row r="705" spans="1:26">
      <c r="A705" s="33"/>
      <c r="B705" s="33" t="s">
        <v>1363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1364</v>
      </c>
      <c r="E706" s="15" t="s">
        <v>1365</v>
      </c>
      <c r="F706" s="24" t="s">
        <v>54</v>
      </c>
      <c r="G706" s="17">
        <v>0</v>
      </c>
      <c r="H706" s="19">
        <f>IF(G6 &gt;= 300000, G706 * K706,IF(G6 &gt;= 150000, G706 * J706,IF(G6 &lt; 150000, G706 * I706, 0)))</f>
        <v>0</v>
      </c>
      <c r="I706" s="20">
        <v>336</v>
      </c>
      <c r="J706" s="21">
        <v>306.89</v>
      </c>
      <c r="K706" s="22">
        <v>296.4</v>
      </c>
      <c r="L706" s="18">
        <v>327.9</v>
      </c>
    </row>
    <row r="707" spans="1:26" customHeight="1" ht="80">
      <c r="A707" s="34"/>
      <c r="B707" s="34"/>
      <c r="C707" s="15"/>
      <c r="D707" s="34" t="s">
        <v>1366</v>
      </c>
      <c r="E707" s="15" t="s">
        <v>1367</v>
      </c>
      <c r="F707" s="23" t="s">
        <v>32</v>
      </c>
      <c r="G707" s="17">
        <v>0</v>
      </c>
      <c r="H707" s="19">
        <f>IF(G6 &gt;= 300000, G707 * K707,IF(G6 &gt;= 150000, G707 * J707,IF(G6 &lt; 150000, G707 * I707, 0)))</f>
        <v>0</v>
      </c>
      <c r="I707" s="20">
        <v>336</v>
      </c>
      <c r="J707" s="21">
        <v>306.89</v>
      </c>
      <c r="K707" s="22">
        <v>296.4</v>
      </c>
      <c r="L707" s="18">
        <v>327.9</v>
      </c>
    </row>
    <row r="708" spans="1:26" customHeight="1" ht="80">
      <c r="A708" s="34"/>
      <c r="B708" s="34"/>
      <c r="C708" s="15"/>
      <c r="D708" s="34" t="s">
        <v>1368</v>
      </c>
      <c r="E708" s="15" t="s">
        <v>1369</v>
      </c>
      <c r="F708" s="24" t="s">
        <v>54</v>
      </c>
      <c r="G708" s="17">
        <v>0</v>
      </c>
      <c r="H708" s="19">
        <f>IF(G6 &gt;= 300000, G708 * K708,IF(G6 &gt;= 150000, G708 * J708,IF(G6 &lt; 150000, G708 * I708, 0)))</f>
        <v>0</v>
      </c>
      <c r="I708" s="20">
        <v>336</v>
      </c>
      <c r="J708" s="21">
        <v>306.89</v>
      </c>
      <c r="K708" s="22">
        <v>296.4</v>
      </c>
      <c r="L708" s="18">
        <v>327.9</v>
      </c>
    </row>
    <row r="709" spans="1:26" customHeight="1" ht="80">
      <c r="A709" s="34"/>
      <c r="B709" s="34"/>
      <c r="C709" s="15"/>
      <c r="D709" s="34" t="s">
        <v>1370</v>
      </c>
      <c r="E709" s="15" t="s">
        <v>1371</v>
      </c>
      <c r="F709" s="24" t="s">
        <v>54</v>
      </c>
      <c r="G709" s="17">
        <v>0</v>
      </c>
      <c r="H709" s="19">
        <f>IF(G6 &gt;= 300000, G709 * K709,IF(G6 &gt;= 150000, G709 * J709,IF(G6 &lt; 150000, G709 * I709, 0)))</f>
        <v>0</v>
      </c>
      <c r="I709" s="20">
        <v>336</v>
      </c>
      <c r="J709" s="21">
        <v>306.89</v>
      </c>
      <c r="K709" s="22">
        <v>296.4</v>
      </c>
      <c r="L709" s="18">
        <v>327.9</v>
      </c>
    </row>
    <row r="710" spans="1:26" customHeight="1" ht="80">
      <c r="A710" s="34"/>
      <c r="B710" s="34"/>
      <c r="C710" s="15"/>
      <c r="D710" s="34" t="s">
        <v>1372</v>
      </c>
      <c r="E710" s="15" t="s">
        <v>1373</v>
      </c>
      <c r="F710" s="24" t="s">
        <v>54</v>
      </c>
      <c r="G710" s="17">
        <v>0</v>
      </c>
      <c r="H710" s="19">
        <f>IF(G6 &gt;= 300000, G710 * K710,IF(G6 &gt;= 150000, G710 * J710,IF(G6 &lt; 150000, G710 * I710, 0)))</f>
        <v>0</v>
      </c>
      <c r="I710" s="20">
        <v>336</v>
      </c>
      <c r="J710" s="21">
        <v>306.89</v>
      </c>
      <c r="K710" s="22">
        <v>296.4</v>
      </c>
      <c r="L710" s="18">
        <v>327.9</v>
      </c>
    </row>
    <row r="711" spans="1:26" customHeight="1" ht="80">
      <c r="A711" s="34"/>
      <c r="B711" s="34"/>
      <c r="C711" s="15"/>
      <c r="D711" s="34" t="s">
        <v>1374</v>
      </c>
      <c r="E711" s="15" t="s">
        <v>1375</v>
      </c>
      <c r="F711" s="24" t="s">
        <v>54</v>
      </c>
      <c r="G711" s="17">
        <v>0</v>
      </c>
      <c r="H711" s="19">
        <f>IF(G6 &gt;= 300000, G711 * K711,IF(G6 &gt;= 150000, G711 * J711,IF(G6 &lt; 150000, G711 * I711, 0)))</f>
        <v>0</v>
      </c>
      <c r="I711" s="20">
        <v>336</v>
      </c>
      <c r="J711" s="21">
        <v>306.89</v>
      </c>
      <c r="K711" s="22">
        <v>296.4</v>
      </c>
      <c r="L711" s="18">
        <v>327.9</v>
      </c>
    </row>
    <row r="712" spans="1:26" customHeight="1" ht="80">
      <c r="A712" s="34"/>
      <c r="B712" s="34"/>
      <c r="C712" s="15"/>
      <c r="D712" s="34" t="s">
        <v>1376</v>
      </c>
      <c r="E712" s="15" t="s">
        <v>1377</v>
      </c>
      <c r="F712" s="24" t="s">
        <v>54</v>
      </c>
      <c r="G712" s="17">
        <v>0</v>
      </c>
      <c r="H712" s="19">
        <f>IF(G6 &gt;= 300000, G712 * K712,IF(G6 &gt;= 150000, G712 * J712,IF(G6 &lt; 150000, G712 * I712, 0)))</f>
        <v>0</v>
      </c>
      <c r="I712" s="20">
        <v>336</v>
      </c>
      <c r="J712" s="21">
        <v>306.89</v>
      </c>
      <c r="K712" s="22">
        <v>296.4</v>
      </c>
      <c r="L712" s="18">
        <v>327.9</v>
      </c>
    </row>
    <row r="713" spans="1:26" customHeight="1" ht="80">
      <c r="A713" s="34" t="s">
        <v>84</v>
      </c>
      <c r="B713" s="34" t="s">
        <v>1378</v>
      </c>
      <c r="C713" s="15"/>
      <c r="D713" s="34" t="s">
        <v>1379</v>
      </c>
      <c r="E713" s="15" t="s">
        <v>1380</v>
      </c>
      <c r="F713" s="24" t="s">
        <v>54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 customHeight="1" ht="80">
      <c r="A714" s="34" t="s">
        <v>84</v>
      </c>
      <c r="B714" s="34" t="s">
        <v>1378</v>
      </c>
      <c r="C714" s="15"/>
      <c r="D714" s="34" t="s">
        <v>1381</v>
      </c>
      <c r="E714" s="15" t="s">
        <v>1382</v>
      </c>
      <c r="F714" s="24" t="s">
        <v>54</v>
      </c>
      <c r="G714" s="17">
        <v>0</v>
      </c>
      <c r="H714" s="19">
        <f>IF(G6 &gt;= 300000, G714 * K714,IF(G6 &gt;= 150000, G714 * J714,IF(G6 &lt; 150000, G714 * I714, 0)))</f>
        <v>0</v>
      </c>
      <c r="I714" s="20">
        <v>336</v>
      </c>
      <c r="J714" s="21">
        <v>306.89</v>
      </c>
      <c r="K714" s="22">
        <v>296.4</v>
      </c>
      <c r="L714" s="18">
        <v>327.9</v>
      </c>
    </row>
    <row r="715" spans="1:26" customHeight="1" ht="80">
      <c r="A715" s="34" t="s">
        <v>84</v>
      </c>
      <c r="B715" s="34" t="s">
        <v>1378</v>
      </c>
      <c r="C715" s="15"/>
      <c r="D715" s="34" t="s">
        <v>1383</v>
      </c>
      <c r="E715" s="15" t="s">
        <v>1384</v>
      </c>
      <c r="F715" s="24" t="s">
        <v>54</v>
      </c>
      <c r="G715" s="17">
        <v>0</v>
      </c>
      <c r="H715" s="19">
        <f>IF(G6 &gt;= 300000, G715 * K715,IF(G6 &gt;= 150000, G715 * J715,IF(G6 &lt; 150000, G715 * I715, 0)))</f>
        <v>0</v>
      </c>
      <c r="I715" s="20">
        <v>336</v>
      </c>
      <c r="J715" s="21">
        <v>306.89</v>
      </c>
      <c r="K715" s="22">
        <v>296.4</v>
      </c>
      <c r="L715" s="18">
        <v>327.9</v>
      </c>
    </row>
    <row r="716" spans="1:26" customHeight="1" ht="80">
      <c r="A716" s="34" t="s">
        <v>84</v>
      </c>
      <c r="B716" s="34" t="s">
        <v>1378</v>
      </c>
      <c r="C716" s="15"/>
      <c r="D716" s="34" t="s">
        <v>1385</v>
      </c>
      <c r="E716" s="15" t="s">
        <v>1386</v>
      </c>
      <c r="F716" s="24" t="s">
        <v>54</v>
      </c>
      <c r="G716" s="17">
        <v>0</v>
      </c>
      <c r="H716" s="19">
        <f>IF(G6 &gt;= 300000, G716 * K716,IF(G6 &gt;= 150000, G716 * J716,IF(G6 &lt; 150000, G716 * I716, 0)))</f>
        <v>0</v>
      </c>
      <c r="I716" s="20">
        <v>336</v>
      </c>
      <c r="J716" s="21">
        <v>306.89</v>
      </c>
      <c r="K716" s="22">
        <v>296.4</v>
      </c>
      <c r="L716" s="18">
        <v>327.9</v>
      </c>
    </row>
    <row r="717" spans="1:26" customHeight="1" ht="80">
      <c r="A717" s="34" t="s">
        <v>84</v>
      </c>
      <c r="B717" s="34" t="s">
        <v>1378</v>
      </c>
      <c r="C717" s="15"/>
      <c r="D717" s="34" t="s">
        <v>1387</v>
      </c>
      <c r="E717" s="15" t="s">
        <v>1388</v>
      </c>
      <c r="F717" s="24" t="s">
        <v>54</v>
      </c>
      <c r="G717" s="17">
        <v>0</v>
      </c>
      <c r="H717" s="19">
        <f>IF(G6 &gt;= 300000, G717 * K717,IF(G6 &gt;= 150000, G717 * J717,IF(G6 &lt; 150000, G717 * I717, 0)))</f>
        <v>0</v>
      </c>
      <c r="I717" s="20">
        <v>336</v>
      </c>
      <c r="J717" s="21">
        <v>306.89</v>
      </c>
      <c r="K717" s="22">
        <v>296.4</v>
      </c>
      <c r="L717" s="18">
        <v>327.9</v>
      </c>
    </row>
    <row r="718" spans="1:26" customHeight="1" ht="80">
      <c r="A718" s="34" t="s">
        <v>84</v>
      </c>
      <c r="B718" s="34" t="s">
        <v>1378</v>
      </c>
      <c r="C718" s="15"/>
      <c r="D718" s="34" t="s">
        <v>1389</v>
      </c>
      <c r="E718" s="15" t="s">
        <v>1390</v>
      </c>
      <c r="F718" s="24" t="s">
        <v>54</v>
      </c>
      <c r="G718" s="17">
        <v>0</v>
      </c>
      <c r="H718" s="19">
        <f>IF(G6 &gt;= 300000, G718 * K718,IF(G6 &gt;= 150000, G718 * J718,IF(G6 &lt; 150000, G718 * I718, 0)))</f>
        <v>0</v>
      </c>
      <c r="I718" s="20">
        <v>336</v>
      </c>
      <c r="J718" s="21">
        <v>306.89</v>
      </c>
      <c r="K718" s="22">
        <v>296.4</v>
      </c>
      <c r="L718" s="18">
        <v>327.9</v>
      </c>
    </row>
    <row r="719" spans="1:26">
      <c r="A719" s="33"/>
      <c r="B719" s="33" t="s">
        <v>1391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1392</v>
      </c>
      <c r="E720" s="15" t="s">
        <v>1393</v>
      </c>
      <c r="F720" s="23" t="s">
        <v>32</v>
      </c>
      <c r="G720" s="17">
        <v>0</v>
      </c>
      <c r="H720" s="19">
        <f>IF(G6 &gt;= 300000, G720 * K720,IF(G6 &gt;= 150000, G720 * J720,IF(G6 &lt; 150000, G720 * I720, 0)))</f>
        <v>0</v>
      </c>
      <c r="I720" s="20">
        <v>247.1</v>
      </c>
      <c r="J720" s="21">
        <v>225.46</v>
      </c>
      <c r="K720" s="22">
        <v>217.75</v>
      </c>
      <c r="L720" s="18">
        <v>240.9</v>
      </c>
    </row>
    <row r="721" spans="1:26" customHeight="1" ht="80">
      <c r="A721" s="34"/>
      <c r="B721" s="34"/>
      <c r="C721" s="15"/>
      <c r="D721" s="34" t="s">
        <v>1394</v>
      </c>
      <c r="E721" s="15" t="s">
        <v>1395</v>
      </c>
      <c r="F721" s="24" t="s">
        <v>54</v>
      </c>
      <c r="G721" s="17">
        <v>0</v>
      </c>
      <c r="H721" s="19">
        <f>IF(G6 &gt;= 300000, G721 * K721,IF(G6 &gt;= 150000, G721 * J721,IF(G6 &lt; 150000, G721 * I721, 0)))</f>
        <v>0</v>
      </c>
      <c r="I721" s="20">
        <v>248</v>
      </c>
      <c r="J721" s="21">
        <v>225.46</v>
      </c>
      <c r="K721" s="22">
        <v>217.75</v>
      </c>
      <c r="L721" s="18">
        <v>240.9</v>
      </c>
    </row>
    <row r="722" spans="1:26" customHeight="1" ht="80">
      <c r="A722" s="34"/>
      <c r="B722" s="34"/>
      <c r="C722" s="15"/>
      <c r="D722" s="34" t="s">
        <v>1396</v>
      </c>
      <c r="E722" s="15" t="s">
        <v>1397</v>
      </c>
      <c r="F722" s="23" t="s">
        <v>32</v>
      </c>
      <c r="G722" s="17">
        <v>0</v>
      </c>
      <c r="H722" s="19">
        <f>IF(G6 &gt;= 300000, G722 * K722,IF(G6 &gt;= 150000, G722 * J722,IF(G6 &lt; 150000, G722 * I722, 0)))</f>
        <v>0</v>
      </c>
      <c r="I722" s="20">
        <v>225.7</v>
      </c>
      <c r="J722" s="21">
        <v>205.92</v>
      </c>
      <c r="K722" s="22">
        <v>198.88</v>
      </c>
      <c r="L722" s="18">
        <v>220.0</v>
      </c>
    </row>
    <row r="723" spans="1:26" customHeight="1" ht="80">
      <c r="A723" s="34"/>
      <c r="B723" s="34"/>
      <c r="C723" s="15"/>
      <c r="D723" s="34" t="s">
        <v>1398</v>
      </c>
      <c r="E723" s="15" t="s">
        <v>1399</v>
      </c>
      <c r="F723" s="24" t="s">
        <v>54</v>
      </c>
      <c r="G723" s="17">
        <v>0</v>
      </c>
      <c r="H723" s="19">
        <f>IF(G6 &gt;= 300000, G723 * K723,IF(G6 &gt;= 150000, G723 * J723,IF(G6 &lt; 150000, G723 * I723, 0)))</f>
        <v>0</v>
      </c>
      <c r="I723" s="20">
        <v>247.1</v>
      </c>
      <c r="J723" s="21">
        <v>225.46</v>
      </c>
      <c r="K723" s="22">
        <v>217.75</v>
      </c>
      <c r="L723" s="18">
        <v>240.9</v>
      </c>
    </row>
    <row r="724" spans="1:26" customHeight="1" ht="80">
      <c r="A724" s="34"/>
      <c r="B724" s="34"/>
      <c r="C724" s="15"/>
      <c r="D724" s="34" t="s">
        <v>1400</v>
      </c>
      <c r="E724" s="15" t="s">
        <v>1401</v>
      </c>
      <c r="F724" s="24" t="s">
        <v>54</v>
      </c>
      <c r="G724" s="17">
        <v>0</v>
      </c>
      <c r="H724" s="19">
        <f>IF(G6 &gt;= 300000, G724 * K724,IF(G6 &gt;= 150000, G724 * J724,IF(G6 &lt; 150000, G724 * I724, 0)))</f>
        <v>0</v>
      </c>
      <c r="I724" s="20">
        <v>235.1</v>
      </c>
      <c r="J724" s="21">
        <v>214.46</v>
      </c>
      <c r="K724" s="22">
        <v>207.13</v>
      </c>
      <c r="L724" s="18">
        <v>229.1</v>
      </c>
    </row>
    <row r="725" spans="1:26" customHeight="1" ht="80">
      <c r="A725" s="34" t="s">
        <v>33</v>
      </c>
      <c r="B725" s="34"/>
      <c r="C725" s="15"/>
      <c r="D725" s="34" t="s">
        <v>1402</v>
      </c>
      <c r="E725" s="15" t="s">
        <v>1403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222.3</v>
      </c>
      <c r="J725" s="21">
        <v>202.06</v>
      </c>
      <c r="K725" s="22">
        <v>195.15</v>
      </c>
      <c r="L725" s="18">
        <v>215.9</v>
      </c>
    </row>
    <row r="726" spans="1:26" customHeight="1" ht="80">
      <c r="A726" s="34" t="s">
        <v>1404</v>
      </c>
      <c r="B726" s="34" t="s">
        <v>1378</v>
      </c>
      <c r="C726" s="15"/>
      <c r="D726" s="34" t="s">
        <v>1405</v>
      </c>
      <c r="E726" s="15" t="s">
        <v>1406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225.7</v>
      </c>
      <c r="J726" s="21">
        <v>205.92</v>
      </c>
      <c r="K726" s="22">
        <v>202.4</v>
      </c>
      <c r="L726" s="18">
        <v>220.0</v>
      </c>
    </row>
    <row r="727" spans="1:26" customHeight="1" ht="80">
      <c r="A727" s="34" t="s">
        <v>33</v>
      </c>
      <c r="B727" s="34" t="s">
        <v>1378</v>
      </c>
      <c r="C727" s="15"/>
      <c r="D727" s="34" t="s">
        <v>1407</v>
      </c>
      <c r="E727" s="15" t="s">
        <v>1408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215.5</v>
      </c>
      <c r="J727" s="21">
        <v>196.56</v>
      </c>
      <c r="K727" s="22">
        <v>193.2</v>
      </c>
      <c r="L727" s="18">
        <v>210.0</v>
      </c>
    </row>
    <row r="728" spans="1:26" customHeight="1" ht="80">
      <c r="A728" s="34" t="s">
        <v>33</v>
      </c>
      <c r="B728" s="34" t="s">
        <v>1378</v>
      </c>
      <c r="C728" s="15"/>
      <c r="D728" s="34" t="s">
        <v>1409</v>
      </c>
      <c r="E728" s="15" t="s">
        <v>1410</v>
      </c>
      <c r="F728" s="24" t="s">
        <v>54</v>
      </c>
      <c r="G728" s="17">
        <v>0</v>
      </c>
      <c r="H728" s="19">
        <f>IF(G6 &gt;= 300000, G728 * K728,IF(G6 &gt;= 150000, G728 * J728,IF(G6 &lt; 150000, G728 * I728, 0)))</f>
        <v>0</v>
      </c>
      <c r="I728" s="20">
        <v>209.5</v>
      </c>
      <c r="J728" s="21">
        <v>190.91</v>
      </c>
      <c r="K728" s="22">
        <v>187.65</v>
      </c>
      <c r="L728" s="18">
        <v>204.0</v>
      </c>
    </row>
    <row r="729" spans="1:26" customHeight="1" ht="80">
      <c r="A729" s="34" t="s">
        <v>33</v>
      </c>
      <c r="B729" s="34" t="s">
        <v>1378</v>
      </c>
      <c r="C729" s="15"/>
      <c r="D729" s="34" t="s">
        <v>1411</v>
      </c>
      <c r="E729" s="15" t="s">
        <v>1412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225.7</v>
      </c>
      <c r="J729" s="21">
        <v>205.92</v>
      </c>
      <c r="K729" s="22">
        <v>202.4</v>
      </c>
      <c r="L729" s="18">
        <v>220.0</v>
      </c>
    </row>
    <row r="730" spans="1:26" customHeight="1" ht="80">
      <c r="A730" s="34" t="s">
        <v>33</v>
      </c>
      <c r="B730" s="34" t="s">
        <v>1378</v>
      </c>
      <c r="C730" s="15"/>
      <c r="D730" s="34" t="s">
        <v>1413</v>
      </c>
      <c r="E730" s="15" t="s">
        <v>1414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209.5</v>
      </c>
      <c r="J730" s="21">
        <v>190.91</v>
      </c>
      <c r="K730" s="22">
        <v>187.65</v>
      </c>
      <c r="L730" s="18">
        <v>204.0</v>
      </c>
    </row>
    <row r="731" spans="1:26" customHeight="1" ht="80">
      <c r="A731" s="34" t="s">
        <v>1404</v>
      </c>
      <c r="B731" s="34" t="s">
        <v>1378</v>
      </c>
      <c r="C731" s="15"/>
      <c r="D731" s="34" t="s">
        <v>1415</v>
      </c>
      <c r="E731" s="15" t="s">
        <v>1416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209.5</v>
      </c>
      <c r="J731" s="21">
        <v>190.91</v>
      </c>
      <c r="K731" s="22">
        <v>187.65</v>
      </c>
      <c r="L731" s="18">
        <v>204.0</v>
      </c>
    </row>
    <row r="732" spans="1:26" customHeight="1" ht="80">
      <c r="A732" s="34" t="s">
        <v>33</v>
      </c>
      <c r="B732" s="34" t="s">
        <v>1378</v>
      </c>
      <c r="C732" s="15"/>
      <c r="D732" s="34" t="s">
        <v>1417</v>
      </c>
      <c r="E732" s="15" t="s">
        <v>1418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209.5</v>
      </c>
      <c r="J732" s="21">
        <v>190.91</v>
      </c>
      <c r="K732" s="22">
        <v>187.65</v>
      </c>
      <c r="L732" s="18">
        <v>204.0</v>
      </c>
    </row>
    <row r="733" spans="1:26" customHeight="1" ht="80">
      <c r="A733" s="34" t="s">
        <v>33</v>
      </c>
      <c r="B733" s="34" t="s">
        <v>1378</v>
      </c>
      <c r="C733" s="15"/>
      <c r="D733" s="34" t="s">
        <v>1419</v>
      </c>
      <c r="E733" s="15" t="s">
        <v>1420</v>
      </c>
      <c r="F733" s="24" t="s">
        <v>54</v>
      </c>
      <c r="G733" s="17">
        <v>0</v>
      </c>
      <c r="H733" s="19">
        <f>IF(G6 &gt;= 300000, G733 * K733,IF(G6 &gt;= 150000, G733 * J733,IF(G6 &lt; 150000, G733 * I733, 0)))</f>
        <v>0</v>
      </c>
      <c r="I733" s="20">
        <v>222.3</v>
      </c>
      <c r="J733" s="21">
        <v>196.56</v>
      </c>
      <c r="K733" s="22">
        <v>193.2</v>
      </c>
      <c r="L733" s="18">
        <v>210.0</v>
      </c>
    </row>
    <row r="734" spans="1:26">
      <c r="A734" s="33"/>
      <c r="B734" s="33" t="s">
        <v>1421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 t="s">
        <v>33</v>
      </c>
      <c r="B735" s="34"/>
      <c r="C735" s="15"/>
      <c r="D735" s="34" t="s">
        <v>1422</v>
      </c>
      <c r="E735" s="15" t="s">
        <v>1423</v>
      </c>
      <c r="F735" s="24" t="s">
        <v>54</v>
      </c>
      <c r="G735" s="17">
        <v>0</v>
      </c>
      <c r="H735" s="19">
        <f>IF(G6 &gt;= 300000, G735 * K735,IF(G6 &gt;= 150000, G735 * J735,IF(G6 &lt; 150000, G735 * I735, 0)))</f>
        <v>0</v>
      </c>
      <c r="I735" s="20">
        <v>89.8</v>
      </c>
      <c r="J735" s="21">
        <v>81.43</v>
      </c>
      <c r="K735" s="22">
        <v>78.65</v>
      </c>
      <c r="L735" s="18">
        <v>87.0</v>
      </c>
    </row>
    <row r="736" spans="1:26" customHeight="1" ht="80">
      <c r="A736" s="34" t="s">
        <v>1404</v>
      </c>
      <c r="B736" s="34" t="s">
        <v>1378</v>
      </c>
      <c r="C736" s="15"/>
      <c r="D736" s="34" t="s">
        <v>1424</v>
      </c>
      <c r="E736" s="15" t="s">
        <v>1425</v>
      </c>
      <c r="F736" s="24" t="s">
        <v>54</v>
      </c>
      <c r="G736" s="17">
        <v>0</v>
      </c>
      <c r="H736" s="19">
        <f>IF(G6 &gt;= 300000, G736 * K736,IF(G6 &gt;= 150000, G736 * J736,IF(G6 &lt; 150000, G736 * I736, 0)))</f>
        <v>0</v>
      </c>
      <c r="I736" s="20">
        <v>107.7</v>
      </c>
      <c r="J736" s="21">
        <v>97.93</v>
      </c>
      <c r="K736" s="22">
        <v>94.58</v>
      </c>
      <c r="L736" s="18">
        <v>104.6</v>
      </c>
    </row>
    <row r="737" spans="1:26" customHeight="1" ht="80">
      <c r="A737" s="34" t="s">
        <v>33</v>
      </c>
      <c r="B737" s="34" t="s">
        <v>1378</v>
      </c>
      <c r="C737" s="15"/>
      <c r="D737" s="34" t="s">
        <v>1426</v>
      </c>
      <c r="E737" s="15" t="s">
        <v>1427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106.9</v>
      </c>
      <c r="J737" s="21">
        <v>97.11</v>
      </c>
      <c r="K737" s="22">
        <v>93.79</v>
      </c>
      <c r="L737" s="18">
        <v>103.8</v>
      </c>
    </row>
    <row r="738" spans="1:26" customHeight="1" ht="80">
      <c r="A738" s="34" t="s">
        <v>33</v>
      </c>
      <c r="B738" s="34" t="s">
        <v>1378</v>
      </c>
      <c r="C738" s="15"/>
      <c r="D738" s="34" t="s">
        <v>1428</v>
      </c>
      <c r="E738" s="15" t="s">
        <v>1429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106.9</v>
      </c>
      <c r="J738" s="21">
        <v>97.11</v>
      </c>
      <c r="K738" s="22">
        <v>93.79</v>
      </c>
      <c r="L738" s="18">
        <v>103.8</v>
      </c>
    </row>
    <row r="739" spans="1:26" customHeight="1" ht="80">
      <c r="A739" s="34" t="s">
        <v>33</v>
      </c>
      <c r="B739" s="34" t="s">
        <v>1378</v>
      </c>
      <c r="C739" s="15"/>
      <c r="D739" s="34" t="s">
        <v>1430</v>
      </c>
      <c r="E739" s="15" t="s">
        <v>1431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102.6</v>
      </c>
      <c r="J739" s="21">
        <v>91.26</v>
      </c>
      <c r="K739" s="22">
        <v>89.7</v>
      </c>
      <c r="L739" s="18">
        <v>97.5</v>
      </c>
    </row>
    <row r="740" spans="1:26" customHeight="1" ht="80">
      <c r="A740" s="34" t="s">
        <v>33</v>
      </c>
      <c r="B740" s="34" t="s">
        <v>1378</v>
      </c>
      <c r="C740" s="15"/>
      <c r="D740" s="34" t="s">
        <v>1432</v>
      </c>
      <c r="E740" s="15" t="s">
        <v>1433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102.6</v>
      </c>
      <c r="J740" s="21">
        <v>91.26</v>
      </c>
      <c r="K740" s="22">
        <v>89.7</v>
      </c>
      <c r="L740" s="18">
        <v>97.5</v>
      </c>
    </row>
    <row r="741" spans="1:26" customHeight="1" ht="80">
      <c r="A741" s="34" t="s">
        <v>33</v>
      </c>
      <c r="B741" s="34" t="s">
        <v>1378</v>
      </c>
      <c r="C741" s="15"/>
      <c r="D741" s="34" t="s">
        <v>1434</v>
      </c>
      <c r="E741" s="15" t="s">
        <v>1435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102.6</v>
      </c>
      <c r="J741" s="21">
        <v>91.26</v>
      </c>
      <c r="K741" s="22">
        <v>89.7</v>
      </c>
      <c r="L741" s="18">
        <v>97.5</v>
      </c>
    </row>
    <row r="742" spans="1:26">
      <c r="A742" s="33"/>
      <c r="B742" s="33" t="s">
        <v>1436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1437</v>
      </c>
      <c r="E743" s="15" t="s">
        <v>1438</v>
      </c>
      <c r="F743" s="23" t="s">
        <v>32</v>
      </c>
      <c r="G743" s="17">
        <v>0</v>
      </c>
      <c r="H743" s="19">
        <f>IF(G6 &gt;= 300000, G743 * K743,IF(G6 &gt;= 150000, G743 * J743,IF(G6 &lt; 150000, G743 * I743, 0)))</f>
        <v>0</v>
      </c>
      <c r="I743" s="20">
        <v>107.7</v>
      </c>
      <c r="J743" s="21">
        <v>97.93</v>
      </c>
      <c r="K743" s="22">
        <v>94.58</v>
      </c>
      <c r="L743" s="18">
        <v>104.6</v>
      </c>
    </row>
    <row r="744" spans="1:26" customHeight="1" ht="80">
      <c r="A744" s="34"/>
      <c r="B744" s="34"/>
      <c r="C744" s="15"/>
      <c r="D744" s="34" t="s">
        <v>1439</v>
      </c>
      <c r="E744" s="15" t="s">
        <v>1440</v>
      </c>
      <c r="F744" s="24" t="s">
        <v>54</v>
      </c>
      <c r="G744" s="17">
        <v>0</v>
      </c>
      <c r="H744" s="19">
        <f>IF(G6 &gt;= 300000, G744 * K744,IF(G6 &gt;= 150000, G744 * J744,IF(G6 &lt; 150000, G744 * I744, 0)))</f>
        <v>0</v>
      </c>
      <c r="I744" s="20">
        <v>107.7</v>
      </c>
      <c r="J744" s="21">
        <v>97.93</v>
      </c>
      <c r="K744" s="22">
        <v>94.58</v>
      </c>
      <c r="L744" s="18">
        <v>104.6</v>
      </c>
    </row>
    <row r="745" spans="1:26" customHeight="1" ht="80">
      <c r="A745" s="34"/>
      <c r="B745" s="34"/>
      <c r="C745" s="15"/>
      <c r="D745" s="34" t="s">
        <v>1441</v>
      </c>
      <c r="E745" s="15" t="s">
        <v>1442</v>
      </c>
      <c r="F745" s="24" t="s">
        <v>54</v>
      </c>
      <c r="G745" s="17">
        <v>0</v>
      </c>
      <c r="H745" s="19">
        <f>IF(G6 &gt;= 300000, G745 * K745,IF(G6 &gt;= 150000, G745 * J745,IF(G6 &lt; 150000, G745 * I745, 0)))</f>
        <v>0</v>
      </c>
      <c r="I745" s="20">
        <v>91.5</v>
      </c>
      <c r="J745" s="21">
        <v>82.49</v>
      </c>
      <c r="K745" s="22">
        <v>79.67</v>
      </c>
      <c r="L745" s="18">
        <v>88.1</v>
      </c>
    </row>
    <row r="746" spans="1:26" customHeight="1" ht="80">
      <c r="A746" s="34"/>
      <c r="B746" s="34"/>
      <c r="C746" s="15"/>
      <c r="D746" s="34" t="s">
        <v>1443</v>
      </c>
      <c r="E746" s="15" t="s">
        <v>1444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107.7</v>
      </c>
      <c r="J746" s="21">
        <v>97.93</v>
      </c>
      <c r="K746" s="22">
        <v>94.58</v>
      </c>
      <c r="L746" s="18">
        <v>104.6</v>
      </c>
    </row>
    <row r="747" spans="1:26">
      <c r="A747" s="33"/>
      <c r="B747" s="33" t="s">
        <v>1445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1446</v>
      </c>
      <c r="E748" s="15" t="s">
        <v>1447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273.6</v>
      </c>
      <c r="J748" s="21">
        <v>249.68</v>
      </c>
      <c r="K748" s="22">
        <v>241.14</v>
      </c>
      <c r="L748" s="18">
        <v>266.8</v>
      </c>
    </row>
    <row r="749" spans="1:26">
      <c r="A749" s="33"/>
      <c r="B749" s="33" t="s">
        <v>1448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1449</v>
      </c>
      <c r="E750" s="15" t="s">
        <v>1450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151.3</v>
      </c>
      <c r="J750" s="21">
        <v>127.06</v>
      </c>
      <c r="K750" s="22">
        <v>122.72</v>
      </c>
      <c r="L750" s="18">
        <v>135.8</v>
      </c>
    </row>
    <row r="751" spans="1:26" customHeight="1" ht="80">
      <c r="A751" s="34"/>
      <c r="B751" s="34"/>
      <c r="C751" s="15"/>
      <c r="D751" s="34" t="s">
        <v>1451</v>
      </c>
      <c r="E751" s="15" t="s">
        <v>1452</v>
      </c>
      <c r="F751" s="24" t="s">
        <v>54</v>
      </c>
      <c r="G751" s="17">
        <v>0</v>
      </c>
      <c r="H751" s="19">
        <f>IF(G6 &gt;= 300000, G751 * K751,IF(G6 &gt;= 150000, G751 * J751,IF(G6 &lt; 150000, G751 * I751, 0)))</f>
        <v>0</v>
      </c>
      <c r="I751" s="20">
        <v>87.2</v>
      </c>
      <c r="J751" s="21">
        <v>79.21</v>
      </c>
      <c r="K751" s="22">
        <v>76.5</v>
      </c>
      <c r="L751" s="18">
        <v>84.6</v>
      </c>
    </row>
    <row r="752" spans="1:26" customHeight="1" ht="80">
      <c r="A752" s="34"/>
      <c r="B752" s="34"/>
      <c r="C752" s="15"/>
      <c r="D752" s="34" t="s">
        <v>1453</v>
      </c>
      <c r="E752" s="15" t="s">
        <v>1454</v>
      </c>
      <c r="F752" s="24" t="s">
        <v>54</v>
      </c>
      <c r="G752" s="17">
        <v>0</v>
      </c>
      <c r="H752" s="19">
        <f>IF(G6 &gt;= 300000, G752 * K752,IF(G6 &gt;= 150000, G752 * J752,IF(G6 &lt; 150000, G752 * I752, 0)))</f>
        <v>0</v>
      </c>
      <c r="I752" s="20">
        <v>87.2</v>
      </c>
      <c r="J752" s="21">
        <v>79.79</v>
      </c>
      <c r="K752" s="22">
        <v>77.07</v>
      </c>
      <c r="L752" s="18">
        <v>85.3</v>
      </c>
    </row>
    <row r="753" spans="1:26" customHeight="1" ht="80">
      <c r="A753" s="34"/>
      <c r="B753" s="34"/>
      <c r="C753" s="15"/>
      <c r="D753" s="34" t="s">
        <v>1455</v>
      </c>
      <c r="E753" s="15" t="s">
        <v>1456</v>
      </c>
      <c r="F753" s="24" t="s">
        <v>54</v>
      </c>
      <c r="G753" s="17">
        <v>0</v>
      </c>
      <c r="H753" s="19">
        <f>IF(G6 &gt;= 300000, G753 * K753,IF(G6 &gt;= 150000, G753 * J753,IF(G6 &lt; 150000, G753 * I753, 0)))</f>
        <v>0</v>
      </c>
      <c r="I753" s="20">
        <v>87.2</v>
      </c>
      <c r="J753" s="21">
        <v>79.21</v>
      </c>
      <c r="K753" s="22">
        <v>76.5</v>
      </c>
      <c r="L753" s="18">
        <v>84.6</v>
      </c>
    </row>
    <row r="754" spans="1:26" customHeight="1" ht="80">
      <c r="A754" s="34"/>
      <c r="B754" s="34"/>
      <c r="C754" s="15"/>
      <c r="D754" s="34" t="s">
        <v>1457</v>
      </c>
      <c r="E754" s="15" t="s">
        <v>1458</v>
      </c>
      <c r="F754" s="24" t="s">
        <v>54</v>
      </c>
      <c r="G754" s="17">
        <v>0</v>
      </c>
      <c r="H754" s="19">
        <f>IF(G6 &gt;= 300000, G754 * K754,IF(G6 &gt;= 150000, G754 * J754,IF(G6 &lt; 150000, G754 * I754, 0)))</f>
        <v>0</v>
      </c>
      <c r="I754" s="20">
        <v>87.2</v>
      </c>
      <c r="J754" s="21">
        <v>79.21</v>
      </c>
      <c r="K754" s="22">
        <v>76.5</v>
      </c>
      <c r="L754" s="18">
        <v>84.6</v>
      </c>
    </row>
    <row r="755" spans="1:26" customHeight="1" ht="80">
      <c r="A755" s="34"/>
      <c r="B755" s="34"/>
      <c r="C755" s="15"/>
      <c r="D755" s="34" t="s">
        <v>1459</v>
      </c>
      <c r="E755" s="15" t="s">
        <v>1460</v>
      </c>
      <c r="F755" s="24" t="s">
        <v>54</v>
      </c>
      <c r="G755" s="17">
        <v>0</v>
      </c>
      <c r="H755" s="19">
        <f>IF(G6 &gt;= 300000, G755 * K755,IF(G6 &gt;= 150000, G755 * J755,IF(G6 &lt; 150000, G755 * I755, 0)))</f>
        <v>0</v>
      </c>
      <c r="I755" s="20">
        <v>87.2</v>
      </c>
      <c r="J755" s="21">
        <v>79.21</v>
      </c>
      <c r="K755" s="22">
        <v>76.5</v>
      </c>
      <c r="L755" s="18">
        <v>84.6</v>
      </c>
    </row>
    <row r="756" spans="1:26" customHeight="1" ht="80">
      <c r="A756" s="34" t="s">
        <v>1461</v>
      </c>
      <c r="B756" s="34"/>
      <c r="C756" s="15"/>
      <c r="D756" s="34" t="s">
        <v>1462</v>
      </c>
      <c r="E756" s="15" t="s">
        <v>1463</v>
      </c>
      <c r="F756" s="24" t="s">
        <v>54</v>
      </c>
      <c r="G756" s="17">
        <v>0</v>
      </c>
      <c r="H756" s="19">
        <f>IF(G6 &gt;= 300000, G756 * K756,IF(G6 &gt;= 150000, G756 * J756,IF(G6 &lt; 150000, G756 * I756, 0)))</f>
        <v>0</v>
      </c>
      <c r="I756" s="20">
        <v>129.1</v>
      </c>
      <c r="J756" s="21">
        <v>115.48</v>
      </c>
      <c r="K756" s="22">
        <v>111.53</v>
      </c>
      <c r="L756" s="18">
        <v>123.4</v>
      </c>
    </row>
    <row r="757" spans="1:26" customHeight="1" ht="80">
      <c r="A757" s="34" t="s">
        <v>1461</v>
      </c>
      <c r="B757" s="34"/>
      <c r="C757" s="15"/>
      <c r="D757" s="34" t="s">
        <v>1464</v>
      </c>
      <c r="E757" s="15" t="s">
        <v>1465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151.3</v>
      </c>
      <c r="J757" s="21">
        <v>138.06</v>
      </c>
      <c r="K757" s="22">
        <v>133.34</v>
      </c>
      <c r="L757" s="18">
        <v>147.5</v>
      </c>
    </row>
    <row r="758" spans="1:26">
      <c r="A758" s="33"/>
      <c r="B758" s="33" t="s">
        <v>1466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1467</v>
      </c>
      <c r="E759" s="15" t="s">
        <v>1468</v>
      </c>
      <c r="F759" s="24" t="s">
        <v>54</v>
      </c>
      <c r="G759" s="17">
        <v>0</v>
      </c>
      <c r="H759" s="19">
        <f>IF(G6 &gt;= 300000, G759 * K759,IF(G6 &gt;= 150000, G759 * J759,IF(G6 &lt; 150000, G759 * I759, 0)))</f>
        <v>0</v>
      </c>
      <c r="I759" s="20">
        <v>138.5</v>
      </c>
      <c r="J759" s="21">
        <v>126.48</v>
      </c>
      <c r="K759" s="22">
        <v>121.07</v>
      </c>
      <c r="L759" s="18">
        <v>135.1</v>
      </c>
    </row>
    <row r="760" spans="1:26" customHeight="1" ht="80">
      <c r="A760" s="34"/>
      <c r="B760" s="34"/>
      <c r="C760" s="15"/>
      <c r="D760" s="34" t="s">
        <v>1469</v>
      </c>
      <c r="E760" s="15" t="s">
        <v>1470</v>
      </c>
      <c r="F760" s="24" t="s">
        <v>54</v>
      </c>
      <c r="G760" s="17">
        <v>0</v>
      </c>
      <c r="H760" s="19">
        <f>IF(G6 &gt;= 300000, G760 * K760,IF(G6 &gt;= 150000, G760 * J760,IF(G6 &lt; 150000, G760 * I760, 0)))</f>
        <v>0</v>
      </c>
      <c r="I760" s="20">
        <v>124.8</v>
      </c>
      <c r="J760" s="21">
        <v>113.26</v>
      </c>
      <c r="K760" s="22">
        <v>109.38</v>
      </c>
      <c r="L760" s="18">
        <v>121.0</v>
      </c>
    </row>
    <row r="761" spans="1:26" customHeight="1" ht="80">
      <c r="A761" s="34"/>
      <c r="B761" s="34"/>
      <c r="C761" s="15"/>
      <c r="D761" s="34" t="s">
        <v>1471</v>
      </c>
      <c r="E761" s="15" t="s">
        <v>1472</v>
      </c>
      <c r="F761" s="24" t="s">
        <v>54</v>
      </c>
      <c r="G761" s="17">
        <v>0</v>
      </c>
      <c r="H761" s="19">
        <f>IF(G6 &gt;= 300000, G761 * K761,IF(G6 &gt;= 150000, G761 * J761,IF(G6 &lt; 150000, G761 * I761, 0)))</f>
        <v>0</v>
      </c>
      <c r="I761" s="20">
        <v>128.3</v>
      </c>
      <c r="J761" s="21">
        <v>116.53</v>
      </c>
      <c r="K761" s="22">
        <v>112.55</v>
      </c>
      <c r="L761" s="18">
        <v>124.5</v>
      </c>
    </row>
    <row r="762" spans="1:26" customHeight="1" ht="80">
      <c r="A762" s="34"/>
      <c r="B762" s="34"/>
      <c r="C762" s="15"/>
      <c r="D762" s="34" t="s">
        <v>1473</v>
      </c>
      <c r="E762" s="15" t="s">
        <v>1474</v>
      </c>
      <c r="F762" s="24" t="s">
        <v>54</v>
      </c>
      <c r="G762" s="17">
        <v>0</v>
      </c>
      <c r="H762" s="19">
        <f>IF(G6 &gt;= 300000, G762 * K762,IF(G6 &gt;= 150000, G762 * J762,IF(G6 &lt; 150000, G762 * I762, 0)))</f>
        <v>0</v>
      </c>
      <c r="I762" s="20">
        <v>125.7</v>
      </c>
      <c r="J762" s="21">
        <v>114.43</v>
      </c>
      <c r="K762" s="22">
        <v>110.51</v>
      </c>
      <c r="L762" s="18">
        <v>122.3</v>
      </c>
    </row>
    <row r="763" spans="1:26" customHeight="1" ht="80">
      <c r="A763" s="34"/>
      <c r="B763" s="34"/>
      <c r="C763" s="15"/>
      <c r="D763" s="34" t="s">
        <v>1475</v>
      </c>
      <c r="E763" s="15" t="s">
        <v>1476</v>
      </c>
      <c r="F763" s="24" t="s">
        <v>54</v>
      </c>
      <c r="G763" s="17">
        <v>0</v>
      </c>
      <c r="H763" s="19">
        <f>IF(G6 &gt;= 300000, G763 * K763,IF(G6 &gt;= 150000, G763 * J763,IF(G6 &lt; 150000, G763 * I763, 0)))</f>
        <v>0</v>
      </c>
      <c r="I763" s="20">
        <v>128.3</v>
      </c>
      <c r="J763" s="21">
        <v>116.53</v>
      </c>
      <c r="K763" s="22">
        <v>112.55</v>
      </c>
      <c r="L763" s="18">
        <v>124.5</v>
      </c>
    </row>
    <row r="764" spans="1:26" customHeight="1" ht="80">
      <c r="A764" s="34"/>
      <c r="B764" s="34"/>
      <c r="C764" s="15"/>
      <c r="D764" s="34" t="s">
        <v>1477</v>
      </c>
      <c r="E764" s="15" t="s">
        <v>1478</v>
      </c>
      <c r="F764" s="24" t="s">
        <v>54</v>
      </c>
      <c r="G764" s="17">
        <v>0</v>
      </c>
      <c r="H764" s="19">
        <f>IF(G6 &gt;= 300000, G764 * K764,IF(G6 &gt;= 150000, G764 * J764,IF(G6 &lt; 150000, G764 * I764, 0)))</f>
        <v>0</v>
      </c>
      <c r="I764" s="20">
        <v>125.7</v>
      </c>
      <c r="J764" s="21">
        <v>114.43</v>
      </c>
      <c r="K764" s="22">
        <v>110.51</v>
      </c>
      <c r="L764" s="18">
        <v>122.3</v>
      </c>
    </row>
    <row r="765" spans="1:26" customHeight="1" ht="80">
      <c r="A765" s="34"/>
      <c r="B765" s="34"/>
      <c r="C765" s="15"/>
      <c r="D765" s="34" t="s">
        <v>1479</v>
      </c>
      <c r="E765" s="15" t="s">
        <v>1480</v>
      </c>
      <c r="F765" s="24" t="s">
        <v>54</v>
      </c>
      <c r="G765" s="17">
        <v>0</v>
      </c>
      <c r="H765" s="19">
        <f>IF(G6 &gt;= 300000, G765 * K765,IF(G6 &gt;= 150000, G765 * J765,IF(G6 &lt; 150000, G765 * I765, 0)))</f>
        <v>0</v>
      </c>
      <c r="I765" s="20">
        <v>125.7</v>
      </c>
      <c r="J765" s="21">
        <v>114.43</v>
      </c>
      <c r="K765" s="22">
        <v>110.51</v>
      </c>
      <c r="L765" s="18">
        <v>122.3</v>
      </c>
    </row>
    <row r="766" spans="1:26" customHeight="1" ht="80">
      <c r="A766" s="34" t="s">
        <v>97</v>
      </c>
      <c r="B766" s="34" t="s">
        <v>129</v>
      </c>
      <c r="C766" s="15"/>
      <c r="D766" s="34" t="s">
        <v>1481</v>
      </c>
      <c r="E766" s="15" t="s">
        <v>1482</v>
      </c>
      <c r="F766" s="24" t="s">
        <v>54</v>
      </c>
      <c r="G766" s="17">
        <v>0</v>
      </c>
      <c r="H766" s="19">
        <f>IF(G6 &gt;= 300000, G766 * K766,IF(G6 &gt;= 150000, G766 * J766,IF(G6 &lt; 150000, G766 * I766, 0)))</f>
        <v>0</v>
      </c>
      <c r="I766" s="20">
        <v>125.7</v>
      </c>
      <c r="J766" s="21">
        <v>111.03</v>
      </c>
      <c r="K766" s="22">
        <v>107.24</v>
      </c>
      <c r="L766" s="18">
        <v>118.6</v>
      </c>
    </row>
    <row r="767" spans="1:26" customHeight="1" ht="80">
      <c r="A767" s="34" t="s">
        <v>97</v>
      </c>
      <c r="B767" s="34" t="s">
        <v>129</v>
      </c>
      <c r="C767" s="15"/>
      <c r="D767" s="34" t="s">
        <v>1483</v>
      </c>
      <c r="E767" s="15" t="s">
        <v>1484</v>
      </c>
      <c r="F767" s="24" t="s">
        <v>54</v>
      </c>
      <c r="G767" s="17">
        <v>0</v>
      </c>
      <c r="H767" s="19">
        <f>IF(G6 &gt;= 300000, G767 * K767,IF(G6 &gt;= 150000, G767 * J767,IF(G6 &lt; 150000, G767 * I767, 0)))</f>
        <v>0</v>
      </c>
      <c r="I767" s="20">
        <v>128.3</v>
      </c>
      <c r="J767" s="21">
        <v>116.53</v>
      </c>
      <c r="K767" s="22">
        <v>112.55</v>
      </c>
      <c r="L767" s="18">
        <v>124.5</v>
      </c>
    </row>
    <row r="768" spans="1:26" customHeight="1" ht="80">
      <c r="A768" s="34" t="s">
        <v>97</v>
      </c>
      <c r="B768" s="34" t="s">
        <v>129</v>
      </c>
      <c r="C768" s="15"/>
      <c r="D768" s="34" t="s">
        <v>1485</v>
      </c>
      <c r="E768" s="15" t="s">
        <v>1486</v>
      </c>
      <c r="F768" s="24" t="s">
        <v>54</v>
      </c>
      <c r="G768" s="17">
        <v>0</v>
      </c>
      <c r="H768" s="19">
        <f>IF(G6 &gt;= 300000, G768 * K768,IF(G6 &gt;= 150000, G768 * J768,IF(G6 &lt; 150000, G768 * I768, 0)))</f>
        <v>0</v>
      </c>
      <c r="I768" s="20">
        <v>135.1</v>
      </c>
      <c r="J768" s="21">
        <v>120.98</v>
      </c>
      <c r="K768" s="22">
        <v>116.84</v>
      </c>
      <c r="L768" s="18">
        <v>129.3</v>
      </c>
    </row>
    <row r="769" spans="1:26" customHeight="1" ht="80">
      <c r="A769" s="34" t="s">
        <v>97</v>
      </c>
      <c r="B769" s="34" t="s">
        <v>129</v>
      </c>
      <c r="C769" s="15"/>
      <c r="D769" s="34" t="s">
        <v>1487</v>
      </c>
      <c r="E769" s="15" t="s">
        <v>1488</v>
      </c>
      <c r="F769" s="24" t="s">
        <v>54</v>
      </c>
      <c r="G769" s="17">
        <v>0</v>
      </c>
      <c r="H769" s="19">
        <f>IF(G6 &gt;= 300000, G769 * K769,IF(G6 &gt;= 150000, G769 * J769,IF(G6 &lt; 150000, G769 * I769, 0)))</f>
        <v>0</v>
      </c>
      <c r="I769" s="20">
        <v>135.1</v>
      </c>
      <c r="J769" s="21">
        <v>114.43</v>
      </c>
      <c r="K769" s="22">
        <v>110.51</v>
      </c>
      <c r="L769" s="18">
        <v>122.3</v>
      </c>
    </row>
    <row r="770" spans="1:26" customHeight="1" ht="80">
      <c r="A770" s="34" t="s">
        <v>97</v>
      </c>
      <c r="B770" s="34" t="s">
        <v>129</v>
      </c>
      <c r="C770" s="15"/>
      <c r="D770" s="34" t="s">
        <v>1489</v>
      </c>
      <c r="E770" s="15" t="s">
        <v>1490</v>
      </c>
      <c r="F770" s="24" t="s">
        <v>54</v>
      </c>
      <c r="G770" s="17">
        <v>0</v>
      </c>
      <c r="H770" s="19">
        <f>IF(G6 &gt;= 300000, G770 * K770,IF(G6 &gt;= 150000, G770 * J770,IF(G6 &lt; 150000, G770 * I770, 0)))</f>
        <v>0</v>
      </c>
      <c r="I770" s="20">
        <v>125.7</v>
      </c>
      <c r="J770" s="21">
        <v>114.43</v>
      </c>
      <c r="K770" s="22">
        <v>110.51</v>
      </c>
      <c r="L770" s="18">
        <v>122.3</v>
      </c>
    </row>
    <row r="771" spans="1:26" customHeight="1" ht="80">
      <c r="A771" s="34" t="s">
        <v>97</v>
      </c>
      <c r="B771" s="34" t="s">
        <v>129</v>
      </c>
      <c r="C771" s="15"/>
      <c r="D771" s="34" t="s">
        <v>1491</v>
      </c>
      <c r="E771" s="15" t="s">
        <v>1492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125.7</v>
      </c>
      <c r="J771" s="21">
        <v>114.43</v>
      </c>
      <c r="K771" s="22">
        <v>110.51</v>
      </c>
      <c r="L771" s="18">
        <v>122.3</v>
      </c>
    </row>
    <row r="772" spans="1:26" customHeight="1" ht="80">
      <c r="A772" s="34" t="s">
        <v>97</v>
      </c>
      <c r="B772" s="34" t="s">
        <v>129</v>
      </c>
      <c r="C772" s="15"/>
      <c r="D772" s="34" t="s">
        <v>1493</v>
      </c>
      <c r="E772" s="15" t="s">
        <v>1494</v>
      </c>
      <c r="F772" s="24" t="s">
        <v>54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 customHeight="1" ht="80">
      <c r="A773" s="34" t="s">
        <v>97</v>
      </c>
      <c r="B773" s="34" t="s">
        <v>129</v>
      </c>
      <c r="C773" s="15"/>
      <c r="D773" s="34" t="s">
        <v>1495</v>
      </c>
      <c r="E773" s="15" t="s">
        <v>1496</v>
      </c>
      <c r="F773" s="24" t="s">
        <v>54</v>
      </c>
      <c r="G773" s="17">
        <v>0</v>
      </c>
      <c r="H773" s="19">
        <f>IF(G6 &gt;= 300000, G773 * K773,IF(G6 &gt;= 150000, G773 * J773,IF(G6 &lt; 150000, G773 * I773, 0)))</f>
        <v>0</v>
      </c>
      <c r="I773" s="20">
        <v>136.8</v>
      </c>
      <c r="J773" s="21">
        <v>120.51</v>
      </c>
      <c r="K773" s="22">
        <v>116.39</v>
      </c>
      <c r="L773" s="18">
        <v>128.8</v>
      </c>
    </row>
    <row r="774" spans="1:26" customHeight="1" ht="80">
      <c r="A774" s="34" t="s">
        <v>97</v>
      </c>
      <c r="B774" s="34" t="s">
        <v>129</v>
      </c>
      <c r="C774" s="15"/>
      <c r="D774" s="34" t="s">
        <v>1497</v>
      </c>
      <c r="E774" s="15" t="s">
        <v>1498</v>
      </c>
      <c r="F774" s="24" t="s">
        <v>54</v>
      </c>
      <c r="G774" s="17">
        <v>0</v>
      </c>
      <c r="H774" s="19">
        <f>IF(G6 &gt;= 300000, G774 * K774,IF(G6 &gt;= 150000, G774 * J774,IF(G6 &lt; 150000, G774 * I774, 0)))</f>
        <v>0</v>
      </c>
      <c r="I774" s="20">
        <v>138.5</v>
      </c>
      <c r="J774" s="21">
        <v>120.98</v>
      </c>
      <c r="K774" s="22">
        <v>116.84</v>
      </c>
      <c r="L774" s="18">
        <v>129.3</v>
      </c>
    </row>
    <row r="775" spans="1:26" customHeight="1" ht="80">
      <c r="A775" s="34" t="s">
        <v>97</v>
      </c>
      <c r="B775" s="34" t="s">
        <v>129</v>
      </c>
      <c r="C775" s="15"/>
      <c r="D775" s="34" t="s">
        <v>1499</v>
      </c>
      <c r="E775" s="15" t="s">
        <v>1500</v>
      </c>
      <c r="F775" s="24" t="s">
        <v>54</v>
      </c>
      <c r="G775" s="17">
        <v>0</v>
      </c>
      <c r="H775" s="19">
        <f>IF(G6 &gt;= 300000, G775 * K775,IF(G6 &gt;= 150000, G775 * J775,IF(G6 &lt; 150000, G775 * I775, 0)))</f>
        <v>0</v>
      </c>
      <c r="I775" s="20">
        <v>125.7</v>
      </c>
      <c r="J775" s="21">
        <v>114.43</v>
      </c>
      <c r="K775" s="22">
        <v>110.51</v>
      </c>
      <c r="L775" s="18">
        <v>122.3</v>
      </c>
    </row>
    <row r="776" spans="1:26" customHeight="1" ht="80">
      <c r="A776" s="34" t="s">
        <v>97</v>
      </c>
      <c r="B776" s="34" t="s">
        <v>129</v>
      </c>
      <c r="C776" s="15"/>
      <c r="D776" s="34" t="s">
        <v>1501</v>
      </c>
      <c r="E776" s="15" t="s">
        <v>1502</v>
      </c>
      <c r="F776" s="24" t="s">
        <v>54</v>
      </c>
      <c r="G776" s="17">
        <v>0</v>
      </c>
      <c r="H776" s="19">
        <f>IF(G6 &gt;= 300000, G776 * K776,IF(G6 &gt;= 150000, G776 * J776,IF(G6 &lt; 150000, G776 * I776, 0)))</f>
        <v>0</v>
      </c>
      <c r="I776" s="20">
        <v>125.7</v>
      </c>
      <c r="J776" s="21">
        <v>114.43</v>
      </c>
      <c r="K776" s="22">
        <v>110.51</v>
      </c>
      <c r="L776" s="18">
        <v>122.3</v>
      </c>
    </row>
    <row r="777" spans="1:26" customHeight="1" ht="80">
      <c r="A777" s="34" t="s">
        <v>97</v>
      </c>
      <c r="B777" s="34" t="s">
        <v>129</v>
      </c>
      <c r="C777" s="15"/>
      <c r="D777" s="34" t="s">
        <v>1503</v>
      </c>
      <c r="E777" s="15" t="s">
        <v>1504</v>
      </c>
      <c r="F777" s="24" t="s">
        <v>54</v>
      </c>
      <c r="G777" s="17">
        <v>0</v>
      </c>
      <c r="H777" s="19">
        <f>IF(G6 &gt;= 300000, G777 * K777,IF(G6 &gt;= 150000, G777 * J777,IF(G6 &lt; 150000, G777 * I777, 0)))</f>
        <v>0</v>
      </c>
      <c r="I777" s="20">
        <v>125.7</v>
      </c>
      <c r="J777" s="21">
        <v>114.43</v>
      </c>
      <c r="K777" s="22">
        <v>110.51</v>
      </c>
      <c r="L777" s="18">
        <v>122.3</v>
      </c>
    </row>
    <row r="778" spans="1:26" customHeight="1" ht="80">
      <c r="A778" s="34" t="s">
        <v>97</v>
      </c>
      <c r="B778" s="34" t="s">
        <v>129</v>
      </c>
      <c r="C778" s="15"/>
      <c r="D778" s="34" t="s">
        <v>1505</v>
      </c>
      <c r="E778" s="15" t="s">
        <v>1506</v>
      </c>
      <c r="F778" s="24" t="s">
        <v>54</v>
      </c>
      <c r="G778" s="17">
        <v>0</v>
      </c>
      <c r="H778" s="19">
        <f>IF(G6 &gt;= 300000, G778 * K778,IF(G6 &gt;= 150000, G778 * J778,IF(G6 &lt; 150000, G778 * I778, 0)))</f>
        <v>0</v>
      </c>
      <c r="I778" s="20">
        <v>125.7</v>
      </c>
      <c r="J778" s="21">
        <v>114.43</v>
      </c>
      <c r="K778" s="22">
        <v>110.51</v>
      </c>
      <c r="L778" s="18">
        <v>122.3</v>
      </c>
    </row>
    <row r="779" spans="1:26" customHeight="1" ht="80">
      <c r="A779" s="34" t="s">
        <v>97</v>
      </c>
      <c r="B779" s="34" t="s">
        <v>129</v>
      </c>
      <c r="C779" s="15"/>
      <c r="D779" s="34" t="s">
        <v>1507</v>
      </c>
      <c r="E779" s="15" t="s">
        <v>1508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125.7</v>
      </c>
      <c r="J779" s="21">
        <v>114.43</v>
      </c>
      <c r="K779" s="22">
        <v>110.51</v>
      </c>
      <c r="L779" s="18">
        <v>122.3</v>
      </c>
    </row>
    <row r="780" spans="1:26" customHeight="1" ht="80">
      <c r="A780" s="34" t="s">
        <v>97</v>
      </c>
      <c r="B780" s="34" t="s">
        <v>129</v>
      </c>
      <c r="C780" s="15"/>
      <c r="D780" s="34" t="s">
        <v>1509</v>
      </c>
      <c r="E780" s="15" t="s">
        <v>1510</v>
      </c>
      <c r="F780" s="24" t="s">
        <v>54</v>
      </c>
      <c r="G780" s="17">
        <v>0</v>
      </c>
      <c r="H780" s="19">
        <f>IF(G6 &gt;= 300000, G780 * K780,IF(G6 &gt;= 150000, G780 * J780,IF(G6 &lt; 150000, G780 * I780, 0)))</f>
        <v>0</v>
      </c>
      <c r="I780" s="20">
        <v>125.7</v>
      </c>
      <c r="J780" s="21">
        <v>114.43</v>
      </c>
      <c r="K780" s="22">
        <v>110.51</v>
      </c>
      <c r="L780" s="18">
        <v>122.3</v>
      </c>
    </row>
    <row r="781" spans="1:26">
      <c r="A781" s="33"/>
      <c r="B781" s="33" t="s">
        <v>1511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1512</v>
      </c>
      <c r="E782" s="15" t="s">
        <v>1513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195</v>
      </c>
      <c r="J782" s="21">
        <v>194.81</v>
      </c>
      <c r="K782" s="22">
        <v>188.15</v>
      </c>
      <c r="L782" s="18">
        <v>208.1</v>
      </c>
    </row>
    <row r="783" spans="1:26" customHeight="1" ht="80">
      <c r="A783" s="34"/>
      <c r="B783" s="34"/>
      <c r="C783" s="15"/>
      <c r="D783" s="34" t="s">
        <v>1514</v>
      </c>
      <c r="E783" s="15" t="s">
        <v>1515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195</v>
      </c>
      <c r="J783" s="21">
        <v>194.81</v>
      </c>
      <c r="K783" s="22">
        <v>188.15</v>
      </c>
      <c r="L783" s="18">
        <v>208.1</v>
      </c>
    </row>
    <row r="784" spans="1:26" customHeight="1" ht="80">
      <c r="A784" s="34"/>
      <c r="B784" s="34"/>
      <c r="C784" s="15"/>
      <c r="D784" s="34" t="s">
        <v>1516</v>
      </c>
      <c r="E784" s="15" t="s">
        <v>1517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195</v>
      </c>
      <c r="J784" s="21">
        <v>194.81</v>
      </c>
      <c r="K784" s="22">
        <v>188.15</v>
      </c>
      <c r="L784" s="18">
        <v>208.1</v>
      </c>
    </row>
    <row r="785" spans="1:26" customHeight="1" ht="80">
      <c r="A785" s="34" t="s">
        <v>1518</v>
      </c>
      <c r="B785" s="34"/>
      <c r="C785" s="15"/>
      <c r="D785" s="34" t="s">
        <v>1519</v>
      </c>
      <c r="E785" s="15" t="s">
        <v>1520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195</v>
      </c>
      <c r="J785" s="21">
        <v>194.81</v>
      </c>
      <c r="K785" s="22">
        <v>188.15</v>
      </c>
      <c r="L785" s="18">
        <v>208.1</v>
      </c>
    </row>
    <row r="786" spans="1:26">
      <c r="A786" s="33"/>
      <c r="B786" s="33" t="s">
        <v>1521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 t="s">
        <v>97</v>
      </c>
      <c r="B787" s="34" t="s">
        <v>1522</v>
      </c>
      <c r="C787" s="15"/>
      <c r="D787" s="34" t="s">
        <v>1523</v>
      </c>
      <c r="E787" s="15" t="s">
        <v>1524</v>
      </c>
      <c r="F787" s="23" t="s">
        <v>32</v>
      </c>
      <c r="G787" s="17">
        <v>0</v>
      </c>
      <c r="H787" s="19">
        <f>IF(G6 &gt;= 300000, G787 * K787,IF(G6 &gt;= 150000, G787 * J787,IF(G6 &lt; 150000, G787 * I787, 0)))</f>
        <v>0</v>
      </c>
      <c r="I787" s="20">
        <v>118</v>
      </c>
      <c r="J787" s="21">
        <v>107.76</v>
      </c>
      <c r="K787" s="22">
        <v>104.07</v>
      </c>
      <c r="L787" s="18">
        <v>115.1</v>
      </c>
    </row>
    <row r="788" spans="1:26">
      <c r="A788" s="33"/>
      <c r="B788" s="33" t="s">
        <v>1525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1526</v>
      </c>
      <c r="E789" s="15" t="s">
        <v>1527</v>
      </c>
      <c r="F789" s="24" t="s">
        <v>54</v>
      </c>
      <c r="G789" s="17">
        <v>0</v>
      </c>
      <c r="H789" s="19">
        <f>IF(G6 &gt;= 300000, G789 * K789,IF(G6 &gt;= 150000, G789 * J789,IF(G6 &lt; 150000, G789 * I789, 0)))</f>
        <v>0</v>
      </c>
      <c r="I789" s="20">
        <v>174.4</v>
      </c>
      <c r="J789" s="21">
        <v>159.47</v>
      </c>
      <c r="K789" s="22">
        <v>154.02</v>
      </c>
      <c r="L789" s="18">
        <v>170.4</v>
      </c>
    </row>
    <row r="790" spans="1:26" customHeight="1" ht="80">
      <c r="A790" s="34"/>
      <c r="B790" s="34"/>
      <c r="C790" s="15"/>
      <c r="D790" s="34" t="s">
        <v>1528</v>
      </c>
      <c r="E790" s="15" t="s">
        <v>1529</v>
      </c>
      <c r="F790" s="23" t="s">
        <v>32</v>
      </c>
      <c r="G790" s="17">
        <v>0</v>
      </c>
      <c r="H790" s="19">
        <f>IF(G6 &gt;= 300000, G790 * K790,IF(G6 &gt;= 150000, G790 * J790,IF(G6 &lt; 150000, G790 * I790, 0)))</f>
        <v>0</v>
      </c>
      <c r="I790" s="20">
        <v>185.5</v>
      </c>
      <c r="J790" s="21">
        <v>170.47</v>
      </c>
      <c r="K790" s="22">
        <v>164.64</v>
      </c>
      <c r="L790" s="18">
        <v>182.1</v>
      </c>
    </row>
    <row r="791" spans="1:26" customHeight="1" ht="80">
      <c r="A791" s="34" t="s">
        <v>55</v>
      </c>
      <c r="B791" s="34"/>
      <c r="C791" s="15"/>
      <c r="D791" s="34" t="s">
        <v>1530</v>
      </c>
      <c r="E791" s="15" t="s">
        <v>1531</v>
      </c>
      <c r="F791" s="23" t="s">
        <v>32</v>
      </c>
      <c r="G791" s="17">
        <v>0</v>
      </c>
      <c r="H791" s="19">
        <f>IF(G6 &gt;= 300000, G791 * K791,IF(G6 &gt;= 150000, G791 * J791,IF(G6 &lt; 150000, G791 * I791, 0)))</f>
        <v>0</v>
      </c>
      <c r="I791" s="20">
        <v>118</v>
      </c>
      <c r="J791" s="21">
        <v>107.76</v>
      </c>
      <c r="K791" s="22">
        <v>104.07</v>
      </c>
      <c r="L791" s="18">
        <v>115.1</v>
      </c>
    </row>
    <row r="792" spans="1:26" customHeight="1" ht="80">
      <c r="A792" s="34" t="s">
        <v>55</v>
      </c>
      <c r="B792" s="34"/>
      <c r="C792" s="15"/>
      <c r="D792" s="34" t="s">
        <v>1532</v>
      </c>
      <c r="E792" s="15" t="s">
        <v>1533</v>
      </c>
      <c r="F792" s="24" t="s">
        <v>54</v>
      </c>
      <c r="G792" s="17">
        <v>0</v>
      </c>
      <c r="H792" s="19">
        <f>IF(G6 &gt;= 300000, G792 * K792,IF(G6 &gt;= 150000, G792 * J792,IF(G6 &lt; 150000, G792 * I792, 0)))</f>
        <v>0</v>
      </c>
      <c r="I792" s="20">
        <v>187.2</v>
      </c>
      <c r="J792" s="21">
        <v>170.47</v>
      </c>
      <c r="K792" s="22">
        <v>164.64</v>
      </c>
      <c r="L792" s="18">
        <v>182.1</v>
      </c>
    </row>
    <row r="793" spans="1:26" customHeight="1" ht="80">
      <c r="A793" s="34" t="s">
        <v>493</v>
      </c>
      <c r="B793" s="34" t="s">
        <v>1534</v>
      </c>
      <c r="C793" s="15"/>
      <c r="D793" s="34" t="s">
        <v>1535</v>
      </c>
      <c r="E793" s="15" t="s">
        <v>1536</v>
      </c>
      <c r="F793" s="24" t="s">
        <v>54</v>
      </c>
      <c r="G793" s="17">
        <v>0</v>
      </c>
      <c r="H793" s="19">
        <f>IF(G6 &gt;= 300000, G793 * K793,IF(G6 &gt;= 150000, G793 * J793,IF(G6 &lt; 150000, G793 * I793, 0)))</f>
        <v>0</v>
      </c>
      <c r="I793" s="20">
        <v>204.3</v>
      </c>
      <c r="J793" s="21">
        <v>183.69</v>
      </c>
      <c r="K793" s="22">
        <v>177.41</v>
      </c>
      <c r="L793" s="18">
        <v>196.3</v>
      </c>
    </row>
    <row r="794" spans="1:26">
      <c r="A794" s="33"/>
      <c r="B794" s="33" t="s">
        <v>1537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 t="s">
        <v>1538</v>
      </c>
      <c r="B795" s="34" t="s">
        <v>1539</v>
      </c>
      <c r="C795" s="15"/>
      <c r="D795" s="34" t="s">
        <v>1540</v>
      </c>
      <c r="E795" s="15" t="s">
        <v>1541</v>
      </c>
      <c r="F795" s="23" t="s">
        <v>32</v>
      </c>
      <c r="G795" s="17">
        <v>0</v>
      </c>
      <c r="H795" s="19">
        <f>IF(G6 &gt;= 300000, G795 * K795,IF(G6 &gt;= 150000, G795 * J795,IF(G6 &lt; 150000, G795 * I795, 0)))</f>
        <v>0</v>
      </c>
      <c r="I795" s="20">
        <v>117.1</v>
      </c>
      <c r="J795" s="21">
        <v>106.06</v>
      </c>
      <c r="K795" s="22">
        <v>102.43</v>
      </c>
      <c r="L795" s="18">
        <v>113.3</v>
      </c>
    </row>
    <row r="796" spans="1:26" customHeight="1" ht="80">
      <c r="A796" s="34" t="s">
        <v>1538</v>
      </c>
      <c r="B796" s="34" t="s">
        <v>1539</v>
      </c>
      <c r="C796" s="15"/>
      <c r="D796" s="34" t="s">
        <v>1542</v>
      </c>
      <c r="E796" s="15" t="s">
        <v>1543</v>
      </c>
      <c r="F796" s="24" t="s">
        <v>54</v>
      </c>
      <c r="G796" s="17">
        <v>0</v>
      </c>
      <c r="H796" s="19">
        <f>IF(G6 &gt;= 300000, G796 * K796,IF(G6 &gt;= 150000, G796 * J796,IF(G6 &lt; 150000, G796 * I796, 0)))</f>
        <v>0</v>
      </c>
      <c r="I796" s="20">
        <v>179.6</v>
      </c>
      <c r="J796" s="21">
        <v>163.8</v>
      </c>
      <c r="K796" s="22">
        <v>158.2</v>
      </c>
      <c r="L796" s="18">
        <v>175.0</v>
      </c>
    </row>
    <row r="797" spans="1:26" customHeight="1" ht="80">
      <c r="A797" s="34" t="s">
        <v>1538</v>
      </c>
      <c r="B797" s="34" t="s">
        <v>1539</v>
      </c>
      <c r="C797" s="15"/>
      <c r="D797" s="34" t="s">
        <v>1544</v>
      </c>
      <c r="E797" s="15" t="s">
        <v>1545</v>
      </c>
      <c r="F797" s="24" t="s">
        <v>54</v>
      </c>
      <c r="G797" s="17">
        <v>0</v>
      </c>
      <c r="H797" s="19">
        <f>IF(G6 &gt;= 300000, G797 * K797,IF(G6 &gt;= 150000, G797 * J797,IF(G6 &lt; 150000, G797 * I797, 0)))</f>
        <v>0</v>
      </c>
      <c r="I797" s="20">
        <v>192.4</v>
      </c>
      <c r="J797" s="21">
        <v>174.92</v>
      </c>
      <c r="K797" s="22">
        <v>168.94</v>
      </c>
      <c r="L797" s="18">
        <v>186.9</v>
      </c>
    </row>
    <row r="798" spans="1:26" customHeight="1" ht="80">
      <c r="A798" s="34" t="s">
        <v>1538</v>
      </c>
      <c r="B798" s="34" t="s">
        <v>1539</v>
      </c>
      <c r="C798" s="15"/>
      <c r="D798" s="34" t="s">
        <v>1546</v>
      </c>
      <c r="E798" s="15" t="s">
        <v>1547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171</v>
      </c>
      <c r="J798" s="21">
        <v>156.78</v>
      </c>
      <c r="K798" s="22">
        <v>151.42</v>
      </c>
      <c r="L798" s="18">
        <v>167.5</v>
      </c>
    </row>
    <row r="799" spans="1:26" customHeight="1" ht="80">
      <c r="A799" s="34" t="s">
        <v>1538</v>
      </c>
      <c r="B799" s="34" t="s">
        <v>1539</v>
      </c>
      <c r="C799" s="15"/>
      <c r="D799" s="34" t="s">
        <v>1548</v>
      </c>
      <c r="E799" s="15" t="s">
        <v>1549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78.7</v>
      </c>
      <c r="J799" s="21">
        <v>67.86</v>
      </c>
      <c r="K799" s="22">
        <v>66.7</v>
      </c>
      <c r="L799" s="18">
        <v>72.5</v>
      </c>
    </row>
    <row r="800" spans="1:26">
      <c r="A800" s="33"/>
      <c r="B800" s="33" t="s">
        <v>1550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1551</v>
      </c>
      <c r="E801" s="15" t="s">
        <v>1552</v>
      </c>
      <c r="F801" s="23" t="s">
        <v>32</v>
      </c>
      <c r="G801" s="17">
        <v>0</v>
      </c>
      <c r="H801" s="19">
        <f>IF(G6 &gt;= 300000, G801 * K801,IF(G6 &gt;= 150000, G801 * J801,IF(G6 &lt; 150000, G801 * I801, 0)))</f>
        <v>0</v>
      </c>
      <c r="I801" s="20">
        <v>902.9</v>
      </c>
      <c r="J801" s="21">
        <v>823.8</v>
      </c>
      <c r="K801" s="22">
        <v>788.59</v>
      </c>
      <c r="L801" s="18">
        <v>880.1</v>
      </c>
    </row>
    <row r="802" spans="1:26">
      <c r="A802" s="33"/>
      <c r="B802" s="33" t="s">
        <v>1553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1554</v>
      </c>
      <c r="E803" s="15" t="s">
        <v>1555</v>
      </c>
      <c r="F803" s="23" t="s">
        <v>32</v>
      </c>
      <c r="G803" s="17">
        <v>0</v>
      </c>
      <c r="H803" s="19">
        <f>IF(G6 &gt;= 300000, G803 * K803,IF(G6 &gt;= 150000, G803 * J803,IF(G6 &lt; 150000, G803 * I803, 0)))</f>
        <v>0</v>
      </c>
      <c r="I803" s="20">
        <v>192.4</v>
      </c>
      <c r="J803" s="21">
        <v>175.64</v>
      </c>
      <c r="K803" s="22">
        <v>169.64</v>
      </c>
      <c r="L803" s="18">
        <v>187.7</v>
      </c>
    </row>
    <row r="804" spans="1:26" customHeight="1" ht="80">
      <c r="A804" s="34"/>
      <c r="B804" s="34"/>
      <c r="C804" s="15"/>
      <c r="D804" s="34" t="s">
        <v>1556</v>
      </c>
      <c r="E804" s="15" t="s">
        <v>1557</v>
      </c>
      <c r="F804" s="23" t="s">
        <v>32</v>
      </c>
      <c r="G804" s="17">
        <v>0</v>
      </c>
      <c r="H804" s="19">
        <f>IF(G6 &gt;= 300000, G804 * K804,IF(G6 &gt;= 150000, G804 * J804,IF(G6 &lt; 150000, G804 * I804, 0)))</f>
        <v>0</v>
      </c>
      <c r="I804" s="20">
        <v>192.4</v>
      </c>
      <c r="J804" s="21">
        <v>175.64</v>
      </c>
      <c r="K804" s="22">
        <v>169.64</v>
      </c>
      <c r="L804" s="18">
        <v>187.7</v>
      </c>
    </row>
    <row r="805" spans="1:26">
      <c r="A805" s="33"/>
      <c r="B805" s="33" t="s">
        <v>1558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/>
      <c r="B806" s="34"/>
      <c r="C806" s="15"/>
      <c r="D806" s="34" t="s">
        <v>1559</v>
      </c>
      <c r="E806" s="15" t="s">
        <v>1560</v>
      </c>
      <c r="F806" s="24" t="s">
        <v>54</v>
      </c>
      <c r="G806" s="17">
        <v>0</v>
      </c>
      <c r="H806" s="19">
        <f>IF(G6 &gt;= 300000, G806 * K806,IF(G6 &gt;= 150000, G806 * J806,IF(G6 &lt; 150000, G806 * I806, 0)))</f>
        <v>0</v>
      </c>
      <c r="I806" s="20">
        <v>275.3</v>
      </c>
      <c r="J806" s="21">
        <v>251.9</v>
      </c>
      <c r="K806" s="22">
        <v>243.29</v>
      </c>
      <c r="L806" s="18">
        <v>269.1</v>
      </c>
    </row>
    <row r="807" spans="1:26" customHeight="1" ht="80">
      <c r="A807" s="34"/>
      <c r="B807" s="34"/>
      <c r="C807" s="15"/>
      <c r="D807" s="34" t="s">
        <v>1561</v>
      </c>
      <c r="E807" s="15" t="s">
        <v>1562</v>
      </c>
      <c r="F807" s="24" t="s">
        <v>54</v>
      </c>
      <c r="G807" s="17">
        <v>0</v>
      </c>
      <c r="H807" s="19">
        <f>IF(G6 &gt;= 300000, G807 * K807,IF(G6 &gt;= 150000, G807 * J807,IF(G6 &lt; 150000, G807 * I807, 0)))</f>
        <v>0</v>
      </c>
      <c r="I807" s="20">
        <v>275.3</v>
      </c>
      <c r="J807" s="21">
        <v>251.9</v>
      </c>
      <c r="K807" s="22">
        <v>243.29</v>
      </c>
      <c r="L807" s="18">
        <v>269.1</v>
      </c>
    </row>
    <row r="808" spans="1:26" customHeight="1" ht="80">
      <c r="A808" s="34"/>
      <c r="B808" s="34"/>
      <c r="C808" s="15"/>
      <c r="D808" s="34" t="s">
        <v>1563</v>
      </c>
      <c r="E808" s="15" t="s">
        <v>1564</v>
      </c>
      <c r="F808" s="24" t="s">
        <v>54</v>
      </c>
      <c r="G808" s="17">
        <v>0</v>
      </c>
      <c r="H808" s="19">
        <f>IF(G6 &gt;= 300000, G808 * K808,IF(G6 &gt;= 150000, G808 * J808,IF(G6 &lt; 150000, G808 * I808, 0)))</f>
        <v>0</v>
      </c>
      <c r="I808" s="20">
        <v>275.3</v>
      </c>
      <c r="J808" s="21">
        <v>251.9</v>
      </c>
      <c r="K808" s="22">
        <v>243.29</v>
      </c>
      <c r="L808" s="18">
        <v>269.1</v>
      </c>
    </row>
    <row r="809" spans="1:26" customHeight="1" ht="80">
      <c r="A809" s="34" t="s">
        <v>241</v>
      </c>
      <c r="B809" s="34"/>
      <c r="C809" s="15"/>
      <c r="D809" s="34" t="s">
        <v>1565</v>
      </c>
      <c r="E809" s="15" t="s">
        <v>1566</v>
      </c>
      <c r="F809" s="23" t="s">
        <v>32</v>
      </c>
      <c r="G809" s="17">
        <v>0</v>
      </c>
      <c r="H809" s="19">
        <f>IF(G6 &gt;= 300000, G809 * K809,IF(G6 &gt;= 150000, G809 * J809,IF(G6 &lt; 150000, G809 * I809, 0)))</f>
        <v>0</v>
      </c>
      <c r="I809" s="20">
        <v>290.7</v>
      </c>
      <c r="J809" s="21">
        <v>251.9</v>
      </c>
      <c r="K809" s="22">
        <v>243.29</v>
      </c>
      <c r="L809" s="18">
        <v>269.1</v>
      </c>
    </row>
    <row r="810" spans="1:26">
      <c r="A810" s="33"/>
      <c r="B810" s="33" t="s">
        <v>1567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1568</v>
      </c>
      <c r="E811" s="15" t="s">
        <v>1569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158.2</v>
      </c>
      <c r="J811" s="21">
        <v>140.4</v>
      </c>
      <c r="K811" s="22">
        <v>135.6</v>
      </c>
      <c r="L811" s="18">
        <v>150.0</v>
      </c>
    </row>
    <row r="812" spans="1:26" customHeight="1" ht="80">
      <c r="A812" s="34" t="s">
        <v>68</v>
      </c>
      <c r="B812" s="34" t="s">
        <v>1249</v>
      </c>
      <c r="C812" s="15"/>
      <c r="D812" s="34" t="s">
        <v>1570</v>
      </c>
      <c r="E812" s="15" t="s">
        <v>1571</v>
      </c>
      <c r="F812" s="24" t="s">
        <v>54</v>
      </c>
      <c r="G812" s="17">
        <v>0</v>
      </c>
      <c r="H812" s="19">
        <f>IF(G6 &gt;= 300000, G812 * K812,IF(G6 &gt;= 150000, G812 * J812,IF(G6 &lt; 150000, G812 * I812, 0)))</f>
        <v>0</v>
      </c>
      <c r="I812" s="20">
        <v>337.7</v>
      </c>
      <c r="J812" s="21">
        <v>305.72</v>
      </c>
      <c r="K812" s="22">
        <v>295.27</v>
      </c>
      <c r="L812" s="18">
        <v>326.6</v>
      </c>
    </row>
    <row r="813" spans="1:26" customHeight="1" ht="80">
      <c r="A813" s="34" t="s">
        <v>24</v>
      </c>
      <c r="B813" s="34" t="s">
        <v>1572</v>
      </c>
      <c r="C813" s="15"/>
      <c r="D813" s="34" t="s">
        <v>1573</v>
      </c>
      <c r="E813" s="15" t="s">
        <v>1574</v>
      </c>
      <c r="F813" s="23" t="s">
        <v>32</v>
      </c>
      <c r="G813" s="17">
        <v>0</v>
      </c>
      <c r="H813" s="19">
        <f>IF(G6 &gt;= 300000, G813 * K813,IF(G6 &gt;= 150000, G813 * J813,IF(G6 &lt; 150000, G813 * I813, 0)))</f>
        <v>0</v>
      </c>
      <c r="I813" s="20">
        <v>403.6</v>
      </c>
      <c r="J813" s="21">
        <v>368.43</v>
      </c>
      <c r="K813" s="22">
        <v>355.84</v>
      </c>
      <c r="L813" s="18">
        <v>393.6</v>
      </c>
    </row>
    <row r="814" spans="1:26" customHeight="1" ht="80">
      <c r="A814" s="34" t="s">
        <v>33</v>
      </c>
      <c r="B814" s="34" t="s">
        <v>1249</v>
      </c>
      <c r="C814" s="15"/>
      <c r="D814" s="34" t="s">
        <v>1575</v>
      </c>
      <c r="E814" s="15" t="s">
        <v>1576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89.8</v>
      </c>
      <c r="J814" s="21">
        <v>77.22</v>
      </c>
      <c r="K814" s="22">
        <v>74.58</v>
      </c>
      <c r="L814" s="18">
        <v>82.5</v>
      </c>
    </row>
    <row r="815" spans="1:26">
      <c r="A815" s="33"/>
      <c r="B815" s="33" t="s">
        <v>1577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 t="s">
        <v>1578</v>
      </c>
      <c r="B816" s="34"/>
      <c r="C816" s="15"/>
      <c r="D816" s="34" t="s">
        <v>1579</v>
      </c>
      <c r="E816" s="15" t="s">
        <v>1580</v>
      </c>
      <c r="F816" s="23" t="s">
        <v>32</v>
      </c>
      <c r="G816" s="17">
        <v>0</v>
      </c>
      <c r="H816" s="19">
        <f>IF(G6 &gt;= 300000, G816 * K816,IF(G6 &gt;= 150000, G816 * J816,IF(G6 &lt; 150000, G816 * I816, 0)))</f>
        <v>0</v>
      </c>
      <c r="I816" s="20">
        <v>50.4</v>
      </c>
      <c r="J816" s="21">
        <v>42.94</v>
      </c>
      <c r="K816" s="22">
        <v>41.47</v>
      </c>
      <c r="L816" s="18">
        <v>45.9</v>
      </c>
    </row>
    <row r="817" spans="1:26" customHeight="1" ht="80">
      <c r="A817" s="34" t="s">
        <v>1578</v>
      </c>
      <c r="B817" s="34" t="s">
        <v>1581</v>
      </c>
      <c r="C817" s="15"/>
      <c r="D817" s="34" t="s">
        <v>1582</v>
      </c>
      <c r="E817" s="15" t="s">
        <v>1583</v>
      </c>
      <c r="F817" s="23" t="s">
        <v>32</v>
      </c>
      <c r="G817" s="17">
        <v>0</v>
      </c>
      <c r="H817" s="19">
        <f>IF(G6 &gt;= 300000, G817 * K817,IF(G6 &gt;= 150000, G817 * J817,IF(G6 &lt; 150000, G817 * I817, 0)))</f>
        <v>0</v>
      </c>
      <c r="I817" s="20">
        <v>50.4</v>
      </c>
      <c r="J817" s="21">
        <v>42.94</v>
      </c>
      <c r="K817" s="22">
        <v>41.47</v>
      </c>
      <c r="L817" s="18">
        <v>45.9</v>
      </c>
    </row>
    <row r="818" spans="1:26" customHeight="1" ht="80">
      <c r="A818" s="34" t="s">
        <v>1578</v>
      </c>
      <c r="B818" s="34" t="s">
        <v>1581</v>
      </c>
      <c r="C818" s="15"/>
      <c r="D818" s="34" t="s">
        <v>1584</v>
      </c>
      <c r="E818" s="15" t="s">
        <v>1585</v>
      </c>
      <c r="F818" s="24" t="s">
        <v>54</v>
      </c>
      <c r="G818" s="17">
        <v>0</v>
      </c>
      <c r="H818" s="19">
        <f>IF(G6 &gt;= 300000, G818 * K818,IF(G6 &gt;= 150000, G818 * J818,IF(G6 &lt; 150000, G818 * I818, 0)))</f>
        <v>0</v>
      </c>
      <c r="I818" s="20">
        <v>94.9</v>
      </c>
      <c r="J818" s="21">
        <v>85.76</v>
      </c>
      <c r="K818" s="22">
        <v>82.83</v>
      </c>
      <c r="L818" s="18">
        <v>91.6</v>
      </c>
    </row>
    <row r="819" spans="1:26" customHeight="1" ht="80">
      <c r="A819" s="34" t="s">
        <v>1578</v>
      </c>
      <c r="B819" s="34" t="s">
        <v>1581</v>
      </c>
      <c r="C819" s="15"/>
      <c r="D819" s="34" t="s">
        <v>1586</v>
      </c>
      <c r="E819" s="15" t="s">
        <v>1587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89.8</v>
      </c>
      <c r="J819" s="21">
        <v>79.21</v>
      </c>
      <c r="K819" s="22">
        <v>76.5</v>
      </c>
      <c r="L819" s="18">
        <v>84.6</v>
      </c>
    </row>
    <row r="820" spans="1:26" customHeight="1" ht="80">
      <c r="A820" s="34" t="s">
        <v>1578</v>
      </c>
      <c r="B820" s="34"/>
      <c r="C820" s="15"/>
      <c r="D820" s="34" t="s">
        <v>1588</v>
      </c>
      <c r="E820" s="15" t="s">
        <v>1589</v>
      </c>
      <c r="F820" s="24" t="s">
        <v>54</v>
      </c>
      <c r="G820" s="17">
        <v>0</v>
      </c>
      <c r="H820" s="19">
        <f>IF(G6 &gt;= 300000, G820 * K820,IF(G6 &gt;= 150000, G820 * J820,IF(G6 &lt; 150000, G820 * I820, 0)))</f>
        <v>0</v>
      </c>
      <c r="I820" s="20">
        <v>94.9</v>
      </c>
      <c r="J820" s="21">
        <v>85.76</v>
      </c>
      <c r="K820" s="22">
        <v>82.83</v>
      </c>
      <c r="L820" s="18">
        <v>91.6</v>
      </c>
    </row>
    <row r="821" spans="1:26" customHeight="1" ht="80">
      <c r="A821" s="34" t="s">
        <v>1578</v>
      </c>
      <c r="B821" s="34" t="s">
        <v>1581</v>
      </c>
      <c r="C821" s="15"/>
      <c r="D821" s="34" t="s">
        <v>1590</v>
      </c>
      <c r="E821" s="15" t="s">
        <v>1591</v>
      </c>
      <c r="F821" s="24" t="s">
        <v>54</v>
      </c>
      <c r="G821" s="17">
        <v>0</v>
      </c>
      <c r="H821" s="19">
        <f>IF(G6 &gt;= 300000, G821 * K821,IF(G6 &gt;= 150000, G821 * J821,IF(G6 &lt; 150000, G821 * I821, 0)))</f>
        <v>0</v>
      </c>
      <c r="I821" s="20">
        <v>94.9</v>
      </c>
      <c r="J821" s="21">
        <v>85.76</v>
      </c>
      <c r="K821" s="22">
        <v>82.83</v>
      </c>
      <c r="L821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9:G29"/>
    <mergeCell ref="B31:G31"/>
    <mergeCell ref="B35:G35"/>
    <mergeCell ref="B37:G37"/>
    <mergeCell ref="B41:G41"/>
    <mergeCell ref="B45:G45"/>
    <mergeCell ref="B49:G49"/>
    <mergeCell ref="B52:G52"/>
    <mergeCell ref="B57:G57"/>
    <mergeCell ref="B61:G61"/>
    <mergeCell ref="B64:G64"/>
    <mergeCell ref="B67:G67"/>
    <mergeCell ref="B70:G70"/>
    <mergeCell ref="B72:G72"/>
    <mergeCell ref="B76:G76"/>
    <mergeCell ref="B79:G79"/>
    <mergeCell ref="B84:G84"/>
    <mergeCell ref="B93:G93"/>
    <mergeCell ref="B95:G95"/>
    <mergeCell ref="B99:G99"/>
    <mergeCell ref="B103:G103"/>
    <mergeCell ref="B108:G108"/>
    <mergeCell ref="B112:G112"/>
    <mergeCell ref="B119:G119"/>
    <mergeCell ref="B121:G121"/>
    <mergeCell ref="B125:G125"/>
    <mergeCell ref="B127:G127"/>
    <mergeCell ref="B132:G132"/>
    <mergeCell ref="B138:G138"/>
    <mergeCell ref="B161:G161"/>
    <mergeCell ref="B163:G163"/>
    <mergeCell ref="B165:G165"/>
    <mergeCell ref="B198:G198"/>
    <mergeCell ref="B211:G211"/>
    <mergeCell ref="B225:G225"/>
    <mergeCell ref="B229:G229"/>
    <mergeCell ref="B234:G234"/>
    <mergeCell ref="B238:G238"/>
    <mergeCell ref="B246:G246"/>
    <mergeCell ref="B248:G248"/>
    <mergeCell ref="B259:G259"/>
    <mergeCell ref="B265:G265"/>
    <mergeCell ref="B267:G267"/>
    <mergeCell ref="B269:G269"/>
    <mergeCell ref="B271:G271"/>
    <mergeCell ref="B282:G282"/>
    <mergeCell ref="B286:G286"/>
    <mergeCell ref="B288:G288"/>
    <mergeCell ref="B293:G293"/>
    <mergeCell ref="B297:G297"/>
    <mergeCell ref="B302:G302"/>
    <mergeCell ref="B305:G305"/>
    <mergeCell ref="B307:G307"/>
    <mergeCell ref="B314:G314"/>
    <mergeCell ref="B322:G322"/>
    <mergeCell ref="B326:G326"/>
    <mergeCell ref="B330:G330"/>
    <mergeCell ref="B332:G332"/>
    <mergeCell ref="B335:G335"/>
    <mergeCell ref="B337:G337"/>
    <mergeCell ref="B344:G344"/>
    <mergeCell ref="B348:G348"/>
    <mergeCell ref="B353:G353"/>
    <mergeCell ref="B362:G362"/>
    <mergeCell ref="B371:G371"/>
    <mergeCell ref="B374:G374"/>
    <mergeCell ref="B377:G377"/>
    <mergeCell ref="B379:G379"/>
    <mergeCell ref="B381:G381"/>
    <mergeCell ref="B386:G386"/>
    <mergeCell ref="B390:G390"/>
    <mergeCell ref="B395:G395"/>
    <mergeCell ref="B397:G397"/>
    <mergeCell ref="B400:G400"/>
    <mergeCell ref="B405:G405"/>
    <mergeCell ref="B407:G407"/>
    <mergeCell ref="B409:G409"/>
    <mergeCell ref="B416:G416"/>
    <mergeCell ref="B418:G418"/>
    <mergeCell ref="B421:G421"/>
    <mergeCell ref="B423:G423"/>
    <mergeCell ref="B429:G429"/>
    <mergeCell ref="B431:G431"/>
    <mergeCell ref="B438:G438"/>
    <mergeCell ref="B463:G463"/>
    <mergeCell ref="B471:G471"/>
    <mergeCell ref="B474:G474"/>
    <mergeCell ref="B478:G478"/>
    <mergeCell ref="B481:G481"/>
    <mergeCell ref="B487:G487"/>
    <mergeCell ref="B490:G490"/>
    <mergeCell ref="B516:G516"/>
    <mergeCell ref="B523:G523"/>
    <mergeCell ref="B525:G525"/>
    <mergeCell ref="B530:G530"/>
    <mergeCell ref="B538:G538"/>
    <mergeCell ref="B566:G566"/>
    <mergeCell ref="B570:G570"/>
    <mergeCell ref="B580:G580"/>
    <mergeCell ref="B583:G583"/>
    <mergeCell ref="B588:G588"/>
    <mergeCell ref="B593:G593"/>
    <mergeCell ref="B598:G598"/>
    <mergeCell ref="B602:G602"/>
    <mergeCell ref="B604:G604"/>
    <mergeCell ref="B619:G619"/>
    <mergeCell ref="B621:G621"/>
    <mergeCell ref="B640:G640"/>
    <mergeCell ref="B643:G643"/>
    <mergeCell ref="B646:G646"/>
    <mergeCell ref="B653:G653"/>
    <mergeCell ref="B655:G655"/>
    <mergeCell ref="B657:G657"/>
    <mergeCell ref="B660:G660"/>
    <mergeCell ref="B662:G662"/>
    <mergeCell ref="B670:G670"/>
    <mergeCell ref="B684:G684"/>
    <mergeCell ref="B689:G689"/>
    <mergeCell ref="B691:G691"/>
    <mergeCell ref="B699:G699"/>
    <mergeCell ref="B705:G705"/>
    <mergeCell ref="B719:G719"/>
    <mergeCell ref="B734:G734"/>
    <mergeCell ref="B742:G742"/>
    <mergeCell ref="B747:G747"/>
    <mergeCell ref="B749:G749"/>
    <mergeCell ref="B758:G758"/>
    <mergeCell ref="B781:G781"/>
    <mergeCell ref="B786:G786"/>
    <mergeCell ref="B788:G788"/>
    <mergeCell ref="B794:G794"/>
    <mergeCell ref="B800:G800"/>
    <mergeCell ref="B802:G802"/>
    <mergeCell ref="B805:G805"/>
    <mergeCell ref="B810:G810"/>
    <mergeCell ref="B815:G81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2026-06-08T11:03:19+00:00</dcterms:created>
  <dcterms:modified xsi:type="dcterms:W3CDTF">2026-06-08T11:03:19+00:00</dcterms:modified>
  <dc:title>Untitled Spreadsheet</dc:title>
  <dc:description/>
  <dc:subject/>
  <cp:keywords/>
  <cp:category/>
</cp:coreProperties>
</file>