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<sst xmlns="http://schemas.openxmlformats.org/spreadsheetml/2006/main" uniqueCount="1646">
  <si>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</si>
  <si>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</si>
  <si>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</si>
  <si>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</si>
  <si>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</si>
  <si>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</si>
  <si>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</si>
  <si>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</si>
  <si>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</si>
  <si>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</si>
  <si>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</si>
  <si>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</si>
  <si>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</si>
  <si>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</si>
  <si>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</si>
  <si>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</si>
  <si>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</si>
  <si>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</si>
  <si>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</si>
  <si>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</si>
  <si>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</si>
  <si>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</si>
  <si>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</si>
  <si>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</si>
  <si>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</si>
  <si>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</si>
  <si>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</si>
  <si>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</si>
  <si>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</si>
  <si>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</si>
  <si>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</si>
  <si>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</si>
  <si>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</si>
  <si>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</si>
  <si>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</si>
  <si>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</si>
  <si>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</si>
  <si>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</si>
  <si>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</si>
  <si>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</si>
  <si>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</si>
  <si>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</si>
  <si>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</si>
  <si>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</si>
  <si>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</si>
  <si>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</si>
  <si>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</si>
  <si>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</si>
  <si>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</si>
  <si>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</si>
  <si>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</si>
  <si>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</si>
  <si>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</si>
  <si>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</si>
  <si>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</si>
  <si>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</si>
  <si>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</si>
  <si>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</si>
  <si>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</si>
  <si>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</si>
  <si>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</si>
  <si>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</si>
  <si>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</si>
  <si>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</si>
  <si>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</si>
  <si>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</si>
  <si>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</si>
  <si>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</si>
  <si>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</si>
  <si>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</si>
  <si>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</si>
  <si>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</si>
  <si>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</si>
  <si>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</si>
  <si>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</si>
  <si>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</si>
  <si>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</si>
  <si>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</si>
  <si>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</si>
  <si>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</si>
  <si>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</si>
  <si>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</si>
  <si>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</si>
  <si>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</si>
  <si>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</si>
  <si>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</si>
  <si>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</si>
  <si>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</si>
  <si>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</si>
  <si>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</si>
  <si>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</si>
  <si>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</si>
  <si>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</si>
  <si>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</si>
  <si>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</si>
  <si>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</si>
  <si>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</si>
  <si>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</si>
  <si>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</si>
  <si>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</si>
  <si>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</si>
  <si>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</si>
  <si>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</si>
  <si>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</si>
  <si>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</si>
  <si>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</si>
  <si>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</si>
  <si>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</si>
  <si>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</si>
  <si>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</si>
  <si>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</si>
  <si>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</si>
  <si>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</si>
  <si>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</si>
  <si>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</si>
  <si>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</si>
  <si>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</si>
  <si>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</si>
  <si>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</si>
  <si>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</si>
  <si>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</si>
  <si>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</si>
  <si>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</si>
  <si>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</si>
  <si>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</si>
  <si>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</si>
  <si>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</si>
  <si>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</si>
  <si>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</si>
  <si>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</si>
  <si>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</si>
  <si>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</si>
  <si>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</si>
  <si>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</si>
  <si>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</si>
  <si>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</si>
  <si>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</si>
  <si>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</si>
  <si>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</si>
  <si>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</si>
  <si>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</si>
  <si>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</si>
  <si>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</si>
  <si>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</si>
  <si>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</si>
  <si>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</si>
  <si>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</si>
  <si>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</si>
  <si>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</si>
  <si>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</si>
  <si>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</si>
  <si>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</si>
  <si>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</si>
  <si>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</si>
  <si>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</si>
  <si>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</si>
  <si>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</si>
  <si>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</si>
  <si>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</si>
  <si>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</si>
  <si>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</si>
  <si>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</si>
  <si>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</si>
  <si>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</si>
  <si>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</si>
  <si>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</si>
  <si>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</si>
  <si>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</si>
  <si>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</si>
  <si>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</si>
  <si>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</si>
  <si>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</si>
  <si>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</si>
  <si>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</si>
  <si>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</si>
  <si>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</si>
  <si>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</si>
  <si>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</si>
  <si>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</si>
  <si>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</si>
  <si>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</si>
  <si>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</si>
  <si>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</si>
  <si>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</si>
  <si>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</si>
  <si>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</si>
  <si>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</si>
  <si>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</si>
  <si>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</si>
  <si>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</si>
  <si>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</si>
  <si>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</si>
  <si>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</si>
  <si>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</si>
  <si>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</si>
  <si>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</si>
  <si>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</si>
  <si>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</si>
  <si>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</si>
  <si>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</si>
  <si>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</si>
  <si>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</si>
  <si>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</si>
  <si>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</si>
  <si>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</si>
  <si>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</si>
  <si>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</si>
  <si>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</si>
  <si>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</si>
  <si>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</si>
  <si>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</si>
  <si>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</si>
  <si>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</si>
  <si>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</si>
  <si>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</si>
  <si>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</si>
  <si>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</si>
  <si>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</si>
  <si>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</si>
  <si>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</si>
  <si>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</si>
  <si>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</si>
  <si>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</si>
  <si>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</si>
  <si>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</si>
  <si>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</si>
  <si>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</si>
  <si>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</si>
  <si>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</si>
  <si>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</si>
  <si>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</si>
  <si>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</si>
  <si>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</si>
  <si>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</si>
  <si>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</si>
  <si>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</si>
  <si>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</si>
  <si>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</si>
  <si>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</si>
  <si>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</si>
  <si>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</si>
  <si>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</si>
  <si>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</si>
  <si>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</si>
  <si>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</si>
  <si>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</si>
  <si>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</si>
  <si>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</si>
  <si>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</si>
  <si>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</si>
  <si>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</si>
  <si>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</si>
  <si>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</si>
  <si>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</si>
  <si>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</si>
  <si>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</si>
  <si>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</si>
  <si>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</si>
  <si>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</si>
  <si>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</si>
  <si>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</si>
  <si>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</si>
  <si>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</si>
  <si>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</si>
  <si>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</si>
  <si>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</si>
  <si>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</si>
  <si>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</si>
  <si>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</si>
  <si>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</si>
  <si>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</si>
  <si>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</si>
  <si>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</si>
  <si>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</si>
  <si>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</si>
  <si>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</si>
  <si>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</si>
  <si>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</si>
  <si>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</si>
  <si>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</si>
  <si>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</si>
  <si>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</si>
  <si>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</si>
  <si>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</si>
  <si>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</si>
  <si>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</si>
  <si>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</si>
  <si>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</si>
  <si>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</si>
  <si>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</si>
  <si>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</si>
  <si>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</si>
  <si>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</si>
  <si>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</si>
  <si>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</si>
  <si>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</si>
  <si>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</si>
  <si>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</si>
  <si>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</si>
  <si>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</si>
  <si>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</si>
  <si>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</si>
  <si>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</si>
  <si>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</si>
  <si>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</si>
  <si>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</si>
  <si>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</si>
  <si>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</si>
  <si>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</si>
  <si>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</si>
  <si>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</si>
  <si>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</si>
  <si>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</si>
  <si>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</si>
  <si>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</si>
  <si>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</si>
  <si>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</si>
  <si>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</si>
  <si>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</si>
  <si>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</si>
  <si>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</si>
  <si>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</si>
  <si>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</si>
  <si>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</si>
  <si>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</si>
  <si>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</si>
  <si>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</si>
  <si>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</si>
  <si>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</si>
  <si>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</si>
  <si>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</si>
  <si>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</si>
  <si>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</si>
  <si>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</si>
  <si>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</si>
  <si>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</si>
  <si>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</si>
  <si>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</si>
  <si>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</si>
  <si>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</si>
  <si>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</si>
  <si>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</si>
  <si>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</si>
  <si>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</si>
  <si>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</si>
  <si>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</si>
  <si>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</si>
  <si>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</si>
  <si>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</si>
  <si>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</si>
  <si>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</si>
  <si>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</si>
  <si>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</si>
  <si>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</si>
  <si>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</si>
  <si>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</si>
  <si>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</si>
  <si>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</si>
  <si>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</si>
  <si>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</si>
  <si>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</si>
  <si>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</si>
  <si>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</si>
  <si>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</si>
  <si>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</si>
  <si>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</si>
  <si>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</si>
  <si>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</si>
  <si>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</si>
  <si>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</si>
  <si>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</si>
  <si>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</si>
  <si>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</si>
  <si>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</si>
  <si>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</si>
  <si>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</si>
  <si>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</si>
  <si>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</si>
  <si>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</si>
  <si>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</si>
  <si>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</si>
  <si>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</si>
  <si>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</si>
  <si>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</si>
  <si>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</si>
  <si>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</si>
  <si>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</si>
  <si>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</si>
  <si>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</si>
  <si>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</si>
  <si>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</si>
  <si>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</si>
  <si>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</si>
  <si>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</si>
  <si>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</si>
  <si>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</si>
  <si>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</si>
  <si>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</si>
  <si>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</si>
  <si>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</si>
  <si>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</si>
  <si>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</si>
  <si>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</si>
  <si>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</si>
  <si>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</si>
  <si>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</si>
  <si>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</si>
  <si>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</si>
  <si>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</si>
  <si>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</si>
  <si>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</si>
  <si>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</si>
  <si>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</si>
  <si>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</si>
  <si>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</si>
  <si>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</si>
  <si>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</si>
  <si>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</si>
  <si>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</si>
  <si>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</si>
  <si>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</si>
  <si>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</si>
  <si>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</si>
  <si>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</si>
  <si>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</si>
  <si>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</si>
  <si>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</si>
  <si>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</si>
  <si>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</si>
  <si>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</si>
  <si>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</si>
  <si>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</si>
  <si>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</si>
  <si>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</si>
  <si>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</si>
  <si>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</si>
  <si>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</si>
  <si>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</si>
  <si>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</si>
  <si>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</si>
  <si>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</si>
  <si>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</si>
  <si>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</si>
  <si>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</si>
  <si>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</si>
  <si>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</si>
  <si>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</si>
  <si>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</si>
  <si>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</si>
  <si>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</si>
  <si>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</si>
  <si>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</si>
  <si>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</si>
  <si>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</si>
  <si>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</si>
  <si>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</si>
  <si>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</si>
  <si>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</si>
  <si>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</si>
  <si>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</si>
  <si>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</si>
  <si>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</si>
  <si>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</si>
  <si>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</si>
  <si>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</si>
  <si>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</si>
  <si>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</si>
  <si>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</si>
  <si>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</si>
  <si>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</si>
  <si>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</si>
  <si>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</si>
  <si>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</si>
  <si>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</si>
  <si>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</si>
  <si>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</si>
  <si>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</si>
  <si>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</si>
  <si>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</si>
  <si>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</si>
  <si>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</si>
  <si>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</si>
  <si>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</si>
  <si>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</si>
  <si>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</si>
  <si>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</si>
  <si>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</si>
  <si>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</si>
  <si>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</si>
  <si>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</si>
  <si>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</si>
  <si>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</si>
  <si>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</si>
  <si>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</si>
  <si>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</si>
  <si>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</si>
  <si>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</si>
  <si>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</si>
  <si>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</si>
  <si>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</si>
  <si>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</si>
  <si>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</si>
  <si>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</si>
  <si>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</si>
  <si>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</si>
  <si>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</si>
  <si>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</si>
  <si>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</si>
  <si>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</si>
  <si>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</si>
  <si>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</si>
  <si>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</si>
  <si>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</si>
  <si>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</si>
  <si>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</si>
  <si>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</si>
  <si>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</si>
  <si>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</si>
  <si>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</si>
  <si>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</si>
  <si>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</si>
  <si>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</si>
  <si>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</si>
  <si>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</si>
  <si>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</si>
  <si>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</si>
  <si>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</si>
  <si>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</si>
  <si>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</si>
  <si>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</si>
  <si>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</si>
  <si>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</si>
  <si>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</si>
  <si>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</si>
  <si>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</si>
  <si>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</si>
  <si>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</si>
  <si>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</si>
  <si>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</si>
  <si>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</si>
  <si>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</si>
  <si>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</si>
  <si>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</si>
  <si>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</si>
  <si>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</si>
  <si>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</si>
  <si>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</si>
  <si>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</si>
  <si>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</si>
  <si>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</si>
  <si>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</si>
  <si>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</si>
  <si>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</si>
  <si>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</si>
  <si>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</si>
  <si>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</si>
  <si>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</si>
  <si>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</si>
  <si>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</si>
  <si>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</si>
  <si>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</si>
  <si>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</si>
  <si>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</si>
  <si>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</si>
  <si>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</si>
  <si>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</si>
  <si>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</si>
  <si>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</si>
  <si>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</si>
  <si>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</si>
  <si>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</si>
  <si>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</si>
  <si>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</si>
  <si>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</si>
  <si>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</si>
  <si>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</si>
  <si>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</si>
  <si>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</si>
  <si>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</si>
  <si>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</si>
  <si>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</si>
  <si>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</si>
  <si>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</si>
  <si>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</si>
  <si>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</si>
  <si>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</si>
  <si>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</si>
  <si>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</si>
  <si>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</si>
  <si>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</si>
  <si>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</si>
  <si>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</si>
  <si>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</si>
  <si>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</si>
  <si>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</si>
  <si>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</si>
  <si>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</si>
  <si>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[M]Газированный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</si>
  <si>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</si>
  <si>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</si>
  <si>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</si>
  <si>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</si>
  <si>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</si>
  <si>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</si>
  <si>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</si>
  <si>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</si>
  <si>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</si>
  <si>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</si>
  <si>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</si>
  <si>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</si>
  <si>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</si>
  <si>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</si>
  <si>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</si>
  <si>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</si>
  <si>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</si>
  <si>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</si>
  <si>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</si>
  <si>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</si>
  <si>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</si>
  <si>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</si>
  <si>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</si>
  <si>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</si>
  <si>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</si>
  <si>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</si>
  <si>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</si>
  <si>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</si>
  <si>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</si>
  <si>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</si>
  <si>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</si>
  <si>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</si>
  <si>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</si>
  <si>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</si>
  <si>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</si>
  <si>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</si>
  <si>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</si>
  <si>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</si>
  <si>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</si>
  <si>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</si>
  <si>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</si>
  <si>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</si>
  <si>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</si>
  <si>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</si>
  <si>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</si>
  <si>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</si>
  <si>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</si>
  <si>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</si>
  <si>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</si>
  <si>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</si>
  <si>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</si>
  <si>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</si>
  <si>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</si>
  <si>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</si>
  <si>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</si>
  <si>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</si>
  <si>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</si>
  <si>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</si>
  <si>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</si>
  <si>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</si>
  <si>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</si>
  <si>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</si>
  <si>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</si>
  <si>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</si>
  <si>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</si>
  <si>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</si>
  <si>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</si>
  <si>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</si>
  <si>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</si>
  <si>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</si>
  <si>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</si>
  <si>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</si>
  <si>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</si>
  <si>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</si>
  <si>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</si>
  <si>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</si>
  <si>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</si>
  <si>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</si>
  <si>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</si>
  <si>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</si>
  <si>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</si>
  <si>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</si>
  <si>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</si>
  <si>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</si>
  <si>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</si>
  <si>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</si>
  <si>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</si>
  <si>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</si>
  <si>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</si>
  <si>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</si>
  <si>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</si>
  <si>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</si>
  <si>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</si>
  <si>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</si>
  <si>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</si>
  <si>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</si>
  <si>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</si>
  <si>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</si>
  <si>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</si>
  <si>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</si>
  <si>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</si>
  <si>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</si>
  <si>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</si>
  <si>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</si>
  <si>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</si>
  <si>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</si>
  <si>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</si>
  <si>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</si>
  <si>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</si>
  <si>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</si>
  <si>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</si>
  <si>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</si>
  <si>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</si>
  <si>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</si>
  <si>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</si>
  <si>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</si>
  <si>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</si>
  <si>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</si>
  <si>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</si>
  <si>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</si>
  <si>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</si>
  <si>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</si>
  <si>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</si>
  <si>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</si>
  <si>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</si>
  <si>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</si>
  <si>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</si>
  <si>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</si>
  <si>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</si>
  <si>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</si>
  <si>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</si>
  <si>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</si>
  <si>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</si>
  <si>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</si>
  <si>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</si>
  <si>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</si>
  <si>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</si>
  <si>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</si>
  <si>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</si>
  <si>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</si>
  <si>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</si>
  <si>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</si>
  <si>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</si>
  <si>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</si>
  <si>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</si>
  <si>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</si>
  <si>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</si>
  <si>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</si>
  <si>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</si>
  <si>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</si>
  <si>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</si>
  <si>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</si>
  <si>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</si>
  <si>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</si>
  <si>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</si>
  <si>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</si>
  <si>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</si>
  <si>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</si>
  <si>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</si>
  <si>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</si>
  <si>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</si>
  <si>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</si>
  <si>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</si>
  <si>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</si>
  <si>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</si>
  <si>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</si>
  <si>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</si>
  <si>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</si>
  <si>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</si>
  <si>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</si>
  <si>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</si>
  <si>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</si>
  <si>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</si>
  <si>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</si>
  <si>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</si>
  <si>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</si>
  <si>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</si>
  <si>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</si>
  <si>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</si>
  <si>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</si>
  <si>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</si>
  <si>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</si>
  <si>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</si>
  <si>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</si>
  <si>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</si>
  <si>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</si>
  <si>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</si>
  <si>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</si>
  <si>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</si>
  <si>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</si>
  <si>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</si>
  <si>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</si>
  <si>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</si>
  <si>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</si>
  <si>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</si>
  <si>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</si>
  <si>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</si>
  <si>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</si>
  <si>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</si>
  <si>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</si>
  <si>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</si>
  <si>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</si>
  <si>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</si>
  <si>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</si>
  <si>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</si>
  <si>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</si>
  <si>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</si>
  <si>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</si>
  <si>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</si>
  <si>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</si>
  <si>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</si>
  <si>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</si>
  <si>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</si>
  <si>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</si>
  <si>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</si>
  <si>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</si>
  <si>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</si>
  <si>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</si>
  <si>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</si>
  <si>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</si>
  <si>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</si>
  <si>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</si>
  <si>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</si>
  <si>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</si>
  <si>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</si>
  <si>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</si>
  <si>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</si>
  <si>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</si>
  <si>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</si>
  <si>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</si>
  <si>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</si>
  <si>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</si>
  <si>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</si>
  <si>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</si>
  <si>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</si>
  <si>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</si>
  <si>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</si>
  <si>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</si>
  <si>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</si>
  <si>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</si>
  <si>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</si>
  <si>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</si>
  <si>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</si>
  <si>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</si>
  <si>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</si>
  <si>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</si>
  <si>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</si>
  <si>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</si>
  <si>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</si>
  <si>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</si>
  <si>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</si>
  <si>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</si>
  <si>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</si>
  <si>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</si>
  <si>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</si>
  <si>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</si>
  <si>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</si>
  <si>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</si>
  <si>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</si>
  <si>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</si>
  <si>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</si>
  <si>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</si>
  <si>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</si>
  <si>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</si>
  <si>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</si>
  <si>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</si>
  <si>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[M]Газированный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</si>
  <si>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</si>
  <si>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</si>
  <si>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</si>
  <si>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</si>
  <si>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</si>
  <si>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</si>
  <si>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</si>
  <si>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</si>
  <si>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</si>
  <si>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</si>
  <si>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</si>
  <si>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</si>
  <si>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</si>
  <si>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</si>
  <si>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</si>
  <si>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</si>
  <si>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</si>
  <si>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</si>
  <si>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</si>
  <si>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</si>
  <si>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</si>
  <si>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</si>
  <si>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</si>
  <si>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</si>
  <si>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</si>
  <si>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</si>
  <si>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</si>
  <si>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</si>
  <si>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</si>
  <si>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</si>
  <si>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</si>
  <si>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</si>
  <si>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</si>
  <si>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</si>
  <si>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</si>
  <si>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</si>
  <si>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</si>
  <si>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</si>
  <si>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</si>
  <si>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</si>
  <si>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</si>
  <si>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</si>
  <si>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</si>
  <si>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</si>
  <si>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</si>
  <si>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</si>
  <si>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</si>
  <si>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</si>
  <si>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</si>
  <si>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</si>
  <si>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</si>
  <si>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</si>
  <si>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</si>
  <si>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</si>
  <si>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</si>
  <si>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</si>
  <si>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</si>
  <si>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</si>
  <si>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</si>
  <si>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</si>
  <si>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</si>
  <si>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</si>
  <si>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</si>
  <si>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</si>
  <si>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</si>
  <si>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</si>
  <si>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</si>
  <si>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</si>
  <si>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</si>
  <si>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</si>
  <si>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</si>
  <si>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</si>
  <si>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</si>
  <si>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</si>
  <si>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</si>
  <si>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</si>
  <si>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</si>
  <si>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</si>
  <si>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</si>
  <si>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</si>
  <si>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</si>
  <si>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</si>
  <si>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</si>
  <si>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</si>
  <si>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</si>
  <si>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</si>
  <si>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</si>
  <si>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</si>
  <si>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</si>
  <si>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</si>
  <si>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</si>
  <si>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</si>
  <si>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</si>
  <si>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</si>
  <si>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</si>
  <si>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</si>
  <si>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</si>
  <si>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</si>
  <si>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</si>
  <si>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</si>
  <si>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</si>
  <si>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</si>
  <si>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</si>
  <si>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</si>
  <si>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</si>
  <si>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</si>
  <si>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</si>
  <si>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</si>
  <si>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</si>
  <si>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</si>
  <si>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</si>
  <si>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</si>
  <si>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</si>
  <si>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</si>
  <si>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</si>
  <si>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</si>
  <si>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</si>
  <si>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</si>
  <si>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</si>
  <si>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</si>
  <si>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</si>
  <si>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</si>
  <si>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</si>
  <si>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</si>
  <si>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</si>
  <si>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</si>
  <si>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</si>
  <si>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</si>
  <si>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</si>
  <si>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</si>
  <si>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</si>
  <si>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</si>
  <si>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</si>
  <si>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</si>
  <si>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</si>
  <si>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</si>
  <si>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</si>
  <si>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</si>
  <si>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</si>
  <si>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</si>
  <si>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</si>
  <si>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</si>
  <si>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</si>
  <si>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</si>
  <si>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</si>
  <si>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</si>
  <si>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</si>
  <si>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</si>
  <si>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</si>
  <si>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</si>
  <si>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</si>
  <si>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</si>
  <si>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</si>
  <si>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</si>
  <si>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</si>
  <si>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</si>
  <si>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</si>
  <si>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</si>
  <si>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</si>
  <si>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</si>
  <si>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</si>
  <si>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</si>
  <si>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</si>
  <si>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</si>
  <si>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</si>
  <si>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[M] Arizona Iced Tea Grapeade (Виноград) 650мл (24)</t>
  </si>
  <si>
    <t>ТарCB869</t>
  </si>
  <si>
    <t>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</si>
  <si>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</si>
  <si>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</si>
  <si>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</si>
  <si>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</si>
  <si>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</si>
  <si>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</si>
  <si>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</si>
  <si>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</si>
  <si>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</si>
  <si>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</si>
  <si>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</si>
  <si>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</si>
  <si>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</si>
  <si>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</si>
  <si>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</si>
  <si>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</si>
  <si>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</si>
  <si>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</si>
  <si>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</si>
  <si>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</si>
  <si>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</si>
  <si>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</si>
  <si>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</si>
  <si>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</si>
  <si>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</si>
  <si>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</si>
  <si>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</si>
  <si>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</si>
  <si>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</si>
  <si>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</si>
  <si>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</si>
  <si>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</si>
  <si>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</si>
  <si>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</si>
  <si>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</si>
  <si>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</si>
  <si>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</si>
  <si>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</si>
  <si>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</si>
  <si>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</si>
  <si>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</si>
  <si>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</si>
  <si>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</si>
  <si>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</si>
  <si>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</si>
  <si>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</si>
  <si>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</si>
  <si>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</si>
  <si>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</si>
  <si>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</si>
  <si>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</si>
  <si>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</si>
  <si>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</si>
  <si>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</si>
  <si>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</si>
  <si>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</si>
  <si>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</si>
  <si>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</si>
  <si>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</si>
  <si>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</si>
  <si>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</si>
  <si>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</si>
  <si>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</si>
  <si>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</si>
  <si>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</si>
  <si>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</si>
  <si>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</si>
  <si>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</si>
  <si>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</si>
  <si>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</si>
  <si>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</si>
  <si>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</si>
  <si>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</si>
  <si>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</si>
  <si>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</si>
  <si>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</si>
  <si>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</si>
  <si>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</si>
  <si>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</si>
  <si>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</si>
  <si>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</si>
  <si>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</si>
  <si>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</si>
  <si>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</si>
  <si>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</si>
  <si>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</si>
  <si>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</si>
  <si>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</si>
  <si>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</si>
  <si>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</si>
  <si>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</si>
  <si>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</si>
  <si>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</si>
  <si>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</si>
  <si>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</si>
  <si>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</si>
  <si>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</si>
  <si>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</si>
  <si>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</si>
  <si>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</si>
  <si>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</si>
  <si>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</si>
  <si>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</si>
  <si>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</si>
  <si>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</si>
  <si>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</si>
  <si>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</si>
  <si>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</si>
  <si>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</si>
  <si>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</si>
  <si>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</si>
  <si>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</si>
  <si>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</si>
  <si>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</si>
  <si>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</si>
  <si>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</si>
  <si>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</si>
  <si>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</si>
  <si>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</si>
  <si>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</si>
  <si>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</si>
  <si>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</si>
  <si>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</si>
  <si>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</si>
  <si>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</si>
  <si>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</si>
  <si>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</si>
  <si>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</si>
  <si>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</si>
  <si>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</si>
  <si>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</si>
  <si>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</si>
  <si>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</si>
  <si>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</si>
  <si>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</si>
  <si>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</si>
  <si>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</si>
  <si>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</si>
  <si>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</si>
  <si>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</si>
  <si>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</si>
  <si>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</si>
  <si>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</si>
  <si>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</si>
  <si>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</si>
  <si>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</si>
  <si>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</si>
  <si>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</si>
  <si>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</si>
  <si>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</si>
  <si>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</si>
  <si>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</si>
  <si>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</si>
  <si>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</si>
  <si>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</si>
  <si>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</si>
  <si>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</si>
  <si>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</si>
  <si>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</si>
  <si>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</si>
  <si>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</si>
  <si>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</si>
  <si>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</si>
  <si>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</si>
  <si>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</si>
  <si>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</si>
  <si>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</si>
  <si>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</si>
  <si>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</si>
  <si>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</si>
  <si>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</si>
  <si>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</si>
  <si>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</si>
  <si>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</si>
  <si>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</si>
  <si>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</si>
  <si>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</si>
  <si>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</si>
  <si>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</si>
  <si>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</si>
  <si>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</si>
  <si>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</si>
  <si>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</si>
  <si>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</si>
  <si>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</si>
  <si>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</si>
  <si>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</si>
  <si>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</si>
  <si>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</si>
  <si>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</si>
  <si>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</si>
  <si>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</si>
  <si>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</si>
  <si>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</si>
  <si>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</si>
  <si>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</si>
  <si>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</si>
  <si>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</si>
  <si>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</si>
  <si>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</si>
  <si>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</si>
  <si>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</si>
  <si>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</si>
  <si>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</si>
  <si>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</si>
  <si>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</si>
  <si>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</si>
  <si>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</si>
  <si>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</si>
  <si>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</si>
  <si>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</si>
  <si>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</si>
  <si>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</si>
  <si>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</si>
  <si>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</si>
  <si>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</si>
  <si>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</si>
  <si>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</si>
  <si>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</si>
  <si>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</si>
  <si>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</si>
  <si>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</si>
  <si>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</si>
  <si>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</si>
  <si>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</si>
  <si>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</si>
  <si>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</si>
  <si>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</si>
  <si>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</si>
  <si>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</si>
  <si>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</si>
  <si>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</si>
  <si>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</si>
  <si>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</si>
  <si>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</si>
  <si>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</si>
  <si>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</si>
  <si>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</si>
  <si>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</si>
  <si>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</si>
  <si>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</si>
  <si>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</si>
  <si>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</si>
  <si>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</si>
  <si>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</si>
  <si>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</si>
  <si>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</si>
  <si>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</si>
  <si>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</si>
  <si>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</si>
  <si>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</si>
  <si>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</si>
  <si>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</si>
  <si>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</si>
  <si>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</si>
  <si>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</si>
  <si>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</si>
  <si>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</si>
  <si>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</si>
  <si>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</si>
  <si>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</si>
  <si>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</si>
  <si>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</si>
  <si>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</si>
  <si>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</si>
  <si>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</si>
  <si>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</si>
  <si>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</si>
  <si>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</si>
  <si>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</si>
  <si>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</si>
  <si>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</si>
  <si>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</si>
  <si>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</si>
  <si>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Golden 154 гр</t>
  </si>
  <si>
    <t>Тар0078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</si>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</sst>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47f9e15870c6b3d632a96e1bc2cdec6d.jpg"/><Relationship Id="rId25" Type="http://schemas.openxmlformats.org/officeDocument/2006/relationships/image" Target="../media/420f2a3a19f9d5cb1ac3164390dc5682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7b9b05d9b443cf311591484e5bd09304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e62ad8c0fe95b2aca15d3f3c43e81c82.jpg"/><Relationship Id="rId37" Type="http://schemas.openxmlformats.org/officeDocument/2006/relationships/image" Target="../media/3a99c3fbd98af6de9ebc2c0e4c4dbce7.jpg"/><Relationship Id="rId38" Type="http://schemas.openxmlformats.org/officeDocument/2006/relationships/image" Target="../media/05e1abd694512d87f53c8b5f8b88e027.jpg"/><Relationship Id="rId39" Type="http://schemas.openxmlformats.org/officeDocument/2006/relationships/image" Target="../media/a73b9333485ebe3b733adc5cdee982a7.jpg"/><Relationship Id="rId40" Type="http://schemas.openxmlformats.org/officeDocument/2006/relationships/image" Target="../media/efb855364554c303eb846e33c72dad3a.jpg"/><Relationship Id="rId41" Type="http://schemas.openxmlformats.org/officeDocument/2006/relationships/image" Target="../media/c35d1b17aea14b338d9b951ae9f700bb.jpg"/><Relationship Id="rId42" Type="http://schemas.openxmlformats.org/officeDocument/2006/relationships/image" Target="../media/49389f2aefd053a2e4936e30a2836c54.jpg"/><Relationship Id="rId43" Type="http://schemas.openxmlformats.org/officeDocument/2006/relationships/image" Target="../media/33dda6cc53be2297dbec6c8059848374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17d233a542e9bf7d2f92b2e901f1ce9f.jpg"/><Relationship Id="rId62" Type="http://schemas.openxmlformats.org/officeDocument/2006/relationships/image" Target="../media/052b5c457130187ac0b95b475c154205.jpg"/><Relationship Id="rId63" Type="http://schemas.openxmlformats.org/officeDocument/2006/relationships/image" Target="../media/4762e4f9c6b77a857b4d5cc2cdb25e7a.png"/><Relationship Id="rId64" Type="http://schemas.openxmlformats.org/officeDocument/2006/relationships/image" Target="../media/b48e50c6bc0a8b7043a550c5b6f86718.jpg"/><Relationship Id="rId65" Type="http://schemas.openxmlformats.org/officeDocument/2006/relationships/image" Target="../media/9be0263f11e68c5847659bf8d16f17af.jpg"/><Relationship Id="rId66" Type="http://schemas.openxmlformats.org/officeDocument/2006/relationships/image" Target="../media/046d2adfda7fb1eada502e0c376c1619.jpg"/><Relationship Id="rId67" Type="http://schemas.openxmlformats.org/officeDocument/2006/relationships/image" Target="../media/b4aa60420764bc4b29f32226d9a92789.png"/><Relationship Id="rId68" Type="http://schemas.openxmlformats.org/officeDocument/2006/relationships/image" Target="../media/141e353e496756e386fa2b7153b9f9bd.png"/><Relationship Id="rId69" Type="http://schemas.openxmlformats.org/officeDocument/2006/relationships/image" Target="../media/b06c4984c1c4a5315d752c88692f81f6.jpg"/><Relationship Id="rId70" Type="http://schemas.openxmlformats.org/officeDocument/2006/relationships/image" Target="../media/68ef64e48da4187c400db3de190bfa56.jpg"/><Relationship Id="rId71" Type="http://schemas.openxmlformats.org/officeDocument/2006/relationships/image" Target="../media/d459b4983757f11e7b23ef3524cc9ec1.jpg"/><Relationship Id="rId72" Type="http://schemas.openxmlformats.org/officeDocument/2006/relationships/image" Target="../media/4b6ac8e4c584df8a8bc37c7ef5c9eea6.jpg"/><Relationship Id="rId73" Type="http://schemas.openxmlformats.org/officeDocument/2006/relationships/image" Target="../media/eb70d3fad869850432822f9c1df041bf.jpg"/><Relationship Id="rId74" Type="http://schemas.openxmlformats.org/officeDocument/2006/relationships/image" Target="../media/edeaa042bd97c6a16595ff794fa288f7.jpg"/><Relationship Id="rId75" Type="http://schemas.openxmlformats.org/officeDocument/2006/relationships/image" Target="../media/d5e58ba5c2b48c792d2e5afc0221b8a3.png"/><Relationship Id="rId76" Type="http://schemas.openxmlformats.org/officeDocument/2006/relationships/image" Target="../media/44e2cf4c5ac3fb6f4fa6d5864bd665ef.jpg"/><Relationship Id="rId77" Type="http://schemas.openxmlformats.org/officeDocument/2006/relationships/image" Target="../media/a63f252a853b5e721ce91b6cb8788596.jpg"/><Relationship Id="rId78" Type="http://schemas.openxmlformats.org/officeDocument/2006/relationships/image" Target="../media/332f1315a2759149e3e68a2772afbf24.jpg"/><Relationship Id="rId79" Type="http://schemas.openxmlformats.org/officeDocument/2006/relationships/image" Target="../media/59957fbb18dfc6ad249d26da0213c19f.jpg"/><Relationship Id="rId80" Type="http://schemas.openxmlformats.org/officeDocument/2006/relationships/image" Target="../media/8df0d7a7aa4b901b053835af33f1a403.jpg"/><Relationship Id="rId81" Type="http://schemas.openxmlformats.org/officeDocument/2006/relationships/image" Target="../media/5a6223a3b2744f9d234d0355e771106a.jpg"/><Relationship Id="rId82" Type="http://schemas.openxmlformats.org/officeDocument/2006/relationships/image" Target="../media/25cd26c9360f3d7bd2b48f2dbca1e70d.png"/><Relationship Id="rId83" Type="http://schemas.openxmlformats.org/officeDocument/2006/relationships/image" Target="../media/f665150cc0dfad009292ad636a749619.jpg"/><Relationship Id="rId84" Type="http://schemas.openxmlformats.org/officeDocument/2006/relationships/image" Target="../media/7868925a0608dd716f2e4209dc546073.jpg"/><Relationship Id="rId85" Type="http://schemas.openxmlformats.org/officeDocument/2006/relationships/image" Target="../media/f01878de6023f2a08a6a56ac7b07fcff.jpg"/><Relationship Id="rId86" Type="http://schemas.openxmlformats.org/officeDocument/2006/relationships/image" Target="../media/0ccd6a92e4c8ff0a32d1b86f8552ac36.jpg"/><Relationship Id="rId87" Type="http://schemas.openxmlformats.org/officeDocument/2006/relationships/image" Target="../media/be830fe3d7f3cc0ef3ed81c74710bf12.jpg"/><Relationship Id="rId88" Type="http://schemas.openxmlformats.org/officeDocument/2006/relationships/image" Target="../media/fdfc04f16b13f57c32c8b1dbd6a86481.jpg"/><Relationship Id="rId89" Type="http://schemas.openxmlformats.org/officeDocument/2006/relationships/image" Target="../media/04a395582cabb4ed469fecbb2cb932a8.jpg"/><Relationship Id="rId90" Type="http://schemas.openxmlformats.org/officeDocument/2006/relationships/image" Target="../media/c531be3d07a2ed093c8362d1feb2fb95.jpg"/><Relationship Id="rId91" Type="http://schemas.openxmlformats.org/officeDocument/2006/relationships/image" Target="../media/ab8a73801c8a9dcf8efa906c3223129d.jpg"/><Relationship Id="rId92" Type="http://schemas.openxmlformats.org/officeDocument/2006/relationships/image" Target="../media/ef06c060ccb8563b229b00fbec8f885a.jpg"/><Relationship Id="rId93" Type="http://schemas.openxmlformats.org/officeDocument/2006/relationships/image" Target="../media/559afeed0693d99c76c4ccc91a22328a.jpg"/><Relationship Id="rId94" Type="http://schemas.openxmlformats.org/officeDocument/2006/relationships/image" Target="../media/7c521ffed8f07d2bc19dcb5fa95c7151.jpg"/><Relationship Id="rId95" Type="http://schemas.openxmlformats.org/officeDocument/2006/relationships/image" Target="../media/5a97e27159e6721c3d5611144b2436cb.jpg"/><Relationship Id="rId96" Type="http://schemas.openxmlformats.org/officeDocument/2006/relationships/image" Target="../media/1b035bf7ea30cd1f2dd9bad5542aca59.jpg"/><Relationship Id="rId97" Type="http://schemas.openxmlformats.org/officeDocument/2006/relationships/image" Target="../media/ca75592f67479bf97f3131820819be2b.jpg"/><Relationship Id="rId98" Type="http://schemas.openxmlformats.org/officeDocument/2006/relationships/image" Target="../media/8a9aae9a37701f72db3e60e22a94095c.jpg"/><Relationship Id="rId99" Type="http://schemas.openxmlformats.org/officeDocument/2006/relationships/image" Target="../media/10519982226334d4f56aa924eaaaf53b.jpg"/><Relationship Id="rId100" Type="http://schemas.openxmlformats.org/officeDocument/2006/relationships/image" Target="../media/ddb2d787f10443eb37a9b7908f0be16a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517e1304931991b221656a041301b10b.jpg"/><Relationship Id="rId103" Type="http://schemas.openxmlformats.org/officeDocument/2006/relationships/image" Target="../media/30de1076f3e2bfa1a415e70d44d41fc5.jpg"/><Relationship Id="rId104" Type="http://schemas.openxmlformats.org/officeDocument/2006/relationships/image" Target="../media/79754dae9562506b8fa3ebdc7a872b47.jpg"/><Relationship Id="rId105" Type="http://schemas.openxmlformats.org/officeDocument/2006/relationships/image" Target="../media/60ad2d300a56bb91b1e8d8ffd5396090.jpg"/><Relationship Id="rId106" Type="http://schemas.openxmlformats.org/officeDocument/2006/relationships/image" Target="../media/ba23cbfb05c2dd8366943a8207817270.jpg"/><Relationship Id="rId107" Type="http://schemas.openxmlformats.org/officeDocument/2006/relationships/image" Target="../media/fd56ae736f5ff297dd412d3e0c86c233.jpg"/><Relationship Id="rId108" Type="http://schemas.openxmlformats.org/officeDocument/2006/relationships/image" Target="../media/d6992e4d44ae9fb70397117988a8a792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19cea523616642ef480f4f6bff355d41.jpg"/><Relationship Id="rId117" Type="http://schemas.openxmlformats.org/officeDocument/2006/relationships/image" Target="../media/60198e003ea7d67c4d46e0653e5e4d18.jpg"/><Relationship Id="rId118" Type="http://schemas.openxmlformats.org/officeDocument/2006/relationships/image" Target="../media/5c787e6ed086ee6de40a01e69f9b96cd.jpg"/><Relationship Id="rId119" Type="http://schemas.openxmlformats.org/officeDocument/2006/relationships/image" Target="../media/4bd5c94c1090a43fc73aa60fcfededf5.jpg"/><Relationship Id="rId120" Type="http://schemas.openxmlformats.org/officeDocument/2006/relationships/image" Target="../media/80e7cc37e7d22e9b3fc240760f48ac8f.jpg"/><Relationship Id="rId121" Type="http://schemas.openxmlformats.org/officeDocument/2006/relationships/image" Target="../media/76469224e4ce3ba149d114c92fd23cb6.jpg"/><Relationship Id="rId122" Type="http://schemas.openxmlformats.org/officeDocument/2006/relationships/image" Target="../media/fbbd28871ee5cf2f8e29aa96329c8cf4.jpg"/><Relationship Id="rId123" Type="http://schemas.openxmlformats.org/officeDocument/2006/relationships/image" Target="../media/5fc63f9dfc2a38c06a5d09f62dd74966.jpg"/><Relationship Id="rId124" Type="http://schemas.openxmlformats.org/officeDocument/2006/relationships/image" Target="../media/0d1ea5300bcbec777f4dbb2a4d84dd27.jpg"/><Relationship Id="rId125" Type="http://schemas.openxmlformats.org/officeDocument/2006/relationships/image" Target="../media/ba6b174f85742d85329218fa96526528.jpg"/><Relationship Id="rId126" Type="http://schemas.openxmlformats.org/officeDocument/2006/relationships/image" Target="../media/2caca26595ca98fdb396de7e17cf8313.png"/><Relationship Id="rId127" Type="http://schemas.openxmlformats.org/officeDocument/2006/relationships/image" Target="../media/6aa45c3fa15bcb471bbfe88391b93c54.jpg"/><Relationship Id="rId128" Type="http://schemas.openxmlformats.org/officeDocument/2006/relationships/image" Target="../media/fb0be27438e483795942c217aae515d8.jpg"/><Relationship Id="rId129" Type="http://schemas.openxmlformats.org/officeDocument/2006/relationships/image" Target="../media/e478bd75ec6502817f2d9dff5071aa38.jpg"/><Relationship Id="rId130" Type="http://schemas.openxmlformats.org/officeDocument/2006/relationships/image" Target="../media/af8cdaa2648796c562b5968d961a79b8.jpg"/><Relationship Id="rId131" Type="http://schemas.openxmlformats.org/officeDocument/2006/relationships/image" Target="../media/ebe1e1e290ec51fc21003e947461fdfb.jpg"/><Relationship Id="rId132" Type="http://schemas.openxmlformats.org/officeDocument/2006/relationships/image" Target="../media/777a2e3c308884382f259a53a5aa08c3.jpg"/><Relationship Id="rId133" Type="http://schemas.openxmlformats.org/officeDocument/2006/relationships/image" Target="../media/8bf5a6562a2b0a858ea833f6a978b7c1.jpg"/><Relationship Id="rId134" Type="http://schemas.openxmlformats.org/officeDocument/2006/relationships/image" Target="../media/b72880c0ae04055cfb6b2134a0fd5049.jpg"/><Relationship Id="rId135" Type="http://schemas.openxmlformats.org/officeDocument/2006/relationships/image" Target="../media/d2277b809b95ac8387c77df10e5a06a4.jpg"/><Relationship Id="rId136" Type="http://schemas.openxmlformats.org/officeDocument/2006/relationships/image" Target="../media/f6068a66074eb3a221aa205d5bbc9036.jpg"/><Relationship Id="rId137" Type="http://schemas.openxmlformats.org/officeDocument/2006/relationships/image" Target="../media/3d7b5f776367c757eeab4bc53faafdec.png"/><Relationship Id="rId138" Type="http://schemas.openxmlformats.org/officeDocument/2006/relationships/image" Target="../media/64bbb2b0d5d2ca505f8cb953e5df47cf.jpg"/><Relationship Id="rId139" Type="http://schemas.openxmlformats.org/officeDocument/2006/relationships/image" Target="../media/b301c00c2aec413999fddeb2b008a8cf.jpg"/><Relationship Id="rId140" Type="http://schemas.openxmlformats.org/officeDocument/2006/relationships/image" Target="../media/48f27301f752907b09fb0189f02d54cf.jpg"/><Relationship Id="rId141" Type="http://schemas.openxmlformats.org/officeDocument/2006/relationships/image" Target="../media/7351afce30052a5b1e275302a8d85cc3.jpg"/><Relationship Id="rId142" Type="http://schemas.openxmlformats.org/officeDocument/2006/relationships/image" Target="../media/1a3b36ba39ea446dc221b291896ab2e4.jpg"/><Relationship Id="rId143" Type="http://schemas.openxmlformats.org/officeDocument/2006/relationships/image" Target="../media/7773e6010af576919916121311770483.jpg"/><Relationship Id="rId144" Type="http://schemas.openxmlformats.org/officeDocument/2006/relationships/image" Target="../media/8d7218c72bff8032d57c983e98f4f1f1.jpg"/><Relationship Id="rId145" Type="http://schemas.openxmlformats.org/officeDocument/2006/relationships/image" Target="../media/dd0daae985b3953c65ab238da2a88930.jpg"/><Relationship Id="rId146" Type="http://schemas.openxmlformats.org/officeDocument/2006/relationships/image" Target="../media/fe9cc7fa5d110da0c7a4633ab3a9e4c2.jpg"/><Relationship Id="rId147" Type="http://schemas.openxmlformats.org/officeDocument/2006/relationships/image" Target="../media/4b6ce25543df7d614421cc1f64d3b355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fbd8af64e9f0d61cdaf5e6aa1e909c45.jpg"/><Relationship Id="rId158" Type="http://schemas.openxmlformats.org/officeDocument/2006/relationships/image" Target="../media/eb619de55ca7a21d6a99dee0898a96fd.jpg"/><Relationship Id="rId159" Type="http://schemas.openxmlformats.org/officeDocument/2006/relationships/image" Target="../media/3bc507e7b827caf4e04d1dd1b0ed8d4b.jpg"/><Relationship Id="rId160" Type="http://schemas.openxmlformats.org/officeDocument/2006/relationships/image" Target="../media/327f034ece23e730ef3c41195d24d737.jpg"/><Relationship Id="rId161" Type="http://schemas.openxmlformats.org/officeDocument/2006/relationships/image" Target="../media/59a0dd16ad7b6255d71fe5f2c3fdf207.jpg"/><Relationship Id="rId162" Type="http://schemas.openxmlformats.org/officeDocument/2006/relationships/image" Target="../media/a0a8784599077e2bcb4f78b2a845843e.jpg"/><Relationship Id="rId163" Type="http://schemas.openxmlformats.org/officeDocument/2006/relationships/image" Target="../media/3f6df7d061cee9e5426765e301599797.jpg"/><Relationship Id="rId164" Type="http://schemas.openxmlformats.org/officeDocument/2006/relationships/image" Target="../media/413e80c789bc335969bbeeaa3fd8c99b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0a9e82b4aef71f27550096150ce9e70d.jp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34354b86a455f2efddfc0a4870f563b5.jpg"/><Relationship Id="rId179" Type="http://schemas.openxmlformats.org/officeDocument/2006/relationships/image" Target="../media/905d06dd0dca22c3152561c8a43d2395.jpg"/><Relationship Id="rId180" Type="http://schemas.openxmlformats.org/officeDocument/2006/relationships/image" Target="../media/346652026248602e7705649ab7d8637a.jpg"/><Relationship Id="rId181" Type="http://schemas.openxmlformats.org/officeDocument/2006/relationships/image" Target="../media/953c1201e0d85cbc229d107db67c788c.jpg"/><Relationship Id="rId182" Type="http://schemas.openxmlformats.org/officeDocument/2006/relationships/image" Target="../media/186f9540587b0d064a2007fe1c3d7680.jpg"/><Relationship Id="rId183" Type="http://schemas.openxmlformats.org/officeDocument/2006/relationships/image" Target="../media/22352aa734967ce78769d49046b1b5c8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db707d6786f92a219dab084e6491fa7.jpg"/><Relationship Id="rId186" Type="http://schemas.openxmlformats.org/officeDocument/2006/relationships/image" Target="../media/fe1daf0afcf002a8c89e83d44f7dcd2b.jpg"/><Relationship Id="rId187" Type="http://schemas.openxmlformats.org/officeDocument/2006/relationships/image" Target="../media/d8a469a9a37041a099cd0ddb365acf74.jpg"/><Relationship Id="rId188" Type="http://schemas.openxmlformats.org/officeDocument/2006/relationships/image" Target="../media/6defd16e4830564f0cc70da37f0d44ae.jpeg"/><Relationship Id="rId189" Type="http://schemas.openxmlformats.org/officeDocument/2006/relationships/image" Target="../media/e7509f3cda88dda588214b1863d398c4.png"/><Relationship Id="rId190" Type="http://schemas.openxmlformats.org/officeDocument/2006/relationships/image" Target="../media/7e7e9539e5b7ca9580fa44df38c5c024.jpg"/><Relationship Id="rId191" Type="http://schemas.openxmlformats.org/officeDocument/2006/relationships/image" Target="../media/ae26abdf1a84474c6bbd6c7b5a9abb29.jpg"/><Relationship Id="rId192" Type="http://schemas.openxmlformats.org/officeDocument/2006/relationships/image" Target="../media/93686ac09e6ee788553c1b6dcbfd1135.jpg"/><Relationship Id="rId193" Type="http://schemas.openxmlformats.org/officeDocument/2006/relationships/image" Target="../media/bf3615c402b30e13cac913f56c5415bc.jpg"/><Relationship Id="rId194" Type="http://schemas.openxmlformats.org/officeDocument/2006/relationships/image" Target="../media/40c973077e92d1e6ed9591dbff7762f3.jpg"/><Relationship Id="rId195" Type="http://schemas.openxmlformats.org/officeDocument/2006/relationships/image" Target="../media/440e32ce4f18c53c314011b8c175827f.jpg"/><Relationship Id="rId196" Type="http://schemas.openxmlformats.org/officeDocument/2006/relationships/image" Target="../media/54b3710f89ef7ca675e6e2fae4d31a19.jpg"/><Relationship Id="rId197" Type="http://schemas.openxmlformats.org/officeDocument/2006/relationships/image" Target="../media/a738203b31ad11395ee7373c4c746c4d.jpg"/><Relationship Id="rId198" Type="http://schemas.openxmlformats.org/officeDocument/2006/relationships/image" Target="../media/9948cbf307602566bb11e9b9094c7972.jpg"/><Relationship Id="rId199" Type="http://schemas.openxmlformats.org/officeDocument/2006/relationships/image" Target="../media/3abbb8223c791133b52e969008998cd8.jpg"/><Relationship Id="rId200" Type="http://schemas.openxmlformats.org/officeDocument/2006/relationships/image" Target="../media/830651b3455b559e9bb452815ebd6f9a.png"/><Relationship Id="rId201" Type="http://schemas.openxmlformats.org/officeDocument/2006/relationships/image" Target="../media/607bd2a4be1a392035b74e0e792488f7.jpg"/><Relationship Id="rId202" Type="http://schemas.openxmlformats.org/officeDocument/2006/relationships/image" Target="../media/34096a38fbf18f9d0db1c54952d44f86.jpg"/><Relationship Id="rId203" Type="http://schemas.openxmlformats.org/officeDocument/2006/relationships/image" Target="../media/08b72bd7f67277163530c933fad09705.jpg"/><Relationship Id="rId204" Type="http://schemas.openxmlformats.org/officeDocument/2006/relationships/image" Target="../media/63af2c48416c986e58e2bf633e622131.jpg"/><Relationship Id="rId205" Type="http://schemas.openxmlformats.org/officeDocument/2006/relationships/image" Target="../media/aab1d395ead789a07e6f19e54e94ebc9.jpg"/><Relationship Id="rId206" Type="http://schemas.openxmlformats.org/officeDocument/2006/relationships/image" Target="../media/a9e2e9f6b9f681ad17a458bf77cb709b.jpg"/><Relationship Id="rId207" Type="http://schemas.openxmlformats.org/officeDocument/2006/relationships/image" Target="../media/8f49e4f4e95810489bfb6999eb776eb0.jpg"/><Relationship Id="rId208" Type="http://schemas.openxmlformats.org/officeDocument/2006/relationships/image" Target="../media/2ab62968b4c0519abd67935372743782.jpg"/><Relationship Id="rId209" Type="http://schemas.openxmlformats.org/officeDocument/2006/relationships/image" Target="../media/0493cb7bac3b79e8badc913772b73be5.jpg"/><Relationship Id="rId210" Type="http://schemas.openxmlformats.org/officeDocument/2006/relationships/image" Target="../media/47e46fb352c906d2def4ef59c89346d0.jpg"/><Relationship Id="rId211" Type="http://schemas.openxmlformats.org/officeDocument/2006/relationships/image" Target="../media/93ead7beb90be351411639bfa5b7b610.jpg"/><Relationship Id="rId212" Type="http://schemas.openxmlformats.org/officeDocument/2006/relationships/image" Target="../media/6077b82c2066e029142bcbea4eb48423.jpg"/><Relationship Id="rId213" Type="http://schemas.openxmlformats.org/officeDocument/2006/relationships/image" Target="../media/d07cd66ee5091aa72d5d8e76bab88214.gif"/><Relationship Id="rId214" Type="http://schemas.openxmlformats.org/officeDocument/2006/relationships/image" Target="../media/14a5e0119a387cc911c5b8e64f75978e.jpg"/><Relationship Id="rId215" Type="http://schemas.openxmlformats.org/officeDocument/2006/relationships/image" Target="../media/6eef1fa3e7b8f85f60ea1a7a7fbee4ef.gif"/><Relationship Id="rId216" Type="http://schemas.openxmlformats.org/officeDocument/2006/relationships/image" Target="../media/59661ec7310dbda57be5393dff6c5ad5.png"/><Relationship Id="rId217" Type="http://schemas.openxmlformats.org/officeDocument/2006/relationships/image" Target="../media/3eec64d3625a220ca752dbb0078105ae.gif"/><Relationship Id="rId218" Type="http://schemas.openxmlformats.org/officeDocument/2006/relationships/image" Target="../media/8f94424905b685cf5c1bbcefdc8996d4.png"/><Relationship Id="rId219" Type="http://schemas.openxmlformats.org/officeDocument/2006/relationships/image" Target="../media/0f0c116809300b43dffb78514936b34e.jpg"/><Relationship Id="rId220" Type="http://schemas.openxmlformats.org/officeDocument/2006/relationships/image" Target="../media/ecf82221e3746a557bc64f652f717593.gif"/><Relationship Id="rId221" Type="http://schemas.openxmlformats.org/officeDocument/2006/relationships/image" Target="../media/5bcbed0c33804c819d754aa1897e4020.jpg"/><Relationship Id="rId222" Type="http://schemas.openxmlformats.org/officeDocument/2006/relationships/image" Target="../media/b9ff6ab12665edced9177d0ee8fabfd1.jpg"/><Relationship Id="rId223" Type="http://schemas.openxmlformats.org/officeDocument/2006/relationships/image" Target="../media/d5d0b68700f224f87d0061d1d7c3083c.jpg"/><Relationship Id="rId224" Type="http://schemas.openxmlformats.org/officeDocument/2006/relationships/image" Target="../media/cbfef633852bf7c2b8cf3e2fc5e6dd78.jpg"/><Relationship Id="rId225" Type="http://schemas.openxmlformats.org/officeDocument/2006/relationships/image" Target="../media/241c54c5c8e855f35553cb14b783f9e2.jpg"/><Relationship Id="rId226" Type="http://schemas.openxmlformats.org/officeDocument/2006/relationships/image" Target="../media/2526fb6e1662f19821ffd7a171e39dd3.jpg"/><Relationship Id="rId227" Type="http://schemas.openxmlformats.org/officeDocument/2006/relationships/image" Target="../media/976ba55c42fa552d710422dff9091b7c.jpg"/><Relationship Id="rId228" Type="http://schemas.openxmlformats.org/officeDocument/2006/relationships/image" Target="../media/ba33725269e7697bc53fc33a479f063c.jpg"/><Relationship Id="rId229" Type="http://schemas.openxmlformats.org/officeDocument/2006/relationships/image" Target="../media/9aa8d8499a7b113f497f9af976363ed1.jpg"/><Relationship Id="rId230" Type="http://schemas.openxmlformats.org/officeDocument/2006/relationships/image" Target="../media/3391657f6c89ba29805992bdd374f5c1.jpg"/><Relationship Id="rId231" Type="http://schemas.openxmlformats.org/officeDocument/2006/relationships/image" Target="../media/4770516ccd5838d5e49131e115f12e73.jpg"/><Relationship Id="rId232" Type="http://schemas.openxmlformats.org/officeDocument/2006/relationships/image" Target="../media/ba7e4dbf64543372cd694e9068bbb080.png"/><Relationship Id="rId233" Type="http://schemas.openxmlformats.org/officeDocument/2006/relationships/image" Target="../media/f53e6031775ada1fd5fb92c4fc8c37b4.png"/><Relationship Id="rId234" Type="http://schemas.openxmlformats.org/officeDocument/2006/relationships/image" Target="../media/54e6bd62a3104ccae6b9a42b2b34d1bc.jpg"/><Relationship Id="rId235" Type="http://schemas.openxmlformats.org/officeDocument/2006/relationships/image" Target="../media/fca1ef5f5d6abe8a2b9442f419721d7d.png"/><Relationship Id="rId236" Type="http://schemas.openxmlformats.org/officeDocument/2006/relationships/image" Target="../media/b9bf070ae69f6856e33eef022f5f50db.jpg"/><Relationship Id="rId237" Type="http://schemas.openxmlformats.org/officeDocument/2006/relationships/image" Target="../media/1a18744ae26344c654520b6842bb9dc5.jpg"/><Relationship Id="rId238" Type="http://schemas.openxmlformats.org/officeDocument/2006/relationships/image" Target="../media/bd042332df5cbe649c71d21802d7364b.jpg"/><Relationship Id="rId239" Type="http://schemas.openxmlformats.org/officeDocument/2006/relationships/image" Target="../media/b0ee3a008233ed50d8a701458dcd6eb6.jpg"/><Relationship Id="rId240" Type="http://schemas.openxmlformats.org/officeDocument/2006/relationships/image" Target="../media/d06bd233cc60bb1c87e32be0666b8c1c.jpg"/><Relationship Id="rId241" Type="http://schemas.openxmlformats.org/officeDocument/2006/relationships/image" Target="../media/19a370ac90d9336ab0a06c91c514877b.jpg"/><Relationship Id="rId242" Type="http://schemas.openxmlformats.org/officeDocument/2006/relationships/image" Target="../media/3280b259f57c11b364826799eb9fd20b.jpg"/><Relationship Id="rId243" Type="http://schemas.openxmlformats.org/officeDocument/2006/relationships/image" Target="../media/32b3fefe47e5924027a798a77c19323f.jpg"/><Relationship Id="rId244" Type="http://schemas.openxmlformats.org/officeDocument/2006/relationships/image" Target="../media/f2d54f5a74f080d289458d658a953327.jpg"/><Relationship Id="rId245" Type="http://schemas.openxmlformats.org/officeDocument/2006/relationships/image" Target="../media/3383f63e444c7ff82859042aa8aedb62.png"/><Relationship Id="rId246" Type="http://schemas.openxmlformats.org/officeDocument/2006/relationships/image" Target="../media/0b154c6ff2c16b88cc9466c89c5d1bd6.jpg"/><Relationship Id="rId247" Type="http://schemas.openxmlformats.org/officeDocument/2006/relationships/image" Target="../media/d46cefb21b0f07c824aa6e65a77f76c5.jpg"/><Relationship Id="rId248" Type="http://schemas.openxmlformats.org/officeDocument/2006/relationships/image" Target="../media/1dd3d54cc7415d654919a31079876fe5.jpg"/><Relationship Id="rId249" Type="http://schemas.openxmlformats.org/officeDocument/2006/relationships/image" Target="../media/8960cf567792617e323ef2d65d34822e.jpg"/><Relationship Id="rId250" Type="http://schemas.openxmlformats.org/officeDocument/2006/relationships/image" Target="../media/3c91ec3430a094e76ef120aefe220c8a.jpg"/><Relationship Id="rId251" Type="http://schemas.openxmlformats.org/officeDocument/2006/relationships/image" Target="../media/8277fb77667b9631438735ca63288ba4.jpg"/><Relationship Id="rId252" Type="http://schemas.openxmlformats.org/officeDocument/2006/relationships/image" Target="../media/c5f4abf3ca5e64d021074d9226b7d27d.jpg"/><Relationship Id="rId253" Type="http://schemas.openxmlformats.org/officeDocument/2006/relationships/image" Target="../media/35c5a8f0c13bb76c8d6530ce5434d75a.jpg"/><Relationship Id="rId254" Type="http://schemas.openxmlformats.org/officeDocument/2006/relationships/image" Target="../media/811f769629d2a7d856bdd7912e8d3984.jpg"/><Relationship Id="rId255" Type="http://schemas.openxmlformats.org/officeDocument/2006/relationships/image" Target="../media/8a1bc1c0ecb951f40807373fe421dab1.jpg"/><Relationship Id="rId256" Type="http://schemas.openxmlformats.org/officeDocument/2006/relationships/image" Target="../media/2826172dbac7372e2be26089c8cd00e2.jpg"/><Relationship Id="rId257" Type="http://schemas.openxmlformats.org/officeDocument/2006/relationships/image" Target="../media/97e1d413a9bf86f5ec144fc7e7dd9fc8.png"/><Relationship Id="rId258" Type="http://schemas.openxmlformats.org/officeDocument/2006/relationships/image" Target="../media/6557c6543132626e25cd799869e2b1c8.jpg"/><Relationship Id="rId259" Type="http://schemas.openxmlformats.org/officeDocument/2006/relationships/image" Target="../media/cd8aec5d59f803ab3e6168525a86d862.jpg"/><Relationship Id="rId260" Type="http://schemas.openxmlformats.org/officeDocument/2006/relationships/image" Target="../media/d2a1252f31f4e9af614d07fe7ee84f27.jpg"/><Relationship Id="rId261" Type="http://schemas.openxmlformats.org/officeDocument/2006/relationships/image" Target="../media/4ee3bd693dd7138f1bbe6edefe0d5662.jpg"/><Relationship Id="rId262" Type="http://schemas.openxmlformats.org/officeDocument/2006/relationships/image" Target="../media/12e52af24a1bc82582ef4ae49b8980a8.jpg"/><Relationship Id="rId263" Type="http://schemas.openxmlformats.org/officeDocument/2006/relationships/image" Target="../media/60f28ed74604a8ed2169042973333087.jpg"/><Relationship Id="rId264" Type="http://schemas.openxmlformats.org/officeDocument/2006/relationships/image" Target="../media/f945773483a216a0e450a97e669581d1.jpg"/><Relationship Id="rId265" Type="http://schemas.openxmlformats.org/officeDocument/2006/relationships/image" Target="../media/6d3dcc7d2f0b3cd986bd2d43dd3311d9.jpg"/><Relationship Id="rId266" Type="http://schemas.openxmlformats.org/officeDocument/2006/relationships/image" Target="../media/2347336027c53d6aeec894c0d6a65434.jpg"/><Relationship Id="rId267" Type="http://schemas.openxmlformats.org/officeDocument/2006/relationships/image" Target="../media/8461febe7584e68d25fee4285fda9d12.jpg"/><Relationship Id="rId268" Type="http://schemas.openxmlformats.org/officeDocument/2006/relationships/image" Target="../media/fdb9d22f7a9a150a2e893b7f32112ca1.jpg"/><Relationship Id="rId269" Type="http://schemas.openxmlformats.org/officeDocument/2006/relationships/image" Target="../media/aeca8c3580c39ddad6f801e8ed0fb1ad.jpg"/><Relationship Id="rId270" Type="http://schemas.openxmlformats.org/officeDocument/2006/relationships/image" Target="../media/b0d8b4caa0c88b55626871e909e7828c.jpg"/><Relationship Id="rId271" Type="http://schemas.openxmlformats.org/officeDocument/2006/relationships/image" Target="../media/a006d37974f97c17b52d4d496bf3c206.jpg"/><Relationship Id="rId272" Type="http://schemas.openxmlformats.org/officeDocument/2006/relationships/image" Target="../media/47abdd502db37fadbe52cb32a3e896cd.jpg"/><Relationship Id="rId273" Type="http://schemas.openxmlformats.org/officeDocument/2006/relationships/image" Target="../media/9f8ebff9de86cd957ce90b9c51198917.jpg"/><Relationship Id="rId274" Type="http://schemas.openxmlformats.org/officeDocument/2006/relationships/image" Target="../media/06d0f939ceecab17dc7230d644b6d29c.jpg"/><Relationship Id="rId275" Type="http://schemas.openxmlformats.org/officeDocument/2006/relationships/image" Target="../media/b645026558a63c37478b0a1a5b6dbe64.jpg"/><Relationship Id="rId276" Type="http://schemas.openxmlformats.org/officeDocument/2006/relationships/image" Target="../media/9e9fb7a8609ad791d1cfadb4267ed017.jpg"/><Relationship Id="rId277" Type="http://schemas.openxmlformats.org/officeDocument/2006/relationships/image" Target="../media/076c0582773b6a28eb91c2bb7d64bef7.jpg"/><Relationship Id="rId278" Type="http://schemas.openxmlformats.org/officeDocument/2006/relationships/image" Target="../media/b795e70edd05c6301604527ccea5f85f.png"/><Relationship Id="rId279" Type="http://schemas.openxmlformats.org/officeDocument/2006/relationships/image" Target="../media/e5f7df41c337eb92eb5fbd59477beb86.jpg"/><Relationship Id="rId280" Type="http://schemas.openxmlformats.org/officeDocument/2006/relationships/image" Target="../media/3a0c7c67e4abcf23d3203d8daa474f03.jpg"/><Relationship Id="rId281" Type="http://schemas.openxmlformats.org/officeDocument/2006/relationships/image" Target="../media/b10f645c7a0768f9a46ea57e1f9f7c97.jpg"/><Relationship Id="rId282" Type="http://schemas.openxmlformats.org/officeDocument/2006/relationships/image" Target="../media/0f2587074bd107bfb7f19ffe2c2a60a8.jpg"/><Relationship Id="rId283" Type="http://schemas.openxmlformats.org/officeDocument/2006/relationships/image" Target="../media/eab713591cc28dcec3698cf1acd77c7e.jpg"/><Relationship Id="rId284" Type="http://schemas.openxmlformats.org/officeDocument/2006/relationships/image" Target="../media/7b0eb1f2899bd0282fafafe91a5d1f7a.jpg"/><Relationship Id="rId285" Type="http://schemas.openxmlformats.org/officeDocument/2006/relationships/image" Target="../media/4ace9b0b435585fdc5f639c20d608d92.jpg"/><Relationship Id="rId286" Type="http://schemas.openxmlformats.org/officeDocument/2006/relationships/image" Target="../media/2057eb32b0f64d13c0b4dd6f8a2d795d.jpg"/><Relationship Id="rId287" Type="http://schemas.openxmlformats.org/officeDocument/2006/relationships/image" Target="../media/17b2d5b4b6c89ce829cc1c9b00ec6f84.jpg"/><Relationship Id="rId288" Type="http://schemas.openxmlformats.org/officeDocument/2006/relationships/image" Target="../media/e48ba1b7d330a4b5f385f957d8568b6b.jpg"/><Relationship Id="rId289" Type="http://schemas.openxmlformats.org/officeDocument/2006/relationships/image" Target="../media/f7bca01100898e6f27ef3dc0094605a7.jpg"/><Relationship Id="rId290" Type="http://schemas.openxmlformats.org/officeDocument/2006/relationships/image" Target="../media/65a8409bea39636e24bab8661575360a.jpg"/><Relationship Id="rId291" Type="http://schemas.openxmlformats.org/officeDocument/2006/relationships/image" Target="../media/d545e56484f74b90b967bc7a9e9b5a62.jpg"/><Relationship Id="rId292" Type="http://schemas.openxmlformats.org/officeDocument/2006/relationships/image" Target="../media/f2d401be21dbfbb33ed737c40b9f25bd.jpg"/><Relationship Id="rId293" Type="http://schemas.openxmlformats.org/officeDocument/2006/relationships/image" Target="../media/b73c49c593aa55870ffbbc663bf29dce.jpg"/><Relationship Id="rId294" Type="http://schemas.openxmlformats.org/officeDocument/2006/relationships/image" Target="../media/a818ff856402e7c32b962f8e9ee8930c.jpg"/><Relationship Id="rId295" Type="http://schemas.openxmlformats.org/officeDocument/2006/relationships/image" Target="../media/b265e0920e7dee5fb14f6ce39a864330.jpg"/><Relationship Id="rId296" Type="http://schemas.openxmlformats.org/officeDocument/2006/relationships/image" Target="../media/633a6b153017024b7cf55f270a93d574.jpg"/><Relationship Id="rId297" Type="http://schemas.openxmlformats.org/officeDocument/2006/relationships/image" Target="../media/a9b6cbee64b82e193e44f7405c506b2f.jpg"/><Relationship Id="rId298" Type="http://schemas.openxmlformats.org/officeDocument/2006/relationships/image" Target="../media/287e9c14bbe76a65dfd3e3dbfb9c72e3.jpg"/><Relationship Id="rId299" Type="http://schemas.openxmlformats.org/officeDocument/2006/relationships/image" Target="../media/4c31d30ba9d47c3d1b27f2c13b4c8f12.jpg"/><Relationship Id="rId300" Type="http://schemas.openxmlformats.org/officeDocument/2006/relationships/image" Target="../media/de5242b2e69f74fa8861c71c6aa9cf96.jpg"/><Relationship Id="rId301" Type="http://schemas.openxmlformats.org/officeDocument/2006/relationships/image" Target="../media/8cc36f070704ab2e407832a15d4350db.jpg"/><Relationship Id="rId302" Type="http://schemas.openxmlformats.org/officeDocument/2006/relationships/image" Target="../media/14b852d64bf84b3992a15742c514f89a.jpg"/><Relationship Id="rId303" Type="http://schemas.openxmlformats.org/officeDocument/2006/relationships/image" Target="../media/9dc6532b5ddd7094c5213204a073ac21.jpg"/><Relationship Id="rId304" Type="http://schemas.openxmlformats.org/officeDocument/2006/relationships/image" Target="../media/1559744a7fffd82fe997d78f4632fa48.png"/><Relationship Id="rId305" Type="http://schemas.openxmlformats.org/officeDocument/2006/relationships/image" Target="../media/2f539b3e26ced6bf29fa2064abcb9ff1.jpg"/><Relationship Id="rId306" Type="http://schemas.openxmlformats.org/officeDocument/2006/relationships/image" Target="../media/f781393a49faca41fc13d0a04eaef32b.jpg"/><Relationship Id="rId307" Type="http://schemas.openxmlformats.org/officeDocument/2006/relationships/image" Target="../media/e6f44654d5a555ffd3dce4c7e24e82ae.jpeg"/><Relationship Id="rId308" Type="http://schemas.openxmlformats.org/officeDocument/2006/relationships/image" Target="../media/3ad9839919bee4eba9b30e77cbe506ca.jpg"/><Relationship Id="rId309" Type="http://schemas.openxmlformats.org/officeDocument/2006/relationships/image" Target="../media/f2b36b705112e8840d5b8b084bb5902d.jpg"/><Relationship Id="rId310" Type="http://schemas.openxmlformats.org/officeDocument/2006/relationships/image" Target="../media/cefca973787d7ccf350cb9d72ef518b5.jpg"/><Relationship Id="rId311" Type="http://schemas.openxmlformats.org/officeDocument/2006/relationships/image" Target="../media/93be2553de502d14f89b44502c549572.jpg"/><Relationship Id="rId312" Type="http://schemas.openxmlformats.org/officeDocument/2006/relationships/image" Target="../media/2d790772a11d9228f282b7f8898b8248.jpg"/><Relationship Id="rId313" Type="http://schemas.openxmlformats.org/officeDocument/2006/relationships/image" Target="../media/6861f833e11e3f86c3c0b55623387f6f.jpg"/><Relationship Id="rId314" Type="http://schemas.openxmlformats.org/officeDocument/2006/relationships/image" Target="../media/f3b77ecd00ceb3d4f02e4475f7217e5c.jpg"/><Relationship Id="rId315" Type="http://schemas.openxmlformats.org/officeDocument/2006/relationships/image" Target="../media/587e9e5168db5c7c7bd57b5c1d01f12e.jpg"/><Relationship Id="rId316" Type="http://schemas.openxmlformats.org/officeDocument/2006/relationships/image" Target="../media/f8dc1d012a304d09b022100b1e822003.jpg"/><Relationship Id="rId317" Type="http://schemas.openxmlformats.org/officeDocument/2006/relationships/image" Target="../media/c8fd9996a1167478a6d13b0983a54b01.jpg"/><Relationship Id="rId318" Type="http://schemas.openxmlformats.org/officeDocument/2006/relationships/image" Target="../media/03a0960fbaea8a22b2b07435d9340ec0.jpg"/><Relationship Id="rId319" Type="http://schemas.openxmlformats.org/officeDocument/2006/relationships/image" Target="../media/77a62635063818afeedc29932bb031a3.jpeg"/><Relationship Id="rId320" Type="http://schemas.openxmlformats.org/officeDocument/2006/relationships/image" Target="../media/f1abb992d6a081cea9f5e3cd682c0735.jpg"/><Relationship Id="rId321" Type="http://schemas.openxmlformats.org/officeDocument/2006/relationships/image" Target="../media/0e4cf18b4282f9110bf86cb058606e56.png"/><Relationship Id="rId322" Type="http://schemas.openxmlformats.org/officeDocument/2006/relationships/image" Target="../media/f3e859f9159529f983bcd7e5a3c60c93.jpg"/><Relationship Id="rId323" Type="http://schemas.openxmlformats.org/officeDocument/2006/relationships/image" Target="../media/0a5323f65e539cd17d2951090d752654.png"/><Relationship Id="rId324" Type="http://schemas.openxmlformats.org/officeDocument/2006/relationships/image" Target="../media/f64760cd7ebd28a32dadf2134a60e345.png"/><Relationship Id="rId325" Type="http://schemas.openxmlformats.org/officeDocument/2006/relationships/image" Target="../media/b35c14b5f4ac091f42c8155411e8f723.png"/><Relationship Id="rId326" Type="http://schemas.openxmlformats.org/officeDocument/2006/relationships/image" Target="../media/cc4f7b3687417171f01da7e895fd1e65.jpg"/><Relationship Id="rId327" Type="http://schemas.openxmlformats.org/officeDocument/2006/relationships/image" Target="../media/63c755297e44c4fe4a130c0c4e11d2fe.jpg"/><Relationship Id="rId328" Type="http://schemas.openxmlformats.org/officeDocument/2006/relationships/image" Target="../media/be473a877119dbfa363675e7d1501ebb.jpg"/><Relationship Id="rId329" Type="http://schemas.openxmlformats.org/officeDocument/2006/relationships/image" Target="../media/e014fe5eb4244da70c50d197ae17d675.jpg"/><Relationship Id="rId330" Type="http://schemas.openxmlformats.org/officeDocument/2006/relationships/image" Target="../media/1ed22e1a70399fd5c32b7a129f154145.jpg"/><Relationship Id="rId331" Type="http://schemas.openxmlformats.org/officeDocument/2006/relationships/image" Target="../media/09edabb43e98fea4d71bb70afc9b6f82.jpg"/><Relationship Id="rId332" Type="http://schemas.openxmlformats.org/officeDocument/2006/relationships/image" Target="../media/f2c1fecbdb80968ddc834daee53cb47b.png"/><Relationship Id="rId333" Type="http://schemas.openxmlformats.org/officeDocument/2006/relationships/image" Target="../media/5dc07d220dede3ad79bc906c9da0f02a.jpg"/><Relationship Id="rId334" Type="http://schemas.openxmlformats.org/officeDocument/2006/relationships/image" Target="../media/fc2a4a64dbf6fde08a83111817ab0ebe.jpg"/><Relationship Id="rId335" Type="http://schemas.openxmlformats.org/officeDocument/2006/relationships/image" Target="../media/61ee9d74080db69ff53ecee7fb1856b0.jpg"/><Relationship Id="rId336" Type="http://schemas.openxmlformats.org/officeDocument/2006/relationships/image" Target="../media/66c76217df7d9e21a970b212df34abb8.jpg"/><Relationship Id="rId337" Type="http://schemas.openxmlformats.org/officeDocument/2006/relationships/image" Target="../media/850bcf7ba1b5261e33e2cd7d4dcc7173.jpg"/><Relationship Id="rId338" Type="http://schemas.openxmlformats.org/officeDocument/2006/relationships/image" Target="../media/c48b5a1cc3a21c9456f017d1b6b3c749.jpg"/><Relationship Id="rId339" Type="http://schemas.openxmlformats.org/officeDocument/2006/relationships/image" Target="../media/4b9ff84186c01c0b0e2a856ce76d954c.jpg"/><Relationship Id="rId340" Type="http://schemas.openxmlformats.org/officeDocument/2006/relationships/image" Target="../media/0cbe8fd84c22514a3ad583af1c314d01.jpg"/><Relationship Id="rId341" Type="http://schemas.openxmlformats.org/officeDocument/2006/relationships/image" Target="../media/94d22e7e37f116d39a3d887618db102c.jpg"/><Relationship Id="rId342" Type="http://schemas.openxmlformats.org/officeDocument/2006/relationships/image" Target="../media/845773ed1746703b24e5408e97a3d36f.jpg"/><Relationship Id="rId343" Type="http://schemas.openxmlformats.org/officeDocument/2006/relationships/image" Target="../media/11f9edfc594e9d726e55072d8b710420.jpg"/><Relationship Id="rId344" Type="http://schemas.openxmlformats.org/officeDocument/2006/relationships/image" Target="../media/c41545b3426412323841b041fdcac6b4.jpg"/><Relationship Id="rId345" Type="http://schemas.openxmlformats.org/officeDocument/2006/relationships/image" Target="../media/884872ee32f1910c7098a5121d18a964.jpg"/><Relationship Id="rId346" Type="http://schemas.openxmlformats.org/officeDocument/2006/relationships/image" Target="../media/c785d9f4d914257705396ad21b4886b3.jpg"/><Relationship Id="rId347" Type="http://schemas.openxmlformats.org/officeDocument/2006/relationships/image" Target="../media/164b2aa5d50d724986a7a68debb20440.jpg"/><Relationship Id="rId348" Type="http://schemas.openxmlformats.org/officeDocument/2006/relationships/image" Target="../media/3604ed45bfce97bbe9fa5f0d4b12eb36.png"/><Relationship Id="rId349" Type="http://schemas.openxmlformats.org/officeDocument/2006/relationships/image" Target="../media/67970a84c0797cf0a1ec1d0f8f004735.png"/><Relationship Id="rId350" Type="http://schemas.openxmlformats.org/officeDocument/2006/relationships/image" Target="../media/f912533446f8f54412ca9689bf9cf603.png"/><Relationship Id="rId351" Type="http://schemas.openxmlformats.org/officeDocument/2006/relationships/image" Target="../media/eca8ddf2c00fffb3df1ebb673f138cf1.png"/><Relationship Id="rId352" Type="http://schemas.openxmlformats.org/officeDocument/2006/relationships/image" Target="../media/e95a259963f38df06ed55878cf2ed492.png"/><Relationship Id="rId353" Type="http://schemas.openxmlformats.org/officeDocument/2006/relationships/image" Target="../media/fcd6469645fdee09e70242c44712eeb6.jpg"/><Relationship Id="rId354" Type="http://schemas.openxmlformats.org/officeDocument/2006/relationships/image" Target="../media/7689d5fca80e21c53e7cf647afde7693.jpg"/><Relationship Id="rId355" Type="http://schemas.openxmlformats.org/officeDocument/2006/relationships/image" Target="../media/e1a8942c5dac18df24f7118b519234ee.jpg"/><Relationship Id="rId356" Type="http://schemas.openxmlformats.org/officeDocument/2006/relationships/image" Target="../media/0db8466dcc5c39b66f2faca76eb03156.jpg"/><Relationship Id="rId357" Type="http://schemas.openxmlformats.org/officeDocument/2006/relationships/image" Target="../media/e38ece24325cde090c5f6a1144bfa1b8.jpg"/><Relationship Id="rId358" Type="http://schemas.openxmlformats.org/officeDocument/2006/relationships/image" Target="../media/c40fb8d1a1bd674949ba8570181dd503.jpg"/><Relationship Id="rId359" Type="http://schemas.openxmlformats.org/officeDocument/2006/relationships/image" Target="../media/b7a20f2d9e67a82c79afae557e9a672e.jpg"/><Relationship Id="rId360" Type="http://schemas.openxmlformats.org/officeDocument/2006/relationships/image" Target="../media/63200a2c65ec84a7150fbfcf3d1fb604.jpg"/><Relationship Id="rId361" Type="http://schemas.openxmlformats.org/officeDocument/2006/relationships/image" Target="../media/4473c03ff9abb12b128e109b872d5bdd.jpg"/><Relationship Id="rId362" Type="http://schemas.openxmlformats.org/officeDocument/2006/relationships/image" Target="../media/c0fc5afea218baab8b8e9cf5e5e7d368.jpg"/><Relationship Id="rId363" Type="http://schemas.openxmlformats.org/officeDocument/2006/relationships/image" Target="../media/3f20e67718f3b81238614f05ecacd6ee.jpg"/><Relationship Id="rId364" Type="http://schemas.openxmlformats.org/officeDocument/2006/relationships/image" Target="../media/a17ffd0c53bb2b8ea0c506ef6e91a622.jpg"/><Relationship Id="rId365" Type="http://schemas.openxmlformats.org/officeDocument/2006/relationships/image" Target="../media/5a7f37e38b3a250fc41455140a043f5b.jpg"/><Relationship Id="rId366" Type="http://schemas.openxmlformats.org/officeDocument/2006/relationships/image" Target="../media/66039cfcd398d53718814795a163897e.png"/><Relationship Id="rId367" Type="http://schemas.openxmlformats.org/officeDocument/2006/relationships/image" Target="../media/eba37c6567b8f2edd3441f0caf3518c1.jpg"/><Relationship Id="rId368" Type="http://schemas.openxmlformats.org/officeDocument/2006/relationships/image" Target="../media/b6c7f181e770c40e01873f6fbcb5df41.jpg"/><Relationship Id="rId369" Type="http://schemas.openxmlformats.org/officeDocument/2006/relationships/image" Target="../media/4ae0c84f9100805e7ef87d6a78917a69.jpg"/><Relationship Id="rId370" Type="http://schemas.openxmlformats.org/officeDocument/2006/relationships/image" Target="../media/b9b430478c2f402168678ac8c96e9d02.jpg"/><Relationship Id="rId371" Type="http://schemas.openxmlformats.org/officeDocument/2006/relationships/image" Target="../media/9c2ec78d34363846f785feb5b059c22c.jpg"/><Relationship Id="rId372" Type="http://schemas.openxmlformats.org/officeDocument/2006/relationships/image" Target="../media/e60ed0d6d4e153bca299032ff3f60960.jpg"/><Relationship Id="rId373" Type="http://schemas.openxmlformats.org/officeDocument/2006/relationships/image" Target="../media/2e929810cb036c77e67f4434ce78ade3.jpg"/><Relationship Id="rId374" Type="http://schemas.openxmlformats.org/officeDocument/2006/relationships/image" Target="../media/45058549f462d140a83b6065092feb0f.jpg"/><Relationship Id="rId375" Type="http://schemas.openxmlformats.org/officeDocument/2006/relationships/image" Target="../media/8b76bd852074de048d4cb68755bc1fbf.jpg"/><Relationship Id="rId376" Type="http://schemas.openxmlformats.org/officeDocument/2006/relationships/image" Target="../media/096e0ad3121f705469a81ef256dccf45.jpg"/><Relationship Id="rId377" Type="http://schemas.openxmlformats.org/officeDocument/2006/relationships/image" Target="../media/e294a876da4360ff5022a6206fa534e5.jpeg"/><Relationship Id="rId378" Type="http://schemas.openxmlformats.org/officeDocument/2006/relationships/image" Target="../media/ebf0e11ef9af74e664763bcc8cad7c09.jpg"/><Relationship Id="rId379" Type="http://schemas.openxmlformats.org/officeDocument/2006/relationships/image" Target="../media/c4eafbb436cff2900b79eda0e11d87cc.jpg"/><Relationship Id="rId380" Type="http://schemas.openxmlformats.org/officeDocument/2006/relationships/image" Target="../media/4d76fc4a000fc8c5c654dd62e25f11d0.png"/><Relationship Id="rId381" Type="http://schemas.openxmlformats.org/officeDocument/2006/relationships/image" Target="../media/31b6617c77f0e20d64b4bbb1ed6ee0fd.jpg"/><Relationship Id="rId382" Type="http://schemas.openxmlformats.org/officeDocument/2006/relationships/image" Target="../media/f67a799fd6ca087daf20d80ec111c963.png"/><Relationship Id="rId383" Type="http://schemas.openxmlformats.org/officeDocument/2006/relationships/image" Target="../media/0b723ea9383a35378853d2776f31e972.jpg"/><Relationship Id="rId384" Type="http://schemas.openxmlformats.org/officeDocument/2006/relationships/image" Target="../media/e1bc9f7629b0ae0e8a2fb96f76028493.jpg"/><Relationship Id="rId385" Type="http://schemas.openxmlformats.org/officeDocument/2006/relationships/image" Target="../media/3e54a933bcf944056e3a70170df615e8.jpg"/><Relationship Id="rId386" Type="http://schemas.openxmlformats.org/officeDocument/2006/relationships/image" Target="../media/95ae19318f2f6e8d1d7db49b47e4c3b1.jpg"/><Relationship Id="rId387" Type="http://schemas.openxmlformats.org/officeDocument/2006/relationships/image" Target="../media/07bee08e9f0ab8e03912b33135ab6ff0.jpg"/><Relationship Id="rId388" Type="http://schemas.openxmlformats.org/officeDocument/2006/relationships/image" Target="../media/866a08e9cef574cea321945971ff853b.jpg"/><Relationship Id="rId389" Type="http://schemas.openxmlformats.org/officeDocument/2006/relationships/image" Target="../media/78a00ca616fce873c4081514989a3a11.jpg"/><Relationship Id="rId390" Type="http://schemas.openxmlformats.org/officeDocument/2006/relationships/image" Target="../media/d929e9ac4618f3396c2ce288dd28a23d.jpg"/><Relationship Id="rId391" Type="http://schemas.openxmlformats.org/officeDocument/2006/relationships/image" Target="../media/c10c1d4188ed00fd7d5d3556e32c2591.jpg"/><Relationship Id="rId392" Type="http://schemas.openxmlformats.org/officeDocument/2006/relationships/image" Target="../media/793361a1f2f95270b09c2c7565059e82.jpg"/><Relationship Id="rId393" Type="http://schemas.openxmlformats.org/officeDocument/2006/relationships/image" Target="../media/cbb885e5623a16c51a4d31b41b586ea5.jpg"/><Relationship Id="rId394" Type="http://schemas.openxmlformats.org/officeDocument/2006/relationships/image" Target="../media/6bf113f8ce0a168824c57ceeffd61613.jpg"/><Relationship Id="rId395" Type="http://schemas.openxmlformats.org/officeDocument/2006/relationships/image" Target="../media/307aae090412cc80b7fd1f36e2b564ec.jpg"/><Relationship Id="rId396" Type="http://schemas.openxmlformats.org/officeDocument/2006/relationships/image" Target="../media/40c8c15bef14ba9d71403392d6cbac05.jpg"/><Relationship Id="rId397" Type="http://schemas.openxmlformats.org/officeDocument/2006/relationships/image" Target="../media/0b01f50c7ef3cc3f358cf1a093d57caa.jpg"/><Relationship Id="rId398" Type="http://schemas.openxmlformats.org/officeDocument/2006/relationships/image" Target="../media/fce378a999310c9c1ac02670aed2417c.jpg"/><Relationship Id="rId399" Type="http://schemas.openxmlformats.org/officeDocument/2006/relationships/image" Target="../media/9fc16d3cd8f3b1c3041c51b939795044.jpg"/><Relationship Id="rId400" Type="http://schemas.openxmlformats.org/officeDocument/2006/relationships/image" Target="../media/0055e6de4952e007e744d58f8fb8fc26.jpg"/><Relationship Id="rId401" Type="http://schemas.openxmlformats.org/officeDocument/2006/relationships/image" Target="../media/d42650e3748aeffd2822a2e6f1142224.jpg"/><Relationship Id="rId402" Type="http://schemas.openxmlformats.org/officeDocument/2006/relationships/image" Target="../media/637df2a4c93ea5470224671dac9a8de2.jpg"/><Relationship Id="rId403" Type="http://schemas.openxmlformats.org/officeDocument/2006/relationships/image" Target="../media/989d4343e5f28c837afbddcb81991e18.png"/><Relationship Id="rId404" Type="http://schemas.openxmlformats.org/officeDocument/2006/relationships/image" Target="../media/4c10b87f06002e2d7a0fb5a091eeff83.jpg"/><Relationship Id="rId405" Type="http://schemas.openxmlformats.org/officeDocument/2006/relationships/image" Target="../media/c3778182fd6697880e9e0f68891dff3d.jpg"/><Relationship Id="rId406" Type="http://schemas.openxmlformats.org/officeDocument/2006/relationships/image" Target="../media/fff994c3fd2fdef99aa8299303488e70.jpg"/><Relationship Id="rId407" Type="http://schemas.openxmlformats.org/officeDocument/2006/relationships/image" Target="../media/78be9a6da7708786acd9ffa47adc9969.jpg"/><Relationship Id="rId408" Type="http://schemas.openxmlformats.org/officeDocument/2006/relationships/image" Target="../media/ed7ae86f47f7c5c7854ae37ed77fa308.jpg"/><Relationship Id="rId409" Type="http://schemas.openxmlformats.org/officeDocument/2006/relationships/image" Target="../media/27ee9cf0fbdd4a866a3a904d67094125.jpg"/><Relationship Id="rId410" Type="http://schemas.openxmlformats.org/officeDocument/2006/relationships/image" Target="../media/489f680a6deabaf1f05cc871ea3adb60.jpg"/><Relationship Id="rId411" Type="http://schemas.openxmlformats.org/officeDocument/2006/relationships/image" Target="../media/c20732b60a9d030838241e57a2048a9d.jpg"/><Relationship Id="rId412" Type="http://schemas.openxmlformats.org/officeDocument/2006/relationships/image" Target="../media/2521973bdae2f39d745e18d4389c549e.jpg"/><Relationship Id="rId413" Type="http://schemas.openxmlformats.org/officeDocument/2006/relationships/image" Target="../media/e2875609f3ca9e361199e66d964ada74.jpg"/><Relationship Id="rId414" Type="http://schemas.openxmlformats.org/officeDocument/2006/relationships/image" Target="../media/cc2204974c14e5436030d7d09e08b898.jpg"/><Relationship Id="rId415" Type="http://schemas.openxmlformats.org/officeDocument/2006/relationships/image" Target="../media/a4ed8a0dc49cd0203ce571683e7e7713.jpg"/><Relationship Id="rId416" Type="http://schemas.openxmlformats.org/officeDocument/2006/relationships/image" Target="../media/0f0bdc6d29eb87eeb87539a78523b928.jpg"/><Relationship Id="rId417" Type="http://schemas.openxmlformats.org/officeDocument/2006/relationships/image" Target="../media/77de8dde85920000273f3edc9f6ea2a3.jpg"/><Relationship Id="rId418" Type="http://schemas.openxmlformats.org/officeDocument/2006/relationships/image" Target="../media/dce62a136b3078023ab113860d39b602.jpg"/><Relationship Id="rId419" Type="http://schemas.openxmlformats.org/officeDocument/2006/relationships/image" Target="../media/baafe0ce518f6a88b20b2d1da064b02d.png"/><Relationship Id="rId420" Type="http://schemas.openxmlformats.org/officeDocument/2006/relationships/image" Target="../media/f214b96e297291d823c06046c1c80932.jpg"/><Relationship Id="rId421" Type="http://schemas.openxmlformats.org/officeDocument/2006/relationships/image" Target="../media/3032522aa6612eda95ff261c75ed68a8.jpg"/><Relationship Id="rId422" Type="http://schemas.openxmlformats.org/officeDocument/2006/relationships/image" Target="../media/499c32e3e23c0f8ce4f4294bfb366d05.jpg"/><Relationship Id="rId423" Type="http://schemas.openxmlformats.org/officeDocument/2006/relationships/image" Target="../media/6f311a9567da8755517fd4fd1bbc9255.jpg"/><Relationship Id="rId424" Type="http://schemas.openxmlformats.org/officeDocument/2006/relationships/image" Target="../media/52435772fbe079bc109a5a587c1fce4a.jpeg"/><Relationship Id="rId425" Type="http://schemas.openxmlformats.org/officeDocument/2006/relationships/image" Target="../media/f44b95984647bb0089ed9d93d2fa5041.jpeg"/><Relationship Id="rId426" Type="http://schemas.openxmlformats.org/officeDocument/2006/relationships/image" Target="../media/cacacef7b7da98fe3cd3f088e3be1b71.jpg"/><Relationship Id="rId427" Type="http://schemas.openxmlformats.org/officeDocument/2006/relationships/image" Target="../media/29d07b1398604a65697afe9fb9bada14.jpg"/><Relationship Id="rId428" Type="http://schemas.openxmlformats.org/officeDocument/2006/relationships/image" Target="../media/a716a0c5f02640f30a3f01d59492113f.jpg"/><Relationship Id="rId429" Type="http://schemas.openxmlformats.org/officeDocument/2006/relationships/image" Target="../media/cb8a7a629f97e659e1c25c7f975640c0.jpg"/><Relationship Id="rId430" Type="http://schemas.openxmlformats.org/officeDocument/2006/relationships/image" Target="../media/c6d21bc2a8b97e64daba59ee1352a1d6.jpg"/><Relationship Id="rId431" Type="http://schemas.openxmlformats.org/officeDocument/2006/relationships/image" Target="../media/79fb50f1ca9e48d8b552a5ee48bb0057.jpg"/><Relationship Id="rId432" Type="http://schemas.openxmlformats.org/officeDocument/2006/relationships/image" Target="../media/5c2c5bc8ec549e7558f8f7c94a925bce.jpg"/><Relationship Id="rId433" Type="http://schemas.openxmlformats.org/officeDocument/2006/relationships/image" Target="../media/9193d3e72b610eed9d9eb478abf1798e.jpg"/><Relationship Id="rId434" Type="http://schemas.openxmlformats.org/officeDocument/2006/relationships/image" Target="../media/301dae00ff7bec75f8e460e9b1903044.jpg"/><Relationship Id="rId435" Type="http://schemas.openxmlformats.org/officeDocument/2006/relationships/image" Target="../media/7774338abb93d854a5e377e5d0de30b5.jpg"/><Relationship Id="rId436" Type="http://schemas.openxmlformats.org/officeDocument/2006/relationships/image" Target="../media/50d939c725844c8fd587fa56a747dde6.jpg"/><Relationship Id="rId437" Type="http://schemas.openxmlformats.org/officeDocument/2006/relationships/image" Target="../media/f8487491849f05b333025e58d8523373.jpg"/><Relationship Id="rId438" Type="http://schemas.openxmlformats.org/officeDocument/2006/relationships/image" Target="../media/5d0c404b6ca1a6dff4e7aee3f8453671.jpg"/><Relationship Id="rId439" Type="http://schemas.openxmlformats.org/officeDocument/2006/relationships/image" Target="../media/92afae0e456a2870dd3f525a60a52688.jpg"/><Relationship Id="rId440" Type="http://schemas.openxmlformats.org/officeDocument/2006/relationships/image" Target="../media/e156a8f021e3416887cee717431c2175.jpg"/><Relationship Id="rId441" Type="http://schemas.openxmlformats.org/officeDocument/2006/relationships/image" Target="../media/c728f156d6a553c4adf80221d0bbf015.jpg"/><Relationship Id="rId442" Type="http://schemas.openxmlformats.org/officeDocument/2006/relationships/image" Target="../media/8a982cf78590c68a910bb200d0e302c6.jpg"/><Relationship Id="rId443" Type="http://schemas.openxmlformats.org/officeDocument/2006/relationships/image" Target="../media/faa6e639e3dbe5259f24b89c64b71ea8.jpg"/><Relationship Id="rId444" Type="http://schemas.openxmlformats.org/officeDocument/2006/relationships/image" Target="../media/2f680b513e7c05c7bd62000a445122b1.jpg"/><Relationship Id="rId445" Type="http://schemas.openxmlformats.org/officeDocument/2006/relationships/image" Target="../media/188f3fb78d2989aa5aa00b3076536304.jpg"/><Relationship Id="rId446" Type="http://schemas.openxmlformats.org/officeDocument/2006/relationships/image" Target="../media/3bdd9f1450574a8762d7ee9bfca30b33.jpg"/><Relationship Id="rId447" Type="http://schemas.openxmlformats.org/officeDocument/2006/relationships/image" Target="../media/be44b83b9f886fcdcc963c86fc860cc3.png"/><Relationship Id="rId448" Type="http://schemas.openxmlformats.org/officeDocument/2006/relationships/image" Target="../media/a92e088d84f0985a18d8d379bdd9bb10.png"/><Relationship Id="rId449" Type="http://schemas.openxmlformats.org/officeDocument/2006/relationships/image" Target="../media/5dc2ebbb541664df8bfec4ff3855a410.png"/><Relationship Id="rId450" Type="http://schemas.openxmlformats.org/officeDocument/2006/relationships/image" Target="../media/a6c185ef8ac6a45326cd3cfcae648335.png"/><Relationship Id="rId451" Type="http://schemas.openxmlformats.org/officeDocument/2006/relationships/image" Target="../media/c55ea9705a62046cc05f1b93330ab734.jpg"/><Relationship Id="rId452" Type="http://schemas.openxmlformats.org/officeDocument/2006/relationships/image" Target="../media/f9b5ccbe76200fe21a7477f1d563dddf.jpg"/><Relationship Id="rId453" Type="http://schemas.openxmlformats.org/officeDocument/2006/relationships/image" Target="../media/f7d3991bfd4d32fe0062c88fdae2ebb2.png"/><Relationship Id="rId454" Type="http://schemas.openxmlformats.org/officeDocument/2006/relationships/image" Target="../media/8abbcddc9f102f05f3a163c69ba84328.png"/><Relationship Id="rId455" Type="http://schemas.openxmlformats.org/officeDocument/2006/relationships/image" Target="../media/77404577dfb4645f5662b3322d93ba10.jpg"/><Relationship Id="rId456" Type="http://schemas.openxmlformats.org/officeDocument/2006/relationships/image" Target="../media/5c7849ae1fa50a11666423d3952215f8.png"/><Relationship Id="rId457" Type="http://schemas.openxmlformats.org/officeDocument/2006/relationships/image" Target="../media/8bf9826c216fd2ea89de7f8ae31b2f50.jpg"/><Relationship Id="rId458" Type="http://schemas.openxmlformats.org/officeDocument/2006/relationships/image" Target="../media/49f1ce385861f5a954115bcf0ad43a28.png"/><Relationship Id="rId459" Type="http://schemas.openxmlformats.org/officeDocument/2006/relationships/image" Target="../media/a45cfe37da04b18ca41e1afc44d4f743.png"/><Relationship Id="rId460" Type="http://schemas.openxmlformats.org/officeDocument/2006/relationships/image" Target="../media/5eb84a18844a512f474385496cc34872.png"/><Relationship Id="rId461" Type="http://schemas.openxmlformats.org/officeDocument/2006/relationships/image" Target="../media/6267e74691ff793cf331676aa4ec30e1.png"/><Relationship Id="rId462" Type="http://schemas.openxmlformats.org/officeDocument/2006/relationships/image" Target="../media/79ddb5ff7bf39eaac874174eb3177a10.png"/><Relationship Id="rId463" Type="http://schemas.openxmlformats.org/officeDocument/2006/relationships/image" Target="../media/f763751c6518d61af3388e936f5ddf63.png"/><Relationship Id="rId464" Type="http://schemas.openxmlformats.org/officeDocument/2006/relationships/image" Target="../media/24d66a53f30b773c6e24249f16e19d70.png"/><Relationship Id="rId465" Type="http://schemas.openxmlformats.org/officeDocument/2006/relationships/image" Target="../media/ae74a6be029554fd3bfb6133ae9f35a1.png"/><Relationship Id="rId466" Type="http://schemas.openxmlformats.org/officeDocument/2006/relationships/image" Target="../media/2f3706bfa51e10ad87aebb018df497bd.png"/><Relationship Id="rId467" Type="http://schemas.openxmlformats.org/officeDocument/2006/relationships/image" Target="../media/49c57edc5c9162c5fba785d452a74582.png"/><Relationship Id="rId468" Type="http://schemas.openxmlformats.org/officeDocument/2006/relationships/image" Target="../media/b1968243826c38f67cf363326a8bd978.png"/><Relationship Id="rId469" Type="http://schemas.openxmlformats.org/officeDocument/2006/relationships/image" Target="../media/7c3c3b541b8ab8c6f3d647bc1bc2eb8a.png"/><Relationship Id="rId470" Type="http://schemas.openxmlformats.org/officeDocument/2006/relationships/image" Target="../media/c4fbc95008ed658a7dd2a6a2d356eb17.jpg"/><Relationship Id="rId471" Type="http://schemas.openxmlformats.org/officeDocument/2006/relationships/image" Target="../media/1cdff4efcaf2537ce57acfaf0e26c994.png"/><Relationship Id="rId472" Type="http://schemas.openxmlformats.org/officeDocument/2006/relationships/image" Target="../media/873fe09e7456d59ae85b9d30c9558038.jpg"/><Relationship Id="rId473" Type="http://schemas.openxmlformats.org/officeDocument/2006/relationships/image" Target="../media/f9fd400773070afbb00f121216410acb.png"/><Relationship Id="rId474" Type="http://schemas.openxmlformats.org/officeDocument/2006/relationships/image" Target="../media/b3222ed2b0861cfe7ec22f62566e70dc.png"/><Relationship Id="rId475" Type="http://schemas.openxmlformats.org/officeDocument/2006/relationships/image" Target="../media/6ea08d7d2b5891cce4f9fb2b54e53663.jpg"/><Relationship Id="rId476" Type="http://schemas.openxmlformats.org/officeDocument/2006/relationships/image" Target="../media/350f01b74f7991618ed99ad58eee1fc0.png"/><Relationship Id="rId477" Type="http://schemas.openxmlformats.org/officeDocument/2006/relationships/image" Target="../media/a8ef7e20e16ec403e8075ba238447bfa.jpg"/><Relationship Id="rId478" Type="http://schemas.openxmlformats.org/officeDocument/2006/relationships/image" Target="../media/c4d1e02e0350c0f9b252516ded5dc592.jpg"/><Relationship Id="rId479" Type="http://schemas.openxmlformats.org/officeDocument/2006/relationships/image" Target="../media/502ab27c6d6057df7d57f71883a62659.jpg"/><Relationship Id="rId480" Type="http://schemas.openxmlformats.org/officeDocument/2006/relationships/image" Target="../media/bdd5c7caf8c2005ad7d663b39826b821.jpg"/><Relationship Id="rId481" Type="http://schemas.openxmlformats.org/officeDocument/2006/relationships/image" Target="../media/b0e599da6d1c2c5fef22c4c0693ad559.jpg"/><Relationship Id="rId482" Type="http://schemas.openxmlformats.org/officeDocument/2006/relationships/image" Target="../media/f310b2c78ad5c0d5415698e28463166f.jpg"/><Relationship Id="rId483" Type="http://schemas.openxmlformats.org/officeDocument/2006/relationships/image" Target="../media/2e7b22b16f938469cc22b615c0aab889.jpg"/><Relationship Id="rId484" Type="http://schemas.openxmlformats.org/officeDocument/2006/relationships/image" Target="../media/e8f998fdbdeaca3bcf9d206f85215354.png"/><Relationship Id="rId485" Type="http://schemas.openxmlformats.org/officeDocument/2006/relationships/image" Target="../media/10a17f95998c21d84b1dc2a22035ea39.png"/><Relationship Id="rId486" Type="http://schemas.openxmlformats.org/officeDocument/2006/relationships/image" Target="../media/aab8e47b88400695a6187bda97b22ac8.png"/><Relationship Id="rId487" Type="http://schemas.openxmlformats.org/officeDocument/2006/relationships/image" Target="../media/0bedbe11ce0bdc62c12a02267a0deb30.jpg"/><Relationship Id="rId488" Type="http://schemas.openxmlformats.org/officeDocument/2006/relationships/image" Target="../media/1a4a755ac37c75d5a97bb5dc7ce2c5df.jpg"/><Relationship Id="rId489" Type="http://schemas.openxmlformats.org/officeDocument/2006/relationships/image" Target="../media/307cb6be4c6f27a9818ba73250557827.jpg"/><Relationship Id="rId490" Type="http://schemas.openxmlformats.org/officeDocument/2006/relationships/image" Target="../media/9a4c5381f0cad7e2aa6f2bc32aa3fb51.jpg"/><Relationship Id="rId491" Type="http://schemas.openxmlformats.org/officeDocument/2006/relationships/image" Target="../media/2e89c36d65c10439d4c4df1fec7da432.jpg"/><Relationship Id="rId492" Type="http://schemas.openxmlformats.org/officeDocument/2006/relationships/image" Target="../media/65f35e67dc8068859683dd8647cc25a0.jpg"/><Relationship Id="rId493" Type="http://schemas.openxmlformats.org/officeDocument/2006/relationships/image" Target="../media/f0bea73a71f093cfdbb58a3e39f35a17.jpg"/><Relationship Id="rId494" Type="http://schemas.openxmlformats.org/officeDocument/2006/relationships/image" Target="../media/e99001a0f4199616c423c59d36659777.jpg"/><Relationship Id="rId495" Type="http://schemas.openxmlformats.org/officeDocument/2006/relationships/image" Target="../media/6cdffd0532456ab0e22999fb3f826f29.jpg"/><Relationship Id="rId496" Type="http://schemas.openxmlformats.org/officeDocument/2006/relationships/image" Target="../media/47b98c21b4b72927956ae0bc49b7377a.jpg"/><Relationship Id="rId497" Type="http://schemas.openxmlformats.org/officeDocument/2006/relationships/image" Target="../media/a97ec10cbc99ee0484a75a907b27e152.jpg"/><Relationship Id="rId498" Type="http://schemas.openxmlformats.org/officeDocument/2006/relationships/image" Target="../media/b3f4c77015877888923b095465db2ae2.jpg"/><Relationship Id="rId499" Type="http://schemas.openxmlformats.org/officeDocument/2006/relationships/image" Target="../media/e505155dbdefd9009c731243941aba89.jpg"/><Relationship Id="rId500" Type="http://schemas.openxmlformats.org/officeDocument/2006/relationships/image" Target="../media/b16529c84cf1e7a17c84a35c829d2c24.jpg"/><Relationship Id="rId501" Type="http://schemas.openxmlformats.org/officeDocument/2006/relationships/image" Target="../media/2c73736721694fc52d131959aa251975.jpg"/><Relationship Id="rId502" Type="http://schemas.openxmlformats.org/officeDocument/2006/relationships/image" Target="../media/47641de7641578479544e963c6517689.jpg"/><Relationship Id="rId503" Type="http://schemas.openxmlformats.org/officeDocument/2006/relationships/image" Target="../media/b6153684fa28883a264da3eba1d57184.jpg"/><Relationship Id="rId504" Type="http://schemas.openxmlformats.org/officeDocument/2006/relationships/image" Target="../media/2e31179d93f2f798c5e4b676ad971968.jpg"/><Relationship Id="rId505" Type="http://schemas.openxmlformats.org/officeDocument/2006/relationships/image" Target="../media/f223775bb04cb3b3fba1ff3a76a71175.jpg"/><Relationship Id="rId506" Type="http://schemas.openxmlformats.org/officeDocument/2006/relationships/image" Target="../media/940066a338aadad2e9c3d32b83a12c78.jpg"/><Relationship Id="rId507" Type="http://schemas.openxmlformats.org/officeDocument/2006/relationships/image" Target="../media/fa4819a52df0192225ed2e0132217646.jpg"/><Relationship Id="rId508" Type="http://schemas.openxmlformats.org/officeDocument/2006/relationships/image" Target="../media/c8a4845bc05d924d9ca084c5b0c3db0e.jpg"/><Relationship Id="rId509" Type="http://schemas.openxmlformats.org/officeDocument/2006/relationships/image" Target="../media/b3a6f54ce18e8e8049e35807d73b506b.jpg"/><Relationship Id="rId510" Type="http://schemas.openxmlformats.org/officeDocument/2006/relationships/image" Target="../media/28b07a1e58e3c59c8a72ce54ff5a07e4.jpg"/><Relationship Id="rId511" Type="http://schemas.openxmlformats.org/officeDocument/2006/relationships/image" Target="../media/2adc0556294f6325a8b243b8dc60c7fb.jpg"/><Relationship Id="rId512" Type="http://schemas.openxmlformats.org/officeDocument/2006/relationships/image" Target="../media/a52c3c873e77aaff0f111a181f812164.jpg"/><Relationship Id="rId513" Type="http://schemas.openxmlformats.org/officeDocument/2006/relationships/image" Target="../media/99440af5c36e6ef5f9207711fe828bc9.jpg"/><Relationship Id="rId514" Type="http://schemas.openxmlformats.org/officeDocument/2006/relationships/image" Target="../media/368a705c8c80cb0bce29882a08c2eb5a.jpg"/><Relationship Id="rId515" Type="http://schemas.openxmlformats.org/officeDocument/2006/relationships/image" Target="../media/247bc22f4e95cacffb2c38b34f18f463.jpg"/><Relationship Id="rId516" Type="http://schemas.openxmlformats.org/officeDocument/2006/relationships/image" Target="../media/430839317e12ee640b932cea7f0c12aa.jpg"/><Relationship Id="rId517" Type="http://schemas.openxmlformats.org/officeDocument/2006/relationships/image" Target="../media/d5b3f129e9427f1ce934faf767605898.jpg"/><Relationship Id="rId518" Type="http://schemas.openxmlformats.org/officeDocument/2006/relationships/image" Target="../media/72c2fb3898492db1c90abfe8fa42407f.jpg"/><Relationship Id="rId519" Type="http://schemas.openxmlformats.org/officeDocument/2006/relationships/image" Target="../media/444f0aa99699c0aeb91cae567bd3fd3f.jpg"/><Relationship Id="rId520" Type="http://schemas.openxmlformats.org/officeDocument/2006/relationships/image" Target="../media/ab08e978208ea1c752f304dd74c32db7.jpg"/><Relationship Id="rId521" Type="http://schemas.openxmlformats.org/officeDocument/2006/relationships/image" Target="../media/d8a4dc7208ccb17a1ffc8ecb2fc498ad.jpg"/><Relationship Id="rId522" Type="http://schemas.openxmlformats.org/officeDocument/2006/relationships/image" Target="../media/75492bcfa0644532329005b597572103.jpg"/><Relationship Id="rId523" Type="http://schemas.openxmlformats.org/officeDocument/2006/relationships/image" Target="../media/bae8bbe57f4ec4ed2dc16cbf2cc1780b.jpg"/><Relationship Id="rId524" Type="http://schemas.openxmlformats.org/officeDocument/2006/relationships/image" Target="../media/b2cc2660bfb0957422635a0d1ab14347.jpg"/><Relationship Id="rId525" Type="http://schemas.openxmlformats.org/officeDocument/2006/relationships/image" Target="../media/3727f077b7ee6d0a059cff076283ec0c.jpeg"/><Relationship Id="rId526" Type="http://schemas.openxmlformats.org/officeDocument/2006/relationships/image" Target="../media/c94df83942ff40cd097938dff467c1d2.jpeg"/><Relationship Id="rId527" Type="http://schemas.openxmlformats.org/officeDocument/2006/relationships/image" Target="../media/c2f3e3a9e6ebcb6390788b44082130e7.jpg"/><Relationship Id="rId528" Type="http://schemas.openxmlformats.org/officeDocument/2006/relationships/image" Target="../media/e8f6f63f954a9df3cdb47d47bcc425e6.jpg"/><Relationship Id="rId529" Type="http://schemas.openxmlformats.org/officeDocument/2006/relationships/image" Target="../media/d5ad47b8462119ecef81b9eaad87a12f.jpg"/><Relationship Id="rId530" Type="http://schemas.openxmlformats.org/officeDocument/2006/relationships/image" Target="../media/3b62781bdc8a1f2af9324b50af246ecc.jpg"/><Relationship Id="rId531" Type="http://schemas.openxmlformats.org/officeDocument/2006/relationships/image" Target="../media/cb73aadefcad40ec167c7f2194d8994a.jpg"/><Relationship Id="rId532" Type="http://schemas.openxmlformats.org/officeDocument/2006/relationships/image" Target="../media/a82e6f07d110d9fe8a0a6d3587a3c205.jpg"/><Relationship Id="rId533" Type="http://schemas.openxmlformats.org/officeDocument/2006/relationships/image" Target="../media/bbe6dbb291d9543c34f5205e33d61d42.jpg"/><Relationship Id="rId534" Type="http://schemas.openxmlformats.org/officeDocument/2006/relationships/image" Target="../media/6e1c70f43e418d5f01f146bcd48a822a.jpg"/><Relationship Id="rId535" Type="http://schemas.openxmlformats.org/officeDocument/2006/relationships/image" Target="../media/c0f85a8cb57d193717881a58e60fb82f.jpg"/><Relationship Id="rId536" Type="http://schemas.openxmlformats.org/officeDocument/2006/relationships/image" Target="../media/e37e831ae268b6bccd0759792de80842.jpg"/><Relationship Id="rId537" Type="http://schemas.openxmlformats.org/officeDocument/2006/relationships/image" Target="../media/e47e9f4a9fcd9922bb03283e85a6953a.jpeg"/><Relationship Id="rId538" Type="http://schemas.openxmlformats.org/officeDocument/2006/relationships/image" Target="../media/663e030d6250e898bc076d63a17262f6.jpg"/><Relationship Id="rId539" Type="http://schemas.openxmlformats.org/officeDocument/2006/relationships/image" Target="../media/7d411a5396aa7cf23a703f8fb6c33170.jpg"/><Relationship Id="rId540" Type="http://schemas.openxmlformats.org/officeDocument/2006/relationships/image" Target="../media/4040c2937547c4f20709790bd9cff6ab.jpg"/><Relationship Id="rId541" Type="http://schemas.openxmlformats.org/officeDocument/2006/relationships/image" Target="../media/55308342bbfcbf0a0fcb45e684b0e497.jpg"/><Relationship Id="rId542" Type="http://schemas.openxmlformats.org/officeDocument/2006/relationships/image" Target="../media/3080c5ab35ac94dcc70fb5870a72a6de.jpg"/><Relationship Id="rId543" Type="http://schemas.openxmlformats.org/officeDocument/2006/relationships/image" Target="../media/1f9964b5cf46f7132ac924391d9a1c39.jpg"/><Relationship Id="rId544" Type="http://schemas.openxmlformats.org/officeDocument/2006/relationships/image" Target="../media/655c6953cdd3de932abfd95b68e243af.jpg"/><Relationship Id="rId545" Type="http://schemas.openxmlformats.org/officeDocument/2006/relationships/image" Target="../media/ce53647b92f887c54effe5b601bba6fc.jpg"/><Relationship Id="rId546" Type="http://schemas.openxmlformats.org/officeDocument/2006/relationships/image" Target="../media/aac50a3dcbba828c0b7067c9e49b834e.jpg"/><Relationship Id="rId547" Type="http://schemas.openxmlformats.org/officeDocument/2006/relationships/image" Target="../media/a5af27e975d8cd4f29c3ef9aa2475246.jpg"/><Relationship Id="rId548" Type="http://schemas.openxmlformats.org/officeDocument/2006/relationships/image" Target="../media/3a290f891d179e3f2ae6fd3406e30ab2.jpg"/><Relationship Id="rId549" Type="http://schemas.openxmlformats.org/officeDocument/2006/relationships/image" Target="../media/bbbf00b5080e6335a85cb97ef0ebee13.jpg"/><Relationship Id="rId550" Type="http://schemas.openxmlformats.org/officeDocument/2006/relationships/image" Target="../media/6831f78b7fa1e0c1962d3351ae6cb388.jpg"/><Relationship Id="rId551" Type="http://schemas.openxmlformats.org/officeDocument/2006/relationships/image" Target="../media/c60ef833ff9a8a82fd93f52eab69a57e.png"/><Relationship Id="rId552" Type="http://schemas.openxmlformats.org/officeDocument/2006/relationships/image" Target="../media/1497bf99730b1068bc859de2da57c9b1.jpg"/><Relationship Id="rId553" Type="http://schemas.openxmlformats.org/officeDocument/2006/relationships/image" Target="../media/210e72418a2458f69ee3d132656d043a.png"/><Relationship Id="rId554" Type="http://schemas.openxmlformats.org/officeDocument/2006/relationships/image" Target="../media/8e86e1f5db00ce3f6760a236ec845855.jpg"/><Relationship Id="rId555" Type="http://schemas.openxmlformats.org/officeDocument/2006/relationships/image" Target="../media/d990985ecbafe07852080125b3271f30.jpg"/><Relationship Id="rId556" Type="http://schemas.openxmlformats.org/officeDocument/2006/relationships/image" Target="../media/c0f78cc0a48b471d8f51d9ece6751ccf.jpg"/><Relationship Id="rId557" Type="http://schemas.openxmlformats.org/officeDocument/2006/relationships/image" Target="../media/a6a25b38d623e78957457028d2ac2d70.jpg"/><Relationship Id="rId558" Type="http://schemas.openxmlformats.org/officeDocument/2006/relationships/image" Target="../media/5de3d219c5b2191b9275b6f8f02af675.jpg"/><Relationship Id="rId559" Type="http://schemas.openxmlformats.org/officeDocument/2006/relationships/image" Target="../media/418b27f6c9aedb1dfe22c57a6615674e.jpg"/><Relationship Id="rId560" Type="http://schemas.openxmlformats.org/officeDocument/2006/relationships/image" Target="../media/7b1dcd50e9cc79602bab836f9644f4de.jpg"/><Relationship Id="rId561" Type="http://schemas.openxmlformats.org/officeDocument/2006/relationships/image" Target="../media/5706f804d98f5e6809c8fe8fc56790ed.jpg"/><Relationship Id="rId562" Type="http://schemas.openxmlformats.org/officeDocument/2006/relationships/image" Target="../media/ee4f7c9c7afd0c1d87b7f62492ca8a91.jpg"/><Relationship Id="rId563" Type="http://schemas.openxmlformats.org/officeDocument/2006/relationships/image" Target="../media/8a86d4634dc7047192edb4ae1868a860.jpeg"/><Relationship Id="rId564" Type="http://schemas.openxmlformats.org/officeDocument/2006/relationships/image" Target="../media/38fca87c2fd0782092bd9fb68cd8f991.jpg"/><Relationship Id="rId565" Type="http://schemas.openxmlformats.org/officeDocument/2006/relationships/image" Target="../media/df4f4356a72ab804efa1bac1a5e8e5bd.jpg"/><Relationship Id="rId566" Type="http://schemas.openxmlformats.org/officeDocument/2006/relationships/image" Target="../media/5bf30e324b1152090a922a12d5773137.jpg"/><Relationship Id="rId567" Type="http://schemas.openxmlformats.org/officeDocument/2006/relationships/image" Target="../media/e8142820308b4fce513ad799994df4f2.jpg"/><Relationship Id="rId568" Type="http://schemas.openxmlformats.org/officeDocument/2006/relationships/image" Target="../media/9f3bb49f5f11d1843078f36bf7161c14.jpg"/><Relationship Id="rId569" Type="http://schemas.openxmlformats.org/officeDocument/2006/relationships/image" Target="../media/9f74b151c040df83198ad510c58b3220.jpg"/><Relationship Id="rId570" Type="http://schemas.openxmlformats.org/officeDocument/2006/relationships/image" Target="../media/d01037684999422a80eb0d6d85ee67d7.jpg"/><Relationship Id="rId571" Type="http://schemas.openxmlformats.org/officeDocument/2006/relationships/image" Target="../media/c0f886e0817fa635049e5ce07ae960cb.jpg"/><Relationship Id="rId572" Type="http://schemas.openxmlformats.org/officeDocument/2006/relationships/image" Target="../media/d58217b580e85126ab62e9e6391be179.jpg"/><Relationship Id="rId573" Type="http://schemas.openxmlformats.org/officeDocument/2006/relationships/image" Target="../media/cad719446289b1d47c73935dc4d95659.jpg"/><Relationship Id="rId574" Type="http://schemas.openxmlformats.org/officeDocument/2006/relationships/image" Target="../media/810faf6d58d9120217dc2e5aa6de3b79.png"/><Relationship Id="rId575" Type="http://schemas.openxmlformats.org/officeDocument/2006/relationships/image" Target="../media/c2033b4e5c4dee6dea58bb36b6a2fade.jpg"/><Relationship Id="rId576" Type="http://schemas.openxmlformats.org/officeDocument/2006/relationships/image" Target="../media/70b01c31ae4ea6f0d69c498ec308e42e.jpg"/><Relationship Id="rId577" Type="http://schemas.openxmlformats.org/officeDocument/2006/relationships/image" Target="../media/8b9103cf0666444a242cda67a380b1fa.jpg"/><Relationship Id="rId578" Type="http://schemas.openxmlformats.org/officeDocument/2006/relationships/image" Target="../media/2aad61c350ad714212a544a784eb0641.jpg"/><Relationship Id="rId579" Type="http://schemas.openxmlformats.org/officeDocument/2006/relationships/image" Target="../media/e4e6b5311c2a917572f237802535f411.jpg"/><Relationship Id="rId580" Type="http://schemas.openxmlformats.org/officeDocument/2006/relationships/image" Target="../media/651f5c0eb40a67b5f77dfcef3c1b847d.jpg"/><Relationship Id="rId581" Type="http://schemas.openxmlformats.org/officeDocument/2006/relationships/image" Target="../media/447305ce0422a5765b1fea9915b92436.jpg"/><Relationship Id="rId582" Type="http://schemas.openxmlformats.org/officeDocument/2006/relationships/image" Target="../media/f6c381d6a4e0e564e5bfd1078cc59531.jpg"/><Relationship Id="rId583" Type="http://schemas.openxmlformats.org/officeDocument/2006/relationships/image" Target="../media/6ed331512ec1f250342e2d73bb5106c1.png"/><Relationship Id="rId584" Type="http://schemas.openxmlformats.org/officeDocument/2006/relationships/image" Target="../media/3bae1b11fb088db6d3bec1070f0e9fc6.jpg"/><Relationship Id="rId585" Type="http://schemas.openxmlformats.org/officeDocument/2006/relationships/image" Target="../media/23ebb0998ebf37bb7dd6ad95ac9c5aef.jpg"/><Relationship Id="rId586" Type="http://schemas.openxmlformats.org/officeDocument/2006/relationships/image" Target="../media/21ce46acf442244bebbdde147635e5dd.jpg"/><Relationship Id="rId587" Type="http://schemas.openxmlformats.org/officeDocument/2006/relationships/image" Target="../media/f534cb5843e205868d3a896224877af2.jpg"/><Relationship Id="rId588" Type="http://schemas.openxmlformats.org/officeDocument/2006/relationships/image" Target="../media/972b22493a0d22e3cb04339097c1d484.jpg"/><Relationship Id="rId589" Type="http://schemas.openxmlformats.org/officeDocument/2006/relationships/image" Target="../media/89e2a3113b0e5a3aab491d592b409196.jpg"/><Relationship Id="rId590" Type="http://schemas.openxmlformats.org/officeDocument/2006/relationships/image" Target="../media/6db2febca9119590e390002e94c02c42.jpg"/><Relationship Id="rId591" Type="http://schemas.openxmlformats.org/officeDocument/2006/relationships/image" Target="../media/f0978fd32e197266b2d0b600455924b0.jpg"/><Relationship Id="rId592" Type="http://schemas.openxmlformats.org/officeDocument/2006/relationships/image" Target="../media/dcf882610dbd8f183a3c4223e3827c4e.jpg"/><Relationship Id="rId593" Type="http://schemas.openxmlformats.org/officeDocument/2006/relationships/image" Target="../media/bf120c051b1139cf70e3923a149ab7e8.jpg"/><Relationship Id="rId594" Type="http://schemas.openxmlformats.org/officeDocument/2006/relationships/image" Target="../media/1e329f9424faaf0a9769823e3c4deb47.jpg"/><Relationship Id="rId595" Type="http://schemas.openxmlformats.org/officeDocument/2006/relationships/image" Target="../media/fefc2f6718712b5c61f4f9e7c9d1cb01.jpg"/><Relationship Id="rId596" Type="http://schemas.openxmlformats.org/officeDocument/2006/relationships/image" Target="../media/90b17ac792e946ac2bc3e6e75e613f4d.jpg"/><Relationship Id="rId597" Type="http://schemas.openxmlformats.org/officeDocument/2006/relationships/image" Target="../media/93b6347b0dd6e0f7171cbadd4b2f1635.jpg"/><Relationship Id="rId598" Type="http://schemas.openxmlformats.org/officeDocument/2006/relationships/image" Target="../media/2b7a1a3501e6dc535fcea892069062ca.jpg"/><Relationship Id="rId599" Type="http://schemas.openxmlformats.org/officeDocument/2006/relationships/image" Target="../media/d4858934ebd1c9fdeb91510f33624597.jpg"/><Relationship Id="rId600" Type="http://schemas.openxmlformats.org/officeDocument/2006/relationships/image" Target="../media/1daba04c8ef75822def4ca1a3b990ee2.jpg"/><Relationship Id="rId601" Type="http://schemas.openxmlformats.org/officeDocument/2006/relationships/image" Target="../media/569f7abf8228765a3812495014aa731e.jpg"/><Relationship Id="rId602" Type="http://schemas.openxmlformats.org/officeDocument/2006/relationships/image" Target="../media/8a6ed11ceb9b8af389881ded7567d7e1.jpg"/><Relationship Id="rId603" Type="http://schemas.openxmlformats.org/officeDocument/2006/relationships/image" Target="../media/2858142573861ece93f9a1425762fe26.jpg"/><Relationship Id="rId604" Type="http://schemas.openxmlformats.org/officeDocument/2006/relationships/image" Target="../media/dbe271864824c400f84194b0164881b2.jpg"/><Relationship Id="rId605" Type="http://schemas.openxmlformats.org/officeDocument/2006/relationships/image" Target="../media/baff35f120d25f3c9cfbb66ee437dbc7.jpg"/><Relationship Id="rId606" Type="http://schemas.openxmlformats.org/officeDocument/2006/relationships/image" Target="../media/ff7a25d7fc40f2e27c516fdf4850beb2.jpg"/><Relationship Id="rId607" Type="http://schemas.openxmlformats.org/officeDocument/2006/relationships/image" Target="../media/35667fe65a1e0f7371ee700fedbf3e60.jpg"/><Relationship Id="rId608" Type="http://schemas.openxmlformats.org/officeDocument/2006/relationships/image" Target="../media/4d5adf6d4c0d762bddc3f2919125b6c6.jpg"/><Relationship Id="rId609" Type="http://schemas.openxmlformats.org/officeDocument/2006/relationships/image" Target="../media/42173db021532bb56bc40fc8c87145f1.jpg"/><Relationship Id="rId610" Type="http://schemas.openxmlformats.org/officeDocument/2006/relationships/image" Target="../media/47376a7dd5f639373bec1a3d41fdd009.jpg"/><Relationship Id="rId611" Type="http://schemas.openxmlformats.org/officeDocument/2006/relationships/image" Target="../media/f7bceb460c373008ad210952f1296e17.jpg"/><Relationship Id="rId612" Type="http://schemas.openxmlformats.org/officeDocument/2006/relationships/image" Target="../media/09a8cc4eac17584f7dc7cdec31430563.jpg"/><Relationship Id="rId613" Type="http://schemas.openxmlformats.org/officeDocument/2006/relationships/image" Target="../media/d8328446050968fcb51cb70af060a378.jpg"/><Relationship Id="rId614" Type="http://schemas.openxmlformats.org/officeDocument/2006/relationships/image" Target="../media/299ec732d87d965507b36ed16e454d3b.jpg"/><Relationship Id="rId615" Type="http://schemas.openxmlformats.org/officeDocument/2006/relationships/image" Target="../media/9ec4bfbfaca118740ee7c226c49fb90a.jpg"/><Relationship Id="rId616" Type="http://schemas.openxmlformats.org/officeDocument/2006/relationships/image" Target="../media/a94421a0cd971bcd527c573f38b96706.jpg"/><Relationship Id="rId617" Type="http://schemas.openxmlformats.org/officeDocument/2006/relationships/image" Target="../media/c11722111cb4044a2ef56568a2e83f8c.png"/><Relationship Id="rId618" Type="http://schemas.openxmlformats.org/officeDocument/2006/relationships/image" Target="../media/b46390218ba6944617fa566765794205.jpg"/><Relationship Id="rId619" Type="http://schemas.openxmlformats.org/officeDocument/2006/relationships/image" Target="../media/4f4322abf478a0f4c9748da6588c24da.jpg"/><Relationship Id="rId620" Type="http://schemas.openxmlformats.org/officeDocument/2006/relationships/image" Target="../media/9425f30d82790f9346297f6493170e27.jpg"/><Relationship Id="rId621" Type="http://schemas.openxmlformats.org/officeDocument/2006/relationships/image" Target="../media/59cd4cfb30898cb5f568ba5ea24651ab.jpg"/><Relationship Id="rId622" Type="http://schemas.openxmlformats.org/officeDocument/2006/relationships/image" Target="../media/50526d8ec0266b0521cf9a652138c4ba.jpg"/><Relationship Id="rId623" Type="http://schemas.openxmlformats.org/officeDocument/2006/relationships/image" Target="../media/75070f9b3ff5fa79d4a3e4729144abb8.jpg"/><Relationship Id="rId624" Type="http://schemas.openxmlformats.org/officeDocument/2006/relationships/image" Target="../media/3bade117ecfe344f25d1fd9085a32600.jpg"/><Relationship Id="rId625" Type="http://schemas.openxmlformats.org/officeDocument/2006/relationships/image" Target="../media/5dec758b75bc7b82be3d5690e5e482a6.jpg"/><Relationship Id="rId626" Type="http://schemas.openxmlformats.org/officeDocument/2006/relationships/image" Target="../media/a185a53c21af6f3223074e8696efc3b3.jpg"/><Relationship Id="rId627" Type="http://schemas.openxmlformats.org/officeDocument/2006/relationships/image" Target="../media/22ed108186d6a3e59f7fedafdd052338.jpg"/><Relationship Id="rId628" Type="http://schemas.openxmlformats.org/officeDocument/2006/relationships/image" Target="../media/6e1126d731865c28c7858086c925b098.jpg"/><Relationship Id="rId629" Type="http://schemas.openxmlformats.org/officeDocument/2006/relationships/image" Target="../media/ecd86207978bcdab0551f4a96747cabf.jpg"/><Relationship Id="rId630" Type="http://schemas.openxmlformats.org/officeDocument/2006/relationships/image" Target="../media/64be0120b8daf5846681972d00ed2752.jpg"/><Relationship Id="rId631" Type="http://schemas.openxmlformats.org/officeDocument/2006/relationships/image" Target="../media/2cca6dbe4e5ca26e5d7bf36fa94c1126.jpg"/><Relationship Id="rId632" Type="http://schemas.openxmlformats.org/officeDocument/2006/relationships/image" Target="../media/5c2cc5a623c885e046cbdbbb138eee24.jpg"/><Relationship Id="rId633" Type="http://schemas.openxmlformats.org/officeDocument/2006/relationships/image" Target="../media/2ff970172ec5b50724197a7142b7ed83.jpg"/><Relationship Id="rId634" Type="http://schemas.openxmlformats.org/officeDocument/2006/relationships/image" Target="../media/1a62d41406db7fc7eb38db012a9d5cfd.jpg"/><Relationship Id="rId635" Type="http://schemas.openxmlformats.org/officeDocument/2006/relationships/image" Target="../media/6752cadb6c26d03a53874a3b6382813d.jpg"/><Relationship Id="rId636" Type="http://schemas.openxmlformats.org/officeDocument/2006/relationships/image" Target="../media/1cbe4f939484f75f6a8ad612a8753b98.jpg"/><Relationship Id="rId637" Type="http://schemas.openxmlformats.org/officeDocument/2006/relationships/image" Target="../media/73553eebe40aeb6b962dc01912e3a36d.jpg"/><Relationship Id="rId638" Type="http://schemas.openxmlformats.org/officeDocument/2006/relationships/image" Target="../media/9899dc76be858feeb4e5d9a647941d0d.jpg"/><Relationship Id="rId639" Type="http://schemas.openxmlformats.org/officeDocument/2006/relationships/image" Target="../media/998eaebb23b536d78dd1dfe1f1fed8aa.jpg"/><Relationship Id="rId640" Type="http://schemas.openxmlformats.org/officeDocument/2006/relationships/image" Target="../media/f8a2b7eaa79e8f66f8cf1093c7c73069.png"/><Relationship Id="rId641" Type="http://schemas.openxmlformats.org/officeDocument/2006/relationships/image" Target="../media/e1da1add8bab7ba0350f619adca03136.jpg"/><Relationship Id="rId642" Type="http://schemas.openxmlformats.org/officeDocument/2006/relationships/image" Target="../media/d162d755132639f94656aa8a38a61126.jpg"/><Relationship Id="rId643" Type="http://schemas.openxmlformats.org/officeDocument/2006/relationships/image" Target="../media/8e9b125e7b62f6979468ca67e2fc6c52.jpg"/><Relationship Id="rId644" Type="http://schemas.openxmlformats.org/officeDocument/2006/relationships/image" Target="../media/cc6c438b4cc82829f47aad4fd13a0a81.jpg"/><Relationship Id="rId645" Type="http://schemas.openxmlformats.org/officeDocument/2006/relationships/image" Target="../media/e92a7b5c0883c2cb367b56d6edba9498.jpg"/><Relationship Id="rId646" Type="http://schemas.openxmlformats.org/officeDocument/2006/relationships/image" Target="../media/8ec68aba77c72ed131637857e3e26f51.jpg"/><Relationship Id="rId647" Type="http://schemas.openxmlformats.org/officeDocument/2006/relationships/image" Target="../media/9c449359c94aac84b108b9115e71d135.jpg"/><Relationship Id="rId648" Type="http://schemas.openxmlformats.org/officeDocument/2006/relationships/image" Target="../media/8915dfd224c4a42f59783320b6c38c7f.jpg"/><Relationship Id="rId649" Type="http://schemas.openxmlformats.org/officeDocument/2006/relationships/image" Target="../media/e99631fb625e74768b698dbd98171b6c.jpg"/><Relationship Id="rId650" Type="http://schemas.openxmlformats.org/officeDocument/2006/relationships/image" Target="../media/3a0c98e8204d50a2c984417850d9bc9c.jpg"/><Relationship Id="rId651" Type="http://schemas.openxmlformats.org/officeDocument/2006/relationships/image" Target="../media/ebf671c143f79dc57b77693047fa3112.jpg"/><Relationship Id="rId652" Type="http://schemas.openxmlformats.org/officeDocument/2006/relationships/image" Target="../media/56f44ad59e7985529f0c0fb614c40294.jpg"/><Relationship Id="rId653" Type="http://schemas.openxmlformats.org/officeDocument/2006/relationships/image" Target="../media/431fda6b60f7bdab33a4097ae8cf68d1.jpg"/><Relationship Id="rId654" Type="http://schemas.openxmlformats.org/officeDocument/2006/relationships/image" Target="../media/ebfa7d3cb7cb96c66e4e32bec4a46b82.jpg"/><Relationship Id="rId655" Type="http://schemas.openxmlformats.org/officeDocument/2006/relationships/image" Target="../media/e8e1a819745d3e92eba300ed5dc24fa9.jpg"/><Relationship Id="rId656" Type="http://schemas.openxmlformats.org/officeDocument/2006/relationships/image" Target="../media/bb0a012b99a2821206d6b3677c2914ac.png"/><Relationship Id="rId657" Type="http://schemas.openxmlformats.org/officeDocument/2006/relationships/image" Target="../media/882f23065fe459bd7a5a77ffda7a9dc5.jpg"/><Relationship Id="rId658" Type="http://schemas.openxmlformats.org/officeDocument/2006/relationships/image" Target="../media/91f24f2985b8834f6dc9209a7616bdb8.png"/><Relationship Id="rId659" Type="http://schemas.openxmlformats.org/officeDocument/2006/relationships/image" Target="../media/8fa42f29acdfc98408e451e72c4fd8f4.jpg"/><Relationship Id="rId660" Type="http://schemas.openxmlformats.org/officeDocument/2006/relationships/image" Target="../media/a9600c3ef5138abaf77d9c207e08424a.jpg"/><Relationship Id="rId661" Type="http://schemas.openxmlformats.org/officeDocument/2006/relationships/image" Target="../media/33baee819395b200bd7f4b8ca58fabba.jpg"/><Relationship Id="rId662" Type="http://schemas.openxmlformats.org/officeDocument/2006/relationships/image" Target="../media/1636062fba543207a0987f982877b218.jpg"/><Relationship Id="rId663" Type="http://schemas.openxmlformats.org/officeDocument/2006/relationships/image" Target="../media/ed74e29ccbd5442d3fb2c31f37e9a4dc.jpg"/><Relationship Id="rId664" Type="http://schemas.openxmlformats.org/officeDocument/2006/relationships/image" Target="../media/ef4d08ccf66148b671afc088edba9a14.jpg"/><Relationship Id="rId665" Type="http://schemas.openxmlformats.org/officeDocument/2006/relationships/image" Target="../media/d244e23d962737bdb3d81837595c8b47.jpg"/><Relationship Id="rId666" Type="http://schemas.openxmlformats.org/officeDocument/2006/relationships/image" Target="../media/e58b511f288d5269d81120e2790db968.jpg"/><Relationship Id="rId667" Type="http://schemas.openxmlformats.org/officeDocument/2006/relationships/image" Target="../media/38d210131ec36d94fae6e0f0f924ca18.jpg"/><Relationship Id="rId668" Type="http://schemas.openxmlformats.org/officeDocument/2006/relationships/image" Target="../media/ca2b6ce7bd89a4ff20eef940fd6f2f89.jpg"/><Relationship Id="rId669" Type="http://schemas.openxmlformats.org/officeDocument/2006/relationships/image" Target="../media/291a649926e8b6e2eef8d7fe93bd6e02.jpg"/><Relationship Id="rId670" Type="http://schemas.openxmlformats.org/officeDocument/2006/relationships/image" Target="../media/09ec449e9dc697c8078127380f997e41.jpg"/><Relationship Id="rId671" Type="http://schemas.openxmlformats.org/officeDocument/2006/relationships/image" Target="../media/b54dead549fb5f22345b0a2a1b568dfa.jpg"/><Relationship Id="rId672" Type="http://schemas.openxmlformats.org/officeDocument/2006/relationships/image" Target="../media/1db51c832e13b52a3772ec7b5019cca6.jpg"/><Relationship Id="rId673" Type="http://schemas.openxmlformats.org/officeDocument/2006/relationships/image" Target="../media/03e7739cd949797e4dd3a914291da331.jpg"/><Relationship Id="rId674" Type="http://schemas.openxmlformats.org/officeDocument/2006/relationships/image" Target="../media/ebc6390eaf9842ec98d2d0c2b82deffd.jpg"/><Relationship Id="rId675" Type="http://schemas.openxmlformats.org/officeDocument/2006/relationships/image" Target="../media/695cd5e2a62b69ebb74642a8c73d5491.jpg"/><Relationship Id="rId676" Type="http://schemas.openxmlformats.org/officeDocument/2006/relationships/image" Target="../media/90fc368b8a2d24d83572e229ef45580d.jpg"/><Relationship Id="rId677" Type="http://schemas.openxmlformats.org/officeDocument/2006/relationships/image" Target="../media/95622b8b0b88feec20df3d6c767cec2e.jpg"/><Relationship Id="rId678" Type="http://schemas.openxmlformats.org/officeDocument/2006/relationships/image" Target="../media/e269e7ac2527783adc79a2bff48c5f99.jpg"/><Relationship Id="rId679" Type="http://schemas.openxmlformats.org/officeDocument/2006/relationships/image" Target="../media/66a9e3bb294eba08886f45ea5ec9f3c5.jpg"/><Relationship Id="rId680" Type="http://schemas.openxmlformats.org/officeDocument/2006/relationships/image" Target="../media/a509e81c0b7915ee14cf3bd5b06cdedf.jpg"/><Relationship Id="rId681" Type="http://schemas.openxmlformats.org/officeDocument/2006/relationships/image" Target="../media/ad063f8acf5f5506ee51ee3e370e98f3.jpg"/><Relationship Id="rId682" Type="http://schemas.openxmlformats.org/officeDocument/2006/relationships/image" Target="../media/524dc211bac1b7e96343a58fbd763d31.jpg"/><Relationship Id="rId683" Type="http://schemas.openxmlformats.org/officeDocument/2006/relationships/image" Target="../media/5ab5b9833ace6c0747d09ff5fefb6d83.jpg"/><Relationship Id="rId684" Type="http://schemas.openxmlformats.org/officeDocument/2006/relationships/image" Target="../media/ac97f48a766b29c5fed395ec1e8d6be3.jpg"/><Relationship Id="rId685" Type="http://schemas.openxmlformats.org/officeDocument/2006/relationships/image" Target="../media/63eb60608424155265448ed778448452.jpg"/><Relationship Id="rId686" Type="http://schemas.openxmlformats.org/officeDocument/2006/relationships/image" Target="../media/2cfa6d2e81bee53e83ac746ee4a985d8.jpg"/><Relationship Id="rId687" Type="http://schemas.openxmlformats.org/officeDocument/2006/relationships/image" Target="../media/e666e4f24a7bd6014cbcac1a934b9e39.jpg"/><Relationship Id="rId688" Type="http://schemas.openxmlformats.org/officeDocument/2006/relationships/image" Target="../media/362abd216c9c2b26ea92869981b635bf.jpg"/><Relationship Id="rId689" Type="http://schemas.openxmlformats.org/officeDocument/2006/relationships/image" Target="../media/46e20220ad8a70bdb2b3b6cc480d355c.jpg"/><Relationship Id="rId690" Type="http://schemas.openxmlformats.org/officeDocument/2006/relationships/image" Target="../media/20dfc64384bb6bc9d2f2dda6f70f672f.jpg"/><Relationship Id="rId691" Type="http://schemas.openxmlformats.org/officeDocument/2006/relationships/image" Target="../media/83ff388d51bb9de7901b332541834437.jpg"/><Relationship Id="rId692" Type="http://schemas.openxmlformats.org/officeDocument/2006/relationships/image" Target="../media/a642e92d28e0f9093872eb6eb9f70308.png"/><Relationship Id="rId693" Type="http://schemas.openxmlformats.org/officeDocument/2006/relationships/image" Target="../media/67db7a61ecccf4c407e4b15556a0082f.jpg"/><Relationship Id="rId694" Type="http://schemas.openxmlformats.org/officeDocument/2006/relationships/image" Target="../media/eaf649fd5747609b81791a1a2b241da2.jpg"/><Relationship Id="rId695" Type="http://schemas.openxmlformats.org/officeDocument/2006/relationships/image" Target="../media/c3d619e96c1f5a48ab893e7529a1d89b.png"/><Relationship Id="rId696" Type="http://schemas.openxmlformats.org/officeDocument/2006/relationships/image" Target="../media/51c773251155550c6dccab5a2c48402f.png"/><Relationship Id="rId69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476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152400</xdr:rowOff>
    </xdr:from>
    <xdr:ext cx="762000" cy="4572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123825</xdr:rowOff>
    </xdr:from>
    <xdr:ext cx="762000" cy="5048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95250</xdr:rowOff>
    </xdr:from>
    <xdr:ext cx="7620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77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180975</xdr:rowOff>
    </xdr:from>
    <xdr:ext cx="762000" cy="3905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100</xdr:row>
      <xdr:rowOff>95250</xdr:rowOff>
    </xdr:from>
    <xdr:ext cx="428625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102</xdr:row>
      <xdr:rowOff>95250</xdr:rowOff>
    </xdr:from>
    <xdr:ext cx="504825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276225</xdr:rowOff>
    </xdr:from>
    <xdr:ext cx="762000" cy="2000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180975</xdr:rowOff>
    </xdr:from>
    <xdr:ext cx="762000" cy="4000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0</xdr:rowOff>
    </xdr:from>
    <xdr:ext cx="762000" cy="7524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104775</xdr:rowOff>
    </xdr:from>
    <xdr:ext cx="762000" cy="542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104775</xdr:rowOff>
    </xdr:from>
    <xdr:ext cx="762000" cy="542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104775</xdr:rowOff>
    </xdr:from>
    <xdr:ext cx="762000" cy="5524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295275</xdr:rowOff>
    </xdr:from>
    <xdr:ext cx="762000" cy="1524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304800</xdr:rowOff>
    </xdr:from>
    <xdr:ext cx="762000" cy="1428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295275</xdr:rowOff>
    </xdr:from>
    <xdr:ext cx="762000" cy="16192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95250</xdr:rowOff>
    </xdr:from>
    <xdr:ext cx="7620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122</xdr:row>
      <xdr:rowOff>95250</xdr:rowOff>
    </xdr:from>
    <xdr:ext cx="43815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0</xdr:rowOff>
    </xdr:from>
    <xdr:ext cx="762000" cy="7524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286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66675</xdr:rowOff>
    </xdr:from>
    <xdr:ext cx="762000" cy="6286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286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6197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0</xdr:rowOff>
    </xdr:from>
    <xdr:ext cx="762000" cy="7429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238125</xdr:rowOff>
    </xdr:from>
    <xdr:ext cx="762000" cy="2857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146</xdr:row>
      <xdr:rowOff>95250</xdr:rowOff>
    </xdr:from>
    <xdr:ext cx="5334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147</xdr:row>
      <xdr:rowOff>95250</xdr:rowOff>
    </xdr:from>
    <xdr:ext cx="4191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158</xdr:row>
      <xdr:rowOff>95250</xdr:rowOff>
    </xdr:from>
    <xdr:ext cx="50482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66675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00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96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47625</xdr:rowOff>
    </xdr:from>
    <xdr:ext cx="762000" cy="6667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28575</xdr:rowOff>
    </xdr:from>
    <xdr:ext cx="762000" cy="6953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47625</xdr:rowOff>
    </xdr:from>
    <xdr:ext cx="762000" cy="6572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57150</xdr:rowOff>
    </xdr:from>
    <xdr:ext cx="762000" cy="6381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175</xdr:row>
      <xdr:rowOff>95250</xdr:rowOff>
    </xdr:from>
    <xdr:ext cx="43815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178</xdr:row>
      <xdr:rowOff>95250</xdr:rowOff>
    </xdr:from>
    <xdr:ext cx="37147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47625</xdr:rowOff>
    </xdr:from>
    <xdr:ext cx="762000" cy="65722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193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195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197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199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76200</xdr:rowOff>
    </xdr:from>
    <xdr:ext cx="762000" cy="59055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228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1910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232</xdr:row>
      <xdr:rowOff>0</xdr:rowOff>
    </xdr:from>
    <xdr:ext cx="762000" cy="7620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286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242</xdr:row>
      <xdr:rowOff>95250</xdr:rowOff>
    </xdr:from>
    <xdr:ext cx="3905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243</xdr:row>
      <xdr:rowOff>95250</xdr:rowOff>
    </xdr:from>
    <xdr:ext cx="4095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810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250</xdr:row>
      <xdr:rowOff>95250</xdr:rowOff>
    </xdr:from>
    <xdr:ext cx="2190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252</xdr:row>
      <xdr:rowOff>95250</xdr:rowOff>
    </xdr:from>
    <xdr:ext cx="24765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286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0480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3048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952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274</xdr:row>
      <xdr:rowOff>95250</xdr:rowOff>
    </xdr:from>
    <xdr:ext cx="41910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275</xdr:row>
      <xdr:rowOff>95250</xdr:rowOff>
    </xdr:from>
    <xdr:ext cx="4095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276</xdr:row>
      <xdr:rowOff>95250</xdr:rowOff>
    </xdr:from>
    <xdr:ext cx="3429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278</xdr:row>
      <xdr:rowOff>95250</xdr:rowOff>
    </xdr:from>
    <xdr:ext cx="31432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282</xdr:row>
      <xdr:rowOff>95250</xdr:rowOff>
    </xdr:from>
    <xdr:ext cx="23812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289</xdr:row>
      <xdr:rowOff>95250</xdr:rowOff>
    </xdr:from>
    <xdr:ext cx="3714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952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857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143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2385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306</xdr:row>
      <xdr:rowOff>95250</xdr:rowOff>
    </xdr:from>
    <xdr:ext cx="36195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114300</xdr:rowOff>
    </xdr:from>
    <xdr:ext cx="762000" cy="5334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321</xdr:row>
      <xdr:rowOff>95250</xdr:rowOff>
    </xdr:from>
    <xdr:ext cx="42862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325</xdr:row>
      <xdr:rowOff>95250</xdr:rowOff>
    </xdr:from>
    <xdr:ext cx="23812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327</xdr:row>
      <xdr:rowOff>95250</xdr:rowOff>
    </xdr:from>
    <xdr:ext cx="2190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123825</xdr:rowOff>
    </xdr:from>
    <xdr:ext cx="762000" cy="5143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334</xdr:row>
      <xdr:rowOff>95250</xdr:rowOff>
    </xdr:from>
    <xdr:ext cx="30480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762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333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348</xdr:row>
      <xdr:rowOff>95250</xdr:rowOff>
    </xdr:from>
    <xdr:ext cx="1809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238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351</xdr:row>
      <xdr:rowOff>95250</xdr:rowOff>
    </xdr:from>
    <xdr:ext cx="3143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3337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366</xdr:row>
      <xdr:rowOff>95250</xdr:rowOff>
    </xdr:from>
    <xdr:ext cx="34290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286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667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476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5717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385</xdr:row>
      <xdr:rowOff>95250</xdr:rowOff>
    </xdr:from>
    <xdr:ext cx="23812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47650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571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389</xdr:row>
      <xdr:rowOff>95250</xdr:rowOff>
    </xdr:from>
    <xdr:ext cx="200025" cy="54292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123825</xdr:rowOff>
    </xdr:from>
    <xdr:ext cx="762000" cy="5048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394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396</xdr:row>
      <xdr:rowOff>95250</xdr:rowOff>
    </xdr:from>
    <xdr:ext cx="2286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476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238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405</xdr:row>
      <xdr:rowOff>95250</xdr:rowOff>
    </xdr:from>
    <xdr:ext cx="152400" cy="5334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406</xdr:row>
      <xdr:rowOff>95250</xdr:rowOff>
    </xdr:from>
    <xdr:ext cx="2857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407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408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410</xdr:row>
      <xdr:rowOff>95250</xdr:rowOff>
    </xdr:from>
    <xdr:ext cx="200025" cy="54292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2385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413</xdr:row>
      <xdr:rowOff>95250</xdr:rowOff>
    </xdr:from>
    <xdr:ext cx="3143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418</xdr:row>
      <xdr:rowOff>95250</xdr:rowOff>
    </xdr:from>
    <xdr:ext cx="2952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3812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424</xdr:row>
      <xdr:rowOff>95250</xdr:rowOff>
    </xdr:from>
    <xdr:ext cx="2476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427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434</xdr:row>
      <xdr:rowOff>95250</xdr:rowOff>
    </xdr:from>
    <xdr:ext cx="31432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437</xdr:row>
      <xdr:rowOff>95250</xdr:rowOff>
    </xdr:from>
    <xdr:ext cx="2952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442</xdr:row>
      <xdr:rowOff>95250</xdr:rowOff>
    </xdr:from>
    <xdr:ext cx="2857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445</xdr:row>
      <xdr:rowOff>95250</xdr:rowOff>
    </xdr:from>
    <xdr:ext cx="2857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143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190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453</xdr:row>
      <xdr:rowOff>95250</xdr:rowOff>
    </xdr:from>
    <xdr:ext cx="523875" cy="561975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143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09550" cy="54292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458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333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333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524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469</xdr:row>
      <xdr:rowOff>95250</xdr:rowOff>
    </xdr:from>
    <xdr:ext cx="381000" cy="561975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470</xdr:row>
      <xdr:rowOff>95250</xdr:rowOff>
    </xdr:from>
    <xdr:ext cx="3429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472</xdr:row>
      <xdr:rowOff>95250</xdr:rowOff>
    </xdr:from>
    <xdr:ext cx="3429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333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571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571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484</xdr:row>
      <xdr:rowOff>95250</xdr:rowOff>
    </xdr:from>
    <xdr:ext cx="2667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476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571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487</xdr:row>
      <xdr:rowOff>95250</xdr:rowOff>
    </xdr:from>
    <xdr:ext cx="2571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952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76200</xdr:rowOff>
    </xdr:from>
    <xdr:ext cx="762000" cy="5905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238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495</xdr:row>
      <xdr:rowOff>95250</xdr:rowOff>
    </xdr:from>
    <xdr:ext cx="3048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333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857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857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857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38100</xdr:rowOff>
    </xdr:from>
    <xdr:ext cx="762000" cy="6858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5717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512</xdr:row>
      <xdr:rowOff>95250</xdr:rowOff>
    </xdr:from>
    <xdr:ext cx="266700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286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476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76200</xdr:rowOff>
    </xdr:from>
    <xdr:ext cx="762000" cy="5905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526</xdr:row>
      <xdr:rowOff>95250</xdr:rowOff>
    </xdr:from>
    <xdr:ext cx="50482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534</xdr:row>
      <xdr:rowOff>95250</xdr:rowOff>
    </xdr:from>
    <xdr:ext cx="3619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535</xdr:row>
      <xdr:rowOff>95250</xdr:rowOff>
    </xdr:from>
    <xdr:ext cx="3619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536</xdr:row>
      <xdr:rowOff>95250</xdr:rowOff>
    </xdr:from>
    <xdr:ext cx="36195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537</xdr:row>
      <xdr:rowOff>95250</xdr:rowOff>
    </xdr:from>
    <xdr:ext cx="3333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538</xdr:row>
      <xdr:rowOff>95250</xdr:rowOff>
    </xdr:from>
    <xdr:ext cx="33337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539</xdr:row>
      <xdr:rowOff>95250</xdr:rowOff>
    </xdr:from>
    <xdr:ext cx="35242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544</xdr:row>
      <xdr:rowOff>95250</xdr:rowOff>
    </xdr:from>
    <xdr:ext cx="27622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5717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546</xdr:row>
      <xdr:rowOff>95250</xdr:rowOff>
    </xdr:from>
    <xdr:ext cx="2667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547</xdr:row>
      <xdr:rowOff>95250</xdr:rowOff>
    </xdr:from>
    <xdr:ext cx="2476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476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5717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554</xdr:row>
      <xdr:rowOff>95250</xdr:rowOff>
    </xdr:from>
    <xdr:ext cx="2667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555</xdr:row>
      <xdr:rowOff>95250</xdr:rowOff>
    </xdr:from>
    <xdr:ext cx="25717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582</xdr:row>
      <xdr:rowOff>95250</xdr:rowOff>
    </xdr:from>
    <xdr:ext cx="533400" cy="5619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0</xdr:rowOff>
    </xdr:from>
    <xdr:ext cx="762000" cy="7524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587</xdr:row>
      <xdr:rowOff>95250</xdr:rowOff>
    </xdr:from>
    <xdr:ext cx="3524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590</xdr:row>
      <xdr:rowOff>95250</xdr:rowOff>
    </xdr:from>
    <xdr:ext cx="2571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592</xdr:row>
      <xdr:rowOff>95250</xdr:rowOff>
    </xdr:from>
    <xdr:ext cx="2571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3812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28600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595</xdr:row>
      <xdr:rowOff>95250</xdr:rowOff>
    </xdr:from>
    <xdr:ext cx="2381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600</xdr:row>
      <xdr:rowOff>95250</xdr:rowOff>
    </xdr:from>
    <xdr:ext cx="24765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3812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1907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604</xdr:row>
      <xdr:rowOff>95250</xdr:rowOff>
    </xdr:from>
    <xdr:ext cx="190500" cy="5429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605</xdr:row>
      <xdr:rowOff>95250</xdr:rowOff>
    </xdr:from>
    <xdr:ext cx="4191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190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190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1907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190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209550</xdr:rowOff>
    </xdr:from>
    <xdr:ext cx="762000" cy="3429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228600</xdr:rowOff>
    </xdr:from>
    <xdr:ext cx="762000" cy="2952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333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381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620</xdr:row>
      <xdr:rowOff>95250</xdr:rowOff>
    </xdr:from>
    <xdr:ext cx="25717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622</xdr:row>
      <xdr:rowOff>95250</xdr:rowOff>
    </xdr:from>
    <xdr:ext cx="36195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623</xdr:row>
      <xdr:rowOff>95250</xdr:rowOff>
    </xdr:from>
    <xdr:ext cx="400050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624</xdr:row>
      <xdr:rowOff>95250</xdr:rowOff>
    </xdr:from>
    <xdr:ext cx="4286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619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626</xdr:row>
      <xdr:rowOff>95250</xdr:rowOff>
    </xdr:from>
    <xdr:ext cx="2667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161925</xdr:rowOff>
    </xdr:from>
    <xdr:ext cx="762000" cy="4286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429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629</xdr:row>
      <xdr:rowOff>95250</xdr:rowOff>
    </xdr:from>
    <xdr:ext cx="533400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630</xdr:row>
      <xdr:rowOff>95250</xdr:rowOff>
    </xdr:from>
    <xdr:ext cx="5238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228600</xdr:rowOff>
    </xdr:from>
    <xdr:ext cx="762000" cy="2857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219075</xdr:rowOff>
    </xdr:from>
    <xdr:ext cx="762000" cy="3048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219075</xdr:rowOff>
    </xdr:from>
    <xdr:ext cx="762000" cy="3048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76200</xdr:rowOff>
    </xdr:from>
    <xdr:ext cx="762000" cy="5905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76200</xdr:rowOff>
    </xdr:from>
    <xdr:ext cx="762000" cy="5905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190500</xdr:rowOff>
    </xdr:from>
    <xdr:ext cx="762000" cy="3619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142875</xdr:rowOff>
    </xdr:from>
    <xdr:ext cx="762000" cy="4667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209550</xdr:rowOff>
    </xdr:from>
    <xdr:ext cx="762000" cy="3333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228600</xdr:rowOff>
    </xdr:from>
    <xdr:ext cx="762000" cy="2857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219075</xdr:rowOff>
    </xdr:from>
    <xdr:ext cx="762000" cy="3143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190500</xdr:rowOff>
    </xdr:from>
    <xdr:ext cx="762000" cy="3619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209550</xdr:rowOff>
    </xdr:from>
    <xdr:ext cx="762000" cy="3238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143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238125</xdr:rowOff>
    </xdr:from>
    <xdr:ext cx="762000" cy="2762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228600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142875</xdr:rowOff>
    </xdr:from>
    <xdr:ext cx="762000" cy="4667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200025</xdr:rowOff>
    </xdr:from>
    <xdr:ext cx="762000" cy="3429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200025</xdr:rowOff>
    </xdr:from>
    <xdr:ext cx="762000" cy="3524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333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2857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247650</xdr:rowOff>
    </xdr:from>
    <xdr:ext cx="762000" cy="2476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180975</xdr:rowOff>
    </xdr:from>
    <xdr:ext cx="762000" cy="4000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228600</xdr:rowOff>
    </xdr:from>
    <xdr:ext cx="762000" cy="2952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257175</xdr:rowOff>
    </xdr:from>
    <xdr:ext cx="762000" cy="2286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257175</xdr:rowOff>
    </xdr:from>
    <xdr:ext cx="762000" cy="2381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228600</xdr:rowOff>
    </xdr:from>
    <xdr:ext cx="762000" cy="3048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285750</xdr:rowOff>
    </xdr:from>
    <xdr:ext cx="762000" cy="190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238125</xdr:rowOff>
    </xdr:from>
    <xdr:ext cx="762000" cy="2667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285750</xdr:rowOff>
    </xdr:from>
    <xdr:ext cx="762000" cy="180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257175</xdr:rowOff>
    </xdr:from>
    <xdr:ext cx="762000" cy="2476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238125</xdr:rowOff>
    </xdr:from>
    <xdr:ext cx="762000" cy="2762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257175</xdr:rowOff>
    </xdr:from>
    <xdr:ext cx="762000" cy="2381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238125</xdr:rowOff>
    </xdr:from>
    <xdr:ext cx="762000" cy="2667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228600</xdr:rowOff>
    </xdr:from>
    <xdr:ext cx="762000" cy="3048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161925</xdr:rowOff>
    </xdr:from>
    <xdr:ext cx="762000" cy="4286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95250</xdr:rowOff>
    </xdr:from>
    <xdr:ext cx="762000" cy="5524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57150</xdr:rowOff>
    </xdr:from>
    <xdr:ext cx="762000" cy="6381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57150</xdr:rowOff>
    </xdr:from>
    <xdr:ext cx="762000" cy="6381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85725</xdr:rowOff>
    </xdr:from>
    <xdr:ext cx="762000" cy="5810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114300</xdr:rowOff>
    </xdr:from>
    <xdr:ext cx="762000" cy="5238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85725</xdr:rowOff>
    </xdr:from>
    <xdr:ext cx="7620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142875</xdr:rowOff>
    </xdr:from>
    <xdr:ext cx="762000" cy="4667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619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714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697</xdr:row>
      <xdr:rowOff>95250</xdr:rowOff>
    </xdr:from>
    <xdr:ext cx="37147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698</xdr:row>
      <xdr:rowOff>95250</xdr:rowOff>
    </xdr:from>
    <xdr:ext cx="4095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114300</xdr:rowOff>
    </xdr:from>
    <xdr:ext cx="762000" cy="5334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701</xdr:row>
      <xdr:rowOff>95250</xdr:rowOff>
    </xdr:from>
    <xdr:ext cx="3429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702</xdr:row>
      <xdr:rowOff>95250</xdr:rowOff>
    </xdr:from>
    <xdr:ext cx="2667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703</xdr:row>
      <xdr:rowOff>95250</xdr:rowOff>
    </xdr:from>
    <xdr:ext cx="171450" cy="5429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704</xdr:row>
      <xdr:rowOff>95250</xdr:rowOff>
    </xdr:from>
    <xdr:ext cx="1619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133350</xdr:rowOff>
    </xdr:from>
    <xdr:ext cx="762000" cy="4762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706</xdr:row>
      <xdr:rowOff>95250</xdr:rowOff>
    </xdr:from>
    <xdr:ext cx="4095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66675</xdr:rowOff>
    </xdr:from>
    <xdr:ext cx="762000" cy="6286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709</xdr:row>
      <xdr:rowOff>95250</xdr:rowOff>
    </xdr:from>
    <xdr:ext cx="39052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710</xdr:row>
      <xdr:rowOff>95250</xdr:rowOff>
    </xdr:from>
    <xdr:ext cx="4476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711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81000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81000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714</xdr:row>
      <xdr:rowOff>95250</xdr:rowOff>
    </xdr:from>
    <xdr:ext cx="361950" cy="5524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718</xdr:row>
      <xdr:rowOff>95250</xdr:rowOff>
    </xdr:from>
    <xdr:ext cx="361950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719</xdr:row>
      <xdr:rowOff>95250</xdr:rowOff>
    </xdr:from>
    <xdr:ext cx="4095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721</xdr:row>
      <xdr:rowOff>95250</xdr:rowOff>
    </xdr:from>
    <xdr:ext cx="42862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722</xdr:row>
      <xdr:rowOff>95250</xdr:rowOff>
    </xdr:from>
    <xdr:ext cx="4476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005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727</xdr:row>
      <xdr:rowOff>95250</xdr:rowOff>
    </xdr:from>
    <xdr:ext cx="3238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728</xdr:row>
      <xdr:rowOff>95250</xdr:rowOff>
    </xdr:from>
    <xdr:ext cx="390525" cy="5619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190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731</xdr:row>
      <xdr:rowOff>95250</xdr:rowOff>
    </xdr:from>
    <xdr:ext cx="209550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732</xdr:row>
      <xdr:rowOff>95250</xdr:rowOff>
    </xdr:from>
    <xdr:ext cx="209550" cy="5429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733</xdr:row>
      <xdr:rowOff>95250</xdr:rowOff>
    </xdr:from>
    <xdr:ext cx="200025" cy="5429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734</xdr:row>
      <xdr:rowOff>95250</xdr:rowOff>
    </xdr:from>
    <xdr:ext cx="200025" cy="542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735</xdr:row>
      <xdr:rowOff>95250</xdr:rowOff>
    </xdr:from>
    <xdr:ext cx="190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736</xdr:row>
      <xdr:rowOff>95250</xdr:rowOff>
    </xdr:from>
    <xdr:ext cx="190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333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742</xdr:row>
      <xdr:rowOff>95250</xdr:rowOff>
    </xdr:from>
    <xdr:ext cx="20002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744</xdr:row>
      <xdr:rowOff>95250</xdr:rowOff>
    </xdr:from>
    <xdr:ext cx="2571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190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746</xdr:row>
      <xdr:rowOff>95250</xdr:rowOff>
    </xdr:from>
    <xdr:ext cx="180975" cy="5429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747</xdr:row>
      <xdr:rowOff>95250</xdr:rowOff>
    </xdr:from>
    <xdr:ext cx="190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748</xdr:row>
      <xdr:rowOff>95250</xdr:rowOff>
    </xdr:from>
    <xdr:ext cx="2190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749</xdr:row>
      <xdr:rowOff>95250</xdr:rowOff>
    </xdr:from>
    <xdr:ext cx="209550" cy="5429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753</xdr:row>
      <xdr:rowOff>95250</xdr:rowOff>
    </xdr:from>
    <xdr:ext cx="3333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756</xdr:row>
      <xdr:rowOff>95250</xdr:rowOff>
    </xdr:from>
    <xdr:ext cx="2286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757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758</xdr:row>
      <xdr:rowOff>95250</xdr:rowOff>
    </xdr:from>
    <xdr:ext cx="3333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761</xdr:row>
      <xdr:rowOff>95250</xdr:rowOff>
    </xdr:from>
    <xdr:ext cx="466725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76200</xdr:rowOff>
    </xdr:from>
    <xdr:ext cx="762000" cy="5905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767</xdr:row>
      <xdr:rowOff>95250</xdr:rowOff>
    </xdr:from>
    <xdr:ext cx="47625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769</xdr:row>
      <xdr:rowOff>95250</xdr:rowOff>
    </xdr:from>
    <xdr:ext cx="4095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770</xdr:row>
      <xdr:rowOff>95250</xdr:rowOff>
    </xdr:from>
    <xdr:ext cx="4095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771</xdr:row>
      <xdr:rowOff>95250</xdr:rowOff>
    </xdr:from>
    <xdr:ext cx="4191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772</xdr:row>
      <xdr:rowOff>95250</xdr:rowOff>
    </xdr:from>
    <xdr:ext cx="400050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774</xdr:row>
      <xdr:rowOff>95250</xdr:rowOff>
    </xdr:from>
    <xdr:ext cx="257175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776</xdr:row>
      <xdr:rowOff>95250</xdr:rowOff>
    </xdr:from>
    <xdr:ext cx="400050" cy="5619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777</xdr:row>
      <xdr:rowOff>95250</xdr:rowOff>
    </xdr:from>
    <xdr:ext cx="390525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778</xdr:row>
      <xdr:rowOff>95250</xdr:rowOff>
    </xdr:from>
    <xdr:ext cx="390525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779</xdr:row>
      <xdr:rowOff>95250</xdr:rowOff>
    </xdr:from>
    <xdr:ext cx="390525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780</xdr:row>
      <xdr:rowOff>95250</xdr:rowOff>
    </xdr:from>
    <xdr:ext cx="381000" cy="5619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238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228600</xdr:rowOff>
    </xdr:from>
    <xdr:ext cx="762000" cy="2952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209550</xdr:rowOff>
    </xdr:from>
    <xdr:ext cx="762000" cy="3333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209550</xdr:rowOff>
    </xdr:from>
    <xdr:ext cx="762000" cy="3333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209550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048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143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180975</xdr:rowOff>
    </xdr:from>
    <xdr:ext cx="762000" cy="4000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219075</xdr:rowOff>
    </xdr:from>
    <xdr:ext cx="762000" cy="3048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143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143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048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143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209550</xdr:rowOff>
    </xdr:from>
    <xdr:ext cx="762000" cy="3333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209550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209550</xdr:rowOff>
    </xdr:from>
    <xdr:ext cx="762000" cy="3333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209550</xdr:rowOff>
    </xdr:from>
    <xdr:ext cx="762000" cy="3429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048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143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200025</xdr:rowOff>
    </xdr:from>
    <xdr:ext cx="762000" cy="3429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142875</xdr:rowOff>
    </xdr:from>
    <xdr:ext cx="762000" cy="4762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814</xdr:row>
      <xdr:rowOff>95250</xdr:rowOff>
    </xdr:from>
    <xdr:ext cx="5334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61975" cy="5619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0</xdr:rowOff>
    </xdr:from>
    <xdr:ext cx="762000" cy="7524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817</xdr:row>
      <xdr:rowOff>95250</xdr:rowOff>
    </xdr:from>
    <xdr:ext cx="55245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76200</xdr:rowOff>
    </xdr:from>
    <xdr:ext cx="762000" cy="5905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295275</xdr:rowOff>
    </xdr:from>
    <xdr:ext cx="762000" cy="17145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228600</xdr:rowOff>
    </xdr:from>
    <xdr:ext cx="762000" cy="2857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200025</xdr:rowOff>
    </xdr:from>
    <xdr:ext cx="762000" cy="35242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304800</xdr:rowOff>
    </xdr:from>
    <xdr:ext cx="762000" cy="1333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304800</xdr:rowOff>
    </xdr:from>
    <xdr:ext cx="762000" cy="1524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66675</xdr:rowOff>
    </xdr:from>
    <xdr:ext cx="762000" cy="619125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66675</xdr:rowOff>
    </xdr:from>
    <xdr:ext cx="762000" cy="619125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831</xdr:row>
      <xdr:rowOff>95250</xdr:rowOff>
    </xdr:from>
    <xdr:ext cx="304800" cy="5715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832</xdr:row>
      <xdr:rowOff>95250</xdr:rowOff>
    </xdr:from>
    <xdr:ext cx="295275" cy="5524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833</xdr:row>
      <xdr:rowOff>95250</xdr:rowOff>
    </xdr:from>
    <xdr:ext cx="295275" cy="55245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834</xdr:row>
      <xdr:rowOff>95250</xdr:rowOff>
    </xdr:from>
    <xdr:ext cx="304800" cy="5715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837</xdr:row>
      <xdr:rowOff>95250</xdr:rowOff>
    </xdr:from>
    <xdr:ext cx="571500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839</xdr:row>
      <xdr:rowOff>95250</xdr:rowOff>
    </xdr:from>
    <xdr:ext cx="485775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841</xdr:row>
      <xdr:rowOff>95250</xdr:rowOff>
    </xdr:from>
    <xdr:ext cx="5715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842</xdr:row>
      <xdr:rowOff>95250</xdr:rowOff>
    </xdr:from>
    <xdr:ext cx="333375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844</xdr:row>
      <xdr:rowOff>95250</xdr:rowOff>
    </xdr:from>
    <xdr:ext cx="381000" cy="561975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8"/>
  <sheetViews>
    <sheetView tabSelected="1" workbookViewId="0" showGridLines="true" showRowColHeaders="1">
      <selection activeCell="D848" sqref="D84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SUM(H12:H849)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SUMPRODUCT(G12:G848, I12:I848)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36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36</v>
      </c>
      <c r="B18" s="34" t="s">
        <v>37</v>
      </c>
      <c r="C18" s="15"/>
      <c r="D18" s="34" t="s">
        <v>42</v>
      </c>
      <c r="E18" s="15" t="s">
        <v>43</v>
      </c>
      <c r="F18" s="23" t="s">
        <v>31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4" t="s">
        <v>35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64.94</v>
      </c>
      <c r="K25" s="22">
        <v>62.72</v>
      </c>
      <c r="L25" s="18">
        <v>69.4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36</v>
      </c>
      <c r="B27" s="34"/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37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 customHeight="1" ht="80">
      <c r="A31" s="34" t="s">
        <v>36</v>
      </c>
      <c r="B31" s="34" t="s">
        <v>37</v>
      </c>
      <c r="C31" s="15"/>
      <c r="D31" s="34" t="s">
        <v>68</v>
      </c>
      <c r="E31" s="15" t="s">
        <v>69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74.4</v>
      </c>
      <c r="J31" s="21">
        <v>64.35</v>
      </c>
      <c r="K31" s="22">
        <v>62.15</v>
      </c>
      <c r="L31" s="18">
        <v>68.8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36</v>
      </c>
      <c r="B36" s="34" t="s">
        <v>75</v>
      </c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74</v>
      </c>
      <c r="B39" s="34"/>
      <c r="C39" s="15"/>
      <c r="D39" s="34" t="s">
        <v>83</v>
      </c>
      <c r="E39" s="15" t="s">
        <v>84</v>
      </c>
      <c r="F39" s="23" t="s">
        <v>31</v>
      </c>
      <c r="G39" s="17">
        <v>0</v>
      </c>
      <c r="H39" s="19">
        <f>IF(G6 &gt;= 300000, G39 * K39,IF(G6 &gt;= 150000, G39 * J39,IF(G6 &lt; 150000, G39 * I39, 0)))</f>
        <v>0</v>
      </c>
      <c r="I39" s="20">
        <v>66.7</v>
      </c>
      <c r="J39" s="21">
        <v>60.49</v>
      </c>
      <c r="K39" s="22">
        <v>58.42</v>
      </c>
      <c r="L39" s="18">
        <v>64.6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4" t="s">
        <v>35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23" t="s">
        <v>31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36</v>
      </c>
      <c r="B48" s="34"/>
      <c r="C48" s="15"/>
      <c r="D48" s="34" t="s">
        <v>99</v>
      </c>
      <c r="E48" s="15" t="s">
        <v>100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24" t="s">
        <v>35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24" t="s">
        <v>35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24" t="s">
        <v>35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 customHeight="1" ht="80">
      <c r="A56" s="34" t="s">
        <v>104</v>
      </c>
      <c r="B56" s="34"/>
      <c r="C56" s="15"/>
      <c r="D56" s="34" t="s">
        <v>116</v>
      </c>
      <c r="E56" s="15" t="s">
        <v>117</v>
      </c>
      <c r="F56" s="24" t="s">
        <v>35</v>
      </c>
      <c r="G56" s="17">
        <v>0</v>
      </c>
      <c r="H56" s="19">
        <f>IF(G6 &gt;= 300000, G56 * K56,IF(G6 &gt;= 150000, G56 * J56,IF(G6 &lt; 150000, G56 * I56, 0)))</f>
        <v>0</v>
      </c>
      <c r="I56" s="20">
        <v>443.7</v>
      </c>
      <c r="J56" s="21">
        <v>404.7</v>
      </c>
      <c r="K56" s="22">
        <v>390.87</v>
      </c>
      <c r="L56" s="18">
        <v>432.4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119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119</v>
      </c>
      <c r="B59" s="34"/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119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119</v>
      </c>
      <c r="B61" s="34"/>
      <c r="C61" s="15"/>
      <c r="D61" s="34" t="s">
        <v>126</v>
      </c>
      <c r="E61" s="15" t="s">
        <v>127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36</v>
      </c>
      <c r="B63" s="34"/>
      <c r="C63" s="15"/>
      <c r="D63" s="34" t="s">
        <v>129</v>
      </c>
      <c r="E63" s="15" t="s">
        <v>130</v>
      </c>
      <c r="F63" s="24" t="s">
        <v>35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36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53.9</v>
      </c>
      <c r="J64" s="21">
        <v>48.44</v>
      </c>
      <c r="K64" s="22">
        <v>46.78</v>
      </c>
      <c r="L64" s="18">
        <v>51.8</v>
      </c>
    </row>
    <row r="65" spans="1:26" customHeight="1" ht="80">
      <c r="A65" s="34" t="s">
        <v>36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 customHeight="1" ht="80">
      <c r="A66" s="34" t="s">
        <v>36</v>
      </c>
      <c r="B66" s="34"/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55.6</v>
      </c>
      <c r="J66" s="21">
        <v>48.44</v>
      </c>
      <c r="K66" s="22">
        <v>46.78</v>
      </c>
      <c r="L66" s="18">
        <v>51.8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74</v>
      </c>
      <c r="B68" s="34"/>
      <c r="C68" s="15"/>
      <c r="D68" s="34" t="s">
        <v>138</v>
      </c>
      <c r="E68" s="15" t="s">
        <v>139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70.1</v>
      </c>
      <c r="J68" s="21">
        <v>63.77</v>
      </c>
      <c r="K68" s="22">
        <v>61.59</v>
      </c>
      <c r="L68" s="18">
        <v>68.1</v>
      </c>
    </row>
    <row r="69" spans="1:26" customHeight="1" ht="80">
      <c r="A69" s="34" t="s">
        <v>104</v>
      </c>
      <c r="B69" s="34" t="s">
        <v>140</v>
      </c>
      <c r="C69" s="15"/>
      <c r="D69" s="34" t="s">
        <v>141</v>
      </c>
      <c r="E69" s="15" t="s">
        <v>142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45.63</v>
      </c>
      <c r="K69" s="22">
        <v>44.07</v>
      </c>
      <c r="L69" s="18">
        <v>48.8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61</v>
      </c>
      <c r="B71" s="34"/>
      <c r="C71" s="15"/>
      <c r="D71" s="34" t="s">
        <v>144</v>
      </c>
      <c r="E71" s="15" t="s">
        <v>145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29.1</v>
      </c>
      <c r="J71" s="21">
        <v>25.27</v>
      </c>
      <c r="K71" s="22">
        <v>24.41</v>
      </c>
      <c r="L71" s="18">
        <v>27.0</v>
      </c>
    </row>
    <row r="72" spans="1:26" customHeight="1" ht="80">
      <c r="A72" s="34" t="s">
        <v>61</v>
      </c>
      <c r="B72" s="34" t="s">
        <v>146</v>
      </c>
      <c r="C72" s="15"/>
      <c r="D72" s="34" t="s">
        <v>147</v>
      </c>
      <c r="E72" s="15" t="s">
        <v>148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37.6</v>
      </c>
      <c r="J72" s="21">
        <v>33.81</v>
      </c>
      <c r="K72" s="22">
        <v>32.66</v>
      </c>
      <c r="L72" s="18">
        <v>36.1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16" t="s">
        <v>27</v>
      </c>
      <c r="G74" s="17">
        <v>0</v>
      </c>
      <c r="H74" s="19">
        <f>IF(G6 &gt;= 300000, G74 * K74,IF(G6 &gt;= 150000, G74 * J74,IF(G6 &lt; 150000, G74 * I74, 0)))</f>
        <v>0</v>
      </c>
      <c r="I74" s="20">
        <v>60.7</v>
      </c>
      <c r="J74" s="21">
        <v>55.58</v>
      </c>
      <c r="K74" s="22">
        <v>53.68</v>
      </c>
      <c r="L74" s="18">
        <v>59.4</v>
      </c>
    </row>
    <row r="75" spans="1:26" customHeight="1" ht="80">
      <c r="A75" s="34" t="s">
        <v>61</v>
      </c>
      <c r="B75" s="34"/>
      <c r="C75" s="15"/>
      <c r="D75" s="34" t="s">
        <v>152</v>
      </c>
      <c r="E75" s="15" t="s">
        <v>153</v>
      </c>
      <c r="F75" s="24" t="s">
        <v>35</v>
      </c>
      <c r="G75" s="17">
        <v>0</v>
      </c>
      <c r="H75" s="19">
        <f>IF(G6 &gt;= 300000, G75 * K75,IF(G6 &gt;= 150000, G75 * J75,IF(G6 &lt; 150000, G75 * I75, 0)))</f>
        <v>0</v>
      </c>
      <c r="I75" s="20">
        <v>31.6</v>
      </c>
      <c r="J75" s="21">
        <v>20.94</v>
      </c>
      <c r="K75" s="22">
        <v>20.23</v>
      </c>
      <c r="L75" s="18">
        <v>22.4</v>
      </c>
    </row>
    <row r="76" spans="1:26" customHeight="1" ht="80">
      <c r="A76" s="34" t="s">
        <v>61</v>
      </c>
      <c r="B76" s="34"/>
      <c r="C76" s="15"/>
      <c r="D76" s="34" t="s">
        <v>154</v>
      </c>
      <c r="E76" s="15" t="s">
        <v>155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41</v>
      </c>
      <c r="J76" s="21">
        <v>37.44</v>
      </c>
      <c r="K76" s="22">
        <v>36.16</v>
      </c>
      <c r="L76" s="18">
        <v>40.0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61</v>
      </c>
      <c r="B78" s="34" t="s">
        <v>146</v>
      </c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371.9</v>
      </c>
      <c r="J78" s="21">
        <v>339.89</v>
      </c>
      <c r="K78" s="22">
        <v>328.27</v>
      </c>
      <c r="L78" s="18">
        <v>363.1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160</v>
      </c>
      <c r="B80" s="34" t="s">
        <v>161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259.1</v>
      </c>
      <c r="J80" s="21">
        <v>236.46</v>
      </c>
      <c r="K80" s="22">
        <v>228.37</v>
      </c>
      <c r="L80" s="18">
        <v>252.6</v>
      </c>
    </row>
    <row r="81" spans="1:26" customHeight="1" ht="80">
      <c r="A81" s="34" t="s">
        <v>160</v>
      </c>
      <c r="B81" s="34" t="s">
        <v>161</v>
      </c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315.5</v>
      </c>
      <c r="J81" s="21">
        <v>288.17</v>
      </c>
      <c r="K81" s="22">
        <v>278.32</v>
      </c>
      <c r="L81" s="18">
        <v>307.9</v>
      </c>
    </row>
    <row r="82" spans="1:26" customHeight="1" ht="80">
      <c r="A82" s="34" t="s">
        <v>160</v>
      </c>
      <c r="B82" s="34" t="s">
        <v>161</v>
      </c>
      <c r="C82" s="15"/>
      <c r="D82" s="34" t="s">
        <v>166</v>
      </c>
      <c r="E82" s="15" t="s">
        <v>167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271.9</v>
      </c>
      <c r="J82" s="21">
        <v>248.51</v>
      </c>
      <c r="K82" s="22">
        <v>240.01</v>
      </c>
      <c r="L82" s="18">
        <v>265.5</v>
      </c>
    </row>
    <row r="83" spans="1:26">
      <c r="A83" s="33"/>
      <c r="B83" s="33" t="s">
        <v>168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36</v>
      </c>
      <c r="B84" s="34"/>
      <c r="C84" s="15"/>
      <c r="D84" s="34" t="s">
        <v>169</v>
      </c>
      <c r="E84" s="15" t="s">
        <v>170</v>
      </c>
      <c r="F84" s="24" t="s">
        <v>35</v>
      </c>
      <c r="G84" s="17">
        <v>0</v>
      </c>
      <c r="H84" s="19">
        <f>IF(G6 &gt;= 300000, G84 * K84,IF(G6 &gt;= 150000, G84 * J84,IF(G6 &lt; 150000, G84 * I84, 0)))</f>
        <v>0</v>
      </c>
      <c r="I84" s="20">
        <v>94.1</v>
      </c>
      <c r="J84" s="21">
        <v>81.9</v>
      </c>
      <c r="K84" s="22">
        <v>79.1</v>
      </c>
      <c r="L84" s="18">
        <v>87.5</v>
      </c>
    </row>
    <row r="85" spans="1:26" customHeight="1" ht="80">
      <c r="A85" s="34" t="s">
        <v>36</v>
      </c>
      <c r="B85" s="34" t="s">
        <v>140</v>
      </c>
      <c r="C85" s="15"/>
      <c r="D85" s="34" t="s">
        <v>171</v>
      </c>
      <c r="E85" s="15" t="s">
        <v>172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198.4</v>
      </c>
      <c r="J85" s="21">
        <v>180.41</v>
      </c>
      <c r="K85" s="22">
        <v>174.25</v>
      </c>
      <c r="L85" s="18">
        <v>192.8</v>
      </c>
    </row>
    <row r="86" spans="1:26" customHeight="1" ht="80">
      <c r="A86" s="34" t="s">
        <v>36</v>
      </c>
      <c r="B86" s="34"/>
      <c r="C86" s="15"/>
      <c r="D86" s="34" t="s">
        <v>173</v>
      </c>
      <c r="E86" s="15" t="s">
        <v>174</v>
      </c>
      <c r="F86" s="24" t="s">
        <v>35</v>
      </c>
      <c r="G86" s="17">
        <v>0</v>
      </c>
      <c r="H86" s="19">
        <f>IF(G6 &gt;= 300000, G86 * K86,IF(G6 &gt;= 150000, G86 * J86,IF(G6 &lt; 150000, G86 * I86, 0)))</f>
        <v>0</v>
      </c>
      <c r="I86" s="20">
        <v>53.9</v>
      </c>
      <c r="J86" s="21">
        <v>48.44</v>
      </c>
      <c r="K86" s="22">
        <v>46.78</v>
      </c>
      <c r="L86" s="18">
        <v>51.8</v>
      </c>
    </row>
    <row r="87" spans="1:26">
      <c r="A87" s="33"/>
      <c r="B87" s="33" t="s">
        <v>175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90</v>
      </c>
      <c r="B88" s="34"/>
      <c r="C88" s="15"/>
      <c r="D88" s="34" t="s">
        <v>176</v>
      </c>
      <c r="E88" s="15" t="s">
        <v>177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90</v>
      </c>
      <c r="B89" s="34" t="s">
        <v>178</v>
      </c>
      <c r="C89" s="15"/>
      <c r="D89" s="34" t="s">
        <v>179</v>
      </c>
      <c r="E89" s="15" t="s">
        <v>180</v>
      </c>
      <c r="F89" s="24" t="s">
        <v>35</v>
      </c>
      <c r="G89" s="17">
        <v>0</v>
      </c>
      <c r="H89" s="19">
        <f>IF(G6 &gt;= 300000, G89 * K89,IF(G6 &gt;= 150000, G89 * J89,IF(G6 &lt; 150000, G89 * I89, 0)))</f>
        <v>0</v>
      </c>
      <c r="I89" s="20">
        <v>124</v>
      </c>
      <c r="J89" s="21">
        <v>108.93</v>
      </c>
      <c r="K89" s="22">
        <v>105.2</v>
      </c>
      <c r="L89" s="18">
        <v>116.4</v>
      </c>
    </row>
    <row r="90" spans="1:26" customHeight="1" ht="80">
      <c r="A90" s="34" t="s">
        <v>90</v>
      </c>
      <c r="B90" s="34" t="s">
        <v>178</v>
      </c>
      <c r="C90" s="15"/>
      <c r="D90" s="34" t="s">
        <v>181</v>
      </c>
      <c r="E90" s="15" t="s">
        <v>182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124</v>
      </c>
      <c r="J90" s="21">
        <v>108.93</v>
      </c>
      <c r="K90" s="22">
        <v>105.2</v>
      </c>
      <c r="L90" s="18">
        <v>116.4</v>
      </c>
    </row>
    <row r="91" spans="1:26" customHeight="1" ht="80">
      <c r="A91" s="34" t="s">
        <v>90</v>
      </c>
      <c r="B91" s="34"/>
      <c r="C91" s="15"/>
      <c r="D91" s="34" t="s">
        <v>183</v>
      </c>
      <c r="E91" s="15" t="s">
        <v>184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196.7</v>
      </c>
      <c r="J91" s="21">
        <v>170.47</v>
      </c>
      <c r="K91" s="22">
        <v>164.64</v>
      </c>
      <c r="L91" s="18">
        <v>182.1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192</v>
      </c>
      <c r="E96" s="15" t="s">
        <v>193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141.1</v>
      </c>
      <c r="J96" s="21">
        <v>128.7</v>
      </c>
      <c r="K96" s="22">
        <v>124.3</v>
      </c>
      <c r="L96" s="18">
        <v>137.5</v>
      </c>
    </row>
    <row r="97" spans="1:26" customHeight="1" ht="80">
      <c r="A97" s="34"/>
      <c r="B97" s="34"/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141.1</v>
      </c>
      <c r="J97" s="21">
        <v>128.7</v>
      </c>
      <c r="K97" s="22">
        <v>124.3</v>
      </c>
      <c r="L97" s="18">
        <v>137.5</v>
      </c>
    </row>
    <row r="98" spans="1:26" customHeight="1" ht="80">
      <c r="A98" s="34" t="s">
        <v>36</v>
      </c>
      <c r="B98" s="34" t="s">
        <v>196</v>
      </c>
      <c r="C98" s="15"/>
      <c r="D98" s="34" t="s">
        <v>197</v>
      </c>
      <c r="E98" s="15" t="s">
        <v>198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85.5</v>
      </c>
      <c r="J98" s="21">
        <v>75.7</v>
      </c>
      <c r="K98" s="22">
        <v>73.11</v>
      </c>
      <c r="L98" s="18">
        <v>80.9</v>
      </c>
    </row>
    <row r="99" spans="1:26" customHeight="1" ht="80">
      <c r="A99" s="34" t="s">
        <v>36</v>
      </c>
      <c r="B99" s="34" t="s">
        <v>196</v>
      </c>
      <c r="C99" s="15"/>
      <c r="D99" s="34" t="s">
        <v>199</v>
      </c>
      <c r="E99" s="15" t="s">
        <v>200</v>
      </c>
      <c r="F99" s="24" t="s">
        <v>35</v>
      </c>
      <c r="G99" s="17">
        <v>0</v>
      </c>
      <c r="H99" s="19">
        <f>IF(G6 &gt;= 300000, G99 * K99,IF(G6 &gt;= 150000, G99 * J99,IF(G6 &lt; 150000, G99 * I99, 0)))</f>
        <v>0</v>
      </c>
      <c r="I99" s="20">
        <v>192.4</v>
      </c>
      <c r="J99" s="21">
        <v>174.92</v>
      </c>
      <c r="K99" s="22">
        <v>168.94</v>
      </c>
      <c r="L99" s="18">
        <v>186.9</v>
      </c>
    </row>
    <row r="100" spans="1:26" customHeight="1" ht="80">
      <c r="A100" s="34" t="s">
        <v>36</v>
      </c>
      <c r="B100" s="34" t="s">
        <v>196</v>
      </c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170.47</v>
      </c>
      <c r="K100" s="22">
        <v>164.64</v>
      </c>
      <c r="L100" s="18">
        <v>182.1</v>
      </c>
    </row>
    <row r="101" spans="1:26" customHeight="1" ht="80">
      <c r="A101" s="34" t="s">
        <v>36</v>
      </c>
      <c r="B101" s="34" t="s">
        <v>196</v>
      </c>
      <c r="C101" s="15"/>
      <c r="D101" s="34" t="s">
        <v>203</v>
      </c>
      <c r="E101" s="15" t="s">
        <v>204</v>
      </c>
      <c r="F101" s="23" t="s">
        <v>31</v>
      </c>
      <c r="G101" s="17">
        <v>0</v>
      </c>
      <c r="H101" s="19">
        <f>IF(G6 &gt;= 300000, G101 * K101,IF(G6 &gt;= 150000, G101 * J101,IF(G6 &lt; 150000, G101 * I101, 0)))</f>
        <v>0</v>
      </c>
      <c r="I101" s="20">
        <v>192.4</v>
      </c>
      <c r="J101" s="21">
        <v>174.92</v>
      </c>
      <c r="K101" s="22">
        <v>171.93</v>
      </c>
      <c r="L101" s="18">
        <v>186.9</v>
      </c>
    </row>
    <row r="102" spans="1:26" customHeight="1" ht="80">
      <c r="A102" s="34" t="s">
        <v>36</v>
      </c>
      <c r="B102" s="34"/>
      <c r="C102" s="15"/>
      <c r="D102" s="34" t="s">
        <v>205</v>
      </c>
      <c r="E102" s="15" t="s">
        <v>206</v>
      </c>
      <c r="F102" s="24" t="s">
        <v>35</v>
      </c>
      <c r="G102" s="17">
        <v>0</v>
      </c>
      <c r="H102" s="19">
        <f>IF(G6 &gt;= 300000, G102 * K102,IF(G6 &gt;= 150000, G102 * J102,IF(G6 &lt; 150000, G102 * I102, 0)))</f>
        <v>0</v>
      </c>
      <c r="I102" s="20">
        <v>188.1</v>
      </c>
      <c r="J102" s="21">
        <v>170.47</v>
      </c>
      <c r="K102" s="22">
        <v>164.64</v>
      </c>
      <c r="L102" s="18">
        <v>182.1</v>
      </c>
    </row>
    <row r="103" spans="1:26" customHeight="1" ht="80">
      <c r="A103" s="34" t="s">
        <v>36</v>
      </c>
      <c r="B103" s="34" t="s">
        <v>196</v>
      </c>
      <c r="C103" s="15"/>
      <c r="D103" s="34" t="s">
        <v>207</v>
      </c>
      <c r="E103" s="15" t="s">
        <v>208</v>
      </c>
      <c r="F103" s="16" t="s">
        <v>27</v>
      </c>
      <c r="G103" s="17">
        <v>0</v>
      </c>
      <c r="H103" s="19">
        <f>IF(G6 &gt;= 300000, G103 * K103,IF(G6 &gt;= 150000, G103 * J103,IF(G6 &lt; 150000, G103 * I103, 0)))</f>
        <v>0</v>
      </c>
      <c r="I103" s="20">
        <v>188.1</v>
      </c>
      <c r="J103" s="21">
        <v>161.69</v>
      </c>
      <c r="K103" s="22">
        <v>156.17</v>
      </c>
      <c r="L103" s="18">
        <v>172.8</v>
      </c>
    </row>
    <row r="104" spans="1:26" customHeight="1" ht="80">
      <c r="A104" s="34" t="s">
        <v>36</v>
      </c>
      <c r="B104" s="34" t="s">
        <v>196</v>
      </c>
      <c r="C104" s="15"/>
      <c r="D104" s="34" t="s">
        <v>209</v>
      </c>
      <c r="E104" s="15" t="s">
        <v>210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188.1</v>
      </c>
      <c r="J104" s="21">
        <v>161.69</v>
      </c>
      <c r="K104" s="22">
        <v>156.17</v>
      </c>
      <c r="L104" s="18">
        <v>172.8</v>
      </c>
    </row>
    <row r="105" spans="1:26" customHeight="1" ht="80">
      <c r="A105" s="34" t="s">
        <v>36</v>
      </c>
      <c r="B105" s="34"/>
      <c r="C105" s="15"/>
      <c r="D105" s="34" t="s">
        <v>211</v>
      </c>
      <c r="E105" s="15" t="s">
        <v>212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159</v>
      </c>
      <c r="J105" s="21">
        <v>143.91</v>
      </c>
      <c r="K105" s="22">
        <v>138.99</v>
      </c>
      <c r="L105" s="18">
        <v>153.8</v>
      </c>
    </row>
    <row r="106" spans="1:26">
      <c r="A106" s="33"/>
      <c r="B106" s="33" t="s">
        <v>213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36</v>
      </c>
      <c r="B107" s="34"/>
      <c r="C107" s="15"/>
      <c r="D107" s="34" t="s">
        <v>214</v>
      </c>
      <c r="E107" s="15" t="s">
        <v>215</v>
      </c>
      <c r="F107" s="24" t="s">
        <v>35</v>
      </c>
      <c r="G107" s="17">
        <v>0</v>
      </c>
      <c r="H107" s="19">
        <f>IF(G6 &gt;= 300000, G107 * K107,IF(G6 &gt;= 150000, G107 * J107,IF(G6 &lt; 150000, G107 * I107, 0)))</f>
        <v>0</v>
      </c>
      <c r="I107" s="20">
        <v>30.8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36</v>
      </c>
      <c r="B108" s="34"/>
      <c r="C108" s="15"/>
      <c r="D108" s="34" t="s">
        <v>216</v>
      </c>
      <c r="E108" s="15" t="s">
        <v>217</v>
      </c>
      <c r="F108" s="24" t="s">
        <v>35</v>
      </c>
      <c r="G108" s="17">
        <v>0</v>
      </c>
      <c r="H108" s="19">
        <f>IF(G6 &gt;= 300000, G108 * K108,IF(G6 &gt;= 150000, G108 * J108,IF(G6 &lt; 150000, G108 * I108, 0)))</f>
        <v>0</v>
      </c>
      <c r="I108" s="20">
        <v>30.8</v>
      </c>
      <c r="J108" s="21">
        <v>25.27</v>
      </c>
      <c r="K108" s="22">
        <v>24.41</v>
      </c>
      <c r="L108" s="18">
        <v>27.0</v>
      </c>
    </row>
    <row r="109" spans="1:26">
      <c r="A109" s="33"/>
      <c r="B109" s="33" t="s">
        <v>218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219</v>
      </c>
      <c r="E110" s="15" t="s">
        <v>220</v>
      </c>
      <c r="F110" s="24" t="s">
        <v>35</v>
      </c>
      <c r="G110" s="17">
        <v>0</v>
      </c>
      <c r="H110" s="19">
        <f>IF(G6 &gt;= 300000, G110 * K110,IF(G6 &gt;= 150000, G110 * J110,IF(G6 &lt; 150000, G110 * I110, 0)))</f>
        <v>0</v>
      </c>
      <c r="I110" s="20">
        <v>30.8</v>
      </c>
      <c r="J110" s="21">
        <v>28.08</v>
      </c>
      <c r="K110" s="22">
        <v>27.12</v>
      </c>
      <c r="L110" s="18">
        <v>30.0</v>
      </c>
    </row>
    <row r="111" spans="1:26">
      <c r="A111" s="33"/>
      <c r="B111" s="33" t="s">
        <v>221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/>
      <c r="B112" s="34"/>
      <c r="C112" s="15"/>
      <c r="D112" s="34" t="s">
        <v>222</v>
      </c>
      <c r="E112" s="15" t="s">
        <v>223</v>
      </c>
      <c r="F112" s="24" t="s">
        <v>35</v>
      </c>
      <c r="G112" s="17">
        <v>0</v>
      </c>
      <c r="H112" s="19">
        <f>IF(G6 &gt;= 300000, G112 * K112,IF(G6 &gt;= 150000, G112 * J112,IF(G6 &lt; 150000, G112 * I112, 0)))</f>
        <v>0</v>
      </c>
      <c r="I112" s="20">
        <v>333.5</v>
      </c>
      <c r="J112" s="21">
        <v>304.2</v>
      </c>
      <c r="K112" s="22">
        <v>293.8</v>
      </c>
      <c r="L112" s="18">
        <v>325.0</v>
      </c>
    </row>
    <row r="113" spans="1:26" customHeight="1" ht="80">
      <c r="A113" s="34"/>
      <c r="B113" s="34"/>
      <c r="C113" s="15"/>
      <c r="D113" s="34" t="s">
        <v>224</v>
      </c>
      <c r="E113" s="15" t="s">
        <v>225</v>
      </c>
      <c r="F113" s="24" t="s">
        <v>35</v>
      </c>
      <c r="G113" s="17">
        <v>0</v>
      </c>
      <c r="H113" s="19">
        <f>IF(G6 &gt;= 300000, G113 * K113,IF(G6 &gt;= 150000, G113 * J113,IF(G6 &lt; 150000, G113 * I113, 0)))</f>
        <v>0</v>
      </c>
      <c r="I113" s="20">
        <v>333.5</v>
      </c>
      <c r="J113" s="21">
        <v>304.2</v>
      </c>
      <c r="K113" s="22">
        <v>293.8</v>
      </c>
      <c r="L113" s="18">
        <v>325.0</v>
      </c>
    </row>
    <row r="114" spans="1:26" customHeight="1" ht="80">
      <c r="A114" s="34"/>
      <c r="B114" s="34"/>
      <c r="C114" s="15"/>
      <c r="D114" s="34" t="s">
        <v>226</v>
      </c>
      <c r="E114" s="15" t="s">
        <v>227</v>
      </c>
      <c r="F114" s="24" t="s">
        <v>35</v>
      </c>
      <c r="G114" s="17">
        <v>0</v>
      </c>
      <c r="H114" s="19">
        <f>IF(G6 &gt;= 300000, G114 * K114,IF(G6 &gt;= 150000, G114 * J114,IF(G6 &lt; 150000, G114 * I114, 0)))</f>
        <v>0</v>
      </c>
      <c r="I114" s="20">
        <v>333.5</v>
      </c>
      <c r="J114" s="21">
        <v>304.2</v>
      </c>
      <c r="K114" s="22">
        <v>293.8</v>
      </c>
      <c r="L114" s="18">
        <v>325.0</v>
      </c>
    </row>
    <row r="115" spans="1:26">
      <c r="A115" s="33"/>
      <c r="B115" s="33" t="s">
        <v>228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229</v>
      </c>
      <c r="B116" s="34" t="s">
        <v>230</v>
      </c>
      <c r="C116" s="15"/>
      <c r="D116" s="34" t="s">
        <v>231</v>
      </c>
      <c r="E116" s="15" t="s">
        <v>232</v>
      </c>
      <c r="F116" s="23" t="s">
        <v>31</v>
      </c>
      <c r="G116" s="17">
        <v>0</v>
      </c>
      <c r="H116" s="19">
        <f>IF(G6 &gt;= 300000, G116 * K116,IF(G6 &gt;= 150000, G116 * J116,IF(G6 &lt; 150000, G116 * I116, 0)))</f>
        <v>0</v>
      </c>
      <c r="I116" s="20">
        <v>32.5</v>
      </c>
      <c r="J116" s="21">
        <v>26.44</v>
      </c>
      <c r="K116" s="22">
        <v>25.54</v>
      </c>
      <c r="L116" s="18">
        <v>28.3</v>
      </c>
    </row>
    <row r="117" spans="1:26" customHeight="1" ht="80">
      <c r="A117" s="34" t="s">
        <v>229</v>
      </c>
      <c r="B117" s="34" t="s">
        <v>230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32.5</v>
      </c>
      <c r="J117" s="21">
        <v>25.27</v>
      </c>
      <c r="K117" s="22">
        <v>24.41</v>
      </c>
      <c r="L117" s="18">
        <v>27.0</v>
      </c>
    </row>
    <row r="118" spans="1:26" customHeight="1" ht="80">
      <c r="A118" s="34" t="s">
        <v>229</v>
      </c>
      <c r="B118" s="34" t="s">
        <v>230</v>
      </c>
      <c r="C118" s="15"/>
      <c r="D118" s="34" t="s">
        <v>235</v>
      </c>
      <c r="E118" s="15" t="s">
        <v>236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32.5</v>
      </c>
      <c r="J118" s="21">
        <v>26.44</v>
      </c>
      <c r="K118" s="22">
        <v>25.54</v>
      </c>
      <c r="L118" s="18">
        <v>28.3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238</v>
      </c>
      <c r="B120" s="34" t="s">
        <v>239</v>
      </c>
      <c r="C120" s="15"/>
      <c r="D120" s="34" t="s">
        <v>240</v>
      </c>
      <c r="E120" s="15" t="s">
        <v>241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132.5</v>
      </c>
      <c r="J120" s="21">
        <v>119.93</v>
      </c>
      <c r="K120" s="22">
        <v>115.83</v>
      </c>
      <c r="L120" s="18">
        <v>128.1</v>
      </c>
    </row>
    <row r="121" spans="1:26" customHeight="1" ht="80">
      <c r="A121" s="34" t="s">
        <v>238</v>
      </c>
      <c r="B121" s="34" t="s">
        <v>239</v>
      </c>
      <c r="C121" s="15"/>
      <c r="D121" s="34" t="s">
        <v>242</v>
      </c>
      <c r="E121" s="15" t="s">
        <v>243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132.5</v>
      </c>
      <c r="J121" s="21">
        <v>119.93</v>
      </c>
      <c r="K121" s="22">
        <v>115.83</v>
      </c>
      <c r="L121" s="18">
        <v>128.1</v>
      </c>
    </row>
    <row r="122" spans="1:26" customHeight="1" ht="80">
      <c r="A122" s="34" t="s">
        <v>238</v>
      </c>
      <c r="B122" s="34" t="s">
        <v>239</v>
      </c>
      <c r="C122" s="15"/>
      <c r="D122" s="34" t="s">
        <v>244</v>
      </c>
      <c r="E122" s="15" t="s">
        <v>245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132.5</v>
      </c>
      <c r="J122" s="21">
        <v>119.93</v>
      </c>
      <c r="K122" s="22">
        <v>115.83</v>
      </c>
      <c r="L122" s="18">
        <v>128.1</v>
      </c>
    </row>
    <row r="123" spans="1:26" customHeight="1" ht="80">
      <c r="A123" s="34" t="s">
        <v>238</v>
      </c>
      <c r="B123" s="34" t="s">
        <v>239</v>
      </c>
      <c r="C123" s="15"/>
      <c r="D123" s="34" t="s">
        <v>246</v>
      </c>
      <c r="E123" s="15" t="s">
        <v>247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132.5</v>
      </c>
      <c r="J123" s="21">
        <v>119.93</v>
      </c>
      <c r="K123" s="22">
        <v>115.83</v>
      </c>
      <c r="L123" s="18">
        <v>128.1</v>
      </c>
    </row>
    <row r="124" spans="1:26">
      <c r="A124" s="33"/>
      <c r="B124" s="33" t="s">
        <v>248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104</v>
      </c>
      <c r="B125" s="34" t="s">
        <v>249</v>
      </c>
      <c r="C125" s="15"/>
      <c r="D125" s="34" t="s">
        <v>250</v>
      </c>
      <c r="E125" s="15" t="s">
        <v>251</v>
      </c>
      <c r="F125" s="23" t="s">
        <v>31</v>
      </c>
      <c r="G125" s="17">
        <v>0</v>
      </c>
      <c r="H125" s="19">
        <f>IF(G6 &gt;= 300000, G125 * K125,IF(G6 &gt;= 150000, G125 * J125,IF(G6 &lt; 150000, G125 * I125, 0)))</f>
        <v>0</v>
      </c>
      <c r="I125" s="20">
        <v>158.2</v>
      </c>
      <c r="J125" s="21">
        <v>130.92</v>
      </c>
      <c r="K125" s="22">
        <v>126.45</v>
      </c>
      <c r="L125" s="18">
        <v>139.9</v>
      </c>
    </row>
    <row r="126" spans="1:26" customHeight="1" ht="80">
      <c r="A126" s="34" t="s">
        <v>104</v>
      </c>
      <c r="B126" s="34" t="s">
        <v>249</v>
      </c>
      <c r="C126" s="15"/>
      <c r="D126" s="34" t="s">
        <v>252</v>
      </c>
      <c r="E126" s="15" t="s">
        <v>253</v>
      </c>
      <c r="F126" s="23" t="s">
        <v>31</v>
      </c>
      <c r="G126" s="17">
        <v>0</v>
      </c>
      <c r="H126" s="19">
        <f>IF(G6 &gt;= 300000, G126 * K126,IF(G6 &gt;= 150000, G126 * J126,IF(G6 &lt; 150000, G126 * I126, 0)))</f>
        <v>0</v>
      </c>
      <c r="I126" s="20">
        <v>158.2</v>
      </c>
      <c r="J126" s="21">
        <v>130.92</v>
      </c>
      <c r="K126" s="22">
        <v>126.45</v>
      </c>
      <c r="L126" s="18">
        <v>139.9</v>
      </c>
    </row>
    <row r="127" spans="1:26">
      <c r="A127" s="33"/>
      <c r="B127" s="33" t="s">
        <v>254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61</v>
      </c>
      <c r="B128" s="34" t="s">
        <v>255</v>
      </c>
      <c r="C128" s="15"/>
      <c r="D128" s="34" t="s">
        <v>256</v>
      </c>
      <c r="E128" s="15" t="s">
        <v>257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61</v>
      </c>
      <c r="B129" s="34" t="s">
        <v>255</v>
      </c>
      <c r="C129" s="15"/>
      <c r="D129" s="34" t="s">
        <v>258</v>
      </c>
      <c r="E129" s="15" t="s">
        <v>259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359.1</v>
      </c>
      <c r="J129" s="21">
        <v>327.6</v>
      </c>
      <c r="K129" s="22">
        <v>316.4</v>
      </c>
      <c r="L129" s="18">
        <v>350.0</v>
      </c>
    </row>
    <row r="130" spans="1:26" customHeight="1" ht="80">
      <c r="A130" s="34" t="s">
        <v>61</v>
      </c>
      <c r="B130" s="34" t="s">
        <v>255</v>
      </c>
      <c r="C130" s="15"/>
      <c r="D130" s="34" t="s">
        <v>260</v>
      </c>
      <c r="E130" s="15" t="s">
        <v>261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436.1</v>
      </c>
      <c r="J130" s="21">
        <v>397.8</v>
      </c>
      <c r="K130" s="22">
        <v>384.2</v>
      </c>
      <c r="L130" s="18">
        <v>425.0</v>
      </c>
    </row>
    <row r="131" spans="1:26" customHeight="1" ht="80">
      <c r="A131" s="34" t="s">
        <v>61</v>
      </c>
      <c r="B131" s="34" t="s">
        <v>255</v>
      </c>
      <c r="C131" s="15"/>
      <c r="D131" s="34" t="s">
        <v>262</v>
      </c>
      <c r="E131" s="15" t="s">
        <v>263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359.1</v>
      </c>
      <c r="J131" s="21">
        <v>327.6</v>
      </c>
      <c r="K131" s="22">
        <v>316.4</v>
      </c>
      <c r="L131" s="18">
        <v>350.0</v>
      </c>
    </row>
    <row r="132" spans="1:26" customHeight="1" ht="80">
      <c r="A132" s="34" t="s">
        <v>61</v>
      </c>
      <c r="B132" s="34" t="s">
        <v>255</v>
      </c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359.1</v>
      </c>
      <c r="J132" s="21">
        <v>327.6</v>
      </c>
      <c r="K132" s="22">
        <v>316.4</v>
      </c>
      <c r="L132" s="18">
        <v>350.0</v>
      </c>
    </row>
    <row r="133" spans="1:26" customHeight="1" ht="80">
      <c r="A133" s="34" t="s">
        <v>61</v>
      </c>
      <c r="B133" s="34" t="s">
        <v>255</v>
      </c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367.7</v>
      </c>
      <c r="J133" s="21">
        <v>315.9</v>
      </c>
      <c r="K133" s="22">
        <v>305.1</v>
      </c>
      <c r="L133" s="18">
        <v>337.5</v>
      </c>
    </row>
    <row r="134" spans="1:26">
      <c r="A134" s="33"/>
      <c r="B134" s="33" t="s">
        <v>268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 t="s">
        <v>269</v>
      </c>
      <c r="B135" s="34" t="s">
        <v>270</v>
      </c>
      <c r="C135" s="15"/>
      <c r="D135" s="34" t="s">
        <v>271</v>
      </c>
      <c r="E135" s="15" t="s">
        <v>272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107.7</v>
      </c>
      <c r="J135" s="21">
        <v>97.93</v>
      </c>
      <c r="K135" s="22">
        <v>94.58</v>
      </c>
      <c r="L135" s="18">
        <v>104.6</v>
      </c>
    </row>
    <row r="136" spans="1:26" customHeight="1" ht="80">
      <c r="A136" s="34" t="s">
        <v>269</v>
      </c>
      <c r="B136" s="34" t="s">
        <v>270</v>
      </c>
      <c r="C136" s="15"/>
      <c r="D136" s="34" t="s">
        <v>273</v>
      </c>
      <c r="E136" s="15" t="s">
        <v>274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269</v>
      </c>
      <c r="B137" s="34" t="s">
        <v>270</v>
      </c>
      <c r="C137" s="15"/>
      <c r="D137" s="34" t="s">
        <v>275</v>
      </c>
      <c r="E137" s="15" t="s">
        <v>276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>
      <c r="A138" s="33"/>
      <c r="B138" s="33" t="s">
        <v>277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 t="s">
        <v>90</v>
      </c>
      <c r="B139" s="34" t="s">
        <v>278</v>
      </c>
      <c r="C139" s="15"/>
      <c r="D139" s="34" t="s">
        <v>279</v>
      </c>
      <c r="E139" s="15" t="s">
        <v>280</v>
      </c>
      <c r="F139" s="24" t="s">
        <v>35</v>
      </c>
      <c r="G139" s="17">
        <v>0</v>
      </c>
      <c r="H139" s="19">
        <f>IF(G6 &gt;= 300000, G139 * K139,IF(G6 &gt;= 150000, G139 * J139,IF(G6 &lt; 150000, G139 * I139, 0)))</f>
        <v>0</v>
      </c>
      <c r="I139" s="20">
        <v>187.2</v>
      </c>
      <c r="J139" s="21">
        <v>170.47</v>
      </c>
      <c r="K139" s="22">
        <v>164.64</v>
      </c>
      <c r="L139" s="18">
        <v>182.1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4" t="s">
        <v>35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 t="s">
        <v>104</v>
      </c>
      <c r="B143" s="34"/>
      <c r="C143" s="15"/>
      <c r="D143" s="34" t="s">
        <v>286</v>
      </c>
      <c r="E143" s="15" t="s">
        <v>287</v>
      </c>
      <c r="F143" s="24" t="s">
        <v>35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/>
      <c r="B144" s="34"/>
      <c r="C144" s="15"/>
      <c r="D144" s="34" t="s">
        <v>288</v>
      </c>
      <c r="E144" s="15" t="s">
        <v>289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>
      <c r="A145" s="33"/>
      <c r="B145" s="33" t="s">
        <v>290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291</v>
      </c>
      <c r="E146" s="15" t="s">
        <v>292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130.8</v>
      </c>
      <c r="J146" s="21">
        <v>119.93</v>
      </c>
      <c r="K146" s="22">
        <v>115.83</v>
      </c>
      <c r="L146" s="18">
        <v>128.1</v>
      </c>
    </row>
    <row r="147" spans="1:26" customHeight="1" ht="80">
      <c r="A147" s="34"/>
      <c r="B147" s="34"/>
      <c r="C147" s="15"/>
      <c r="D147" s="34" t="s">
        <v>293</v>
      </c>
      <c r="E147" s="15" t="s">
        <v>294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275.3</v>
      </c>
      <c r="J147" s="21">
        <v>251.9</v>
      </c>
      <c r="K147" s="22">
        <v>243.29</v>
      </c>
      <c r="L147" s="18">
        <v>269.1</v>
      </c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307.8</v>
      </c>
      <c r="J148" s="21">
        <v>269.45</v>
      </c>
      <c r="K148" s="22">
        <v>260.24</v>
      </c>
      <c r="L148" s="18">
        <v>287.9</v>
      </c>
    </row>
    <row r="149" spans="1:26" customHeight="1" ht="80">
      <c r="A149" s="34" t="s">
        <v>104</v>
      </c>
      <c r="B149" s="34"/>
      <c r="C149" s="15"/>
      <c r="D149" s="34" t="s">
        <v>297</v>
      </c>
      <c r="E149" s="15" t="s">
        <v>298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171</v>
      </c>
      <c r="J149" s="21">
        <v>152.92</v>
      </c>
      <c r="K149" s="22">
        <v>147.69</v>
      </c>
      <c r="L149" s="18">
        <v>163.4</v>
      </c>
    </row>
    <row r="150" spans="1:26">
      <c r="A150" s="33"/>
      <c r="B150" s="33" t="s">
        <v>299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300</v>
      </c>
      <c r="E151" s="15" t="s">
        <v>301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/>
      <c r="B152" s="34"/>
      <c r="C152" s="15"/>
      <c r="D152" s="34" t="s">
        <v>302</v>
      </c>
      <c r="E152" s="15" t="s">
        <v>303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128.3</v>
      </c>
      <c r="J152" s="21">
        <v>117.0</v>
      </c>
      <c r="K152" s="22">
        <v>115.0</v>
      </c>
      <c r="L152" s="18">
        <v>125.0</v>
      </c>
    </row>
    <row r="153" spans="1:26" customHeight="1" ht="80">
      <c r="A153" s="34" t="s">
        <v>119</v>
      </c>
      <c r="B153" s="34"/>
      <c r="C153" s="15"/>
      <c r="D153" s="34" t="s">
        <v>304</v>
      </c>
      <c r="E153" s="15" t="s">
        <v>305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96.6</v>
      </c>
      <c r="J153" s="21">
        <v>87.75</v>
      </c>
      <c r="K153" s="22">
        <v>86.25</v>
      </c>
      <c r="L153" s="18">
        <v>93.8</v>
      </c>
    </row>
    <row r="154" spans="1:26" customHeight="1" ht="80">
      <c r="A154" s="34" t="s">
        <v>119</v>
      </c>
      <c r="B154" s="34" t="s">
        <v>306</v>
      </c>
      <c r="C154" s="15"/>
      <c r="D154" s="34" t="s">
        <v>307</v>
      </c>
      <c r="E154" s="15" t="s">
        <v>308</v>
      </c>
      <c r="F154" s="24" t="s">
        <v>35</v>
      </c>
      <c r="G154" s="17">
        <v>0</v>
      </c>
      <c r="H154" s="19">
        <f>IF(G6 &gt;= 300000, G154 * K154,IF(G6 &gt;= 150000, G154 * J154,IF(G6 &lt; 150000, G154 * I154, 0)))</f>
        <v>0</v>
      </c>
      <c r="I154" s="20">
        <v>120.6</v>
      </c>
      <c r="J154" s="21">
        <v>109.98</v>
      </c>
      <c r="K154" s="22">
        <v>108.1</v>
      </c>
      <c r="L154" s="18">
        <v>117.5</v>
      </c>
    </row>
    <row r="155" spans="1:26" customHeight="1" ht="80">
      <c r="A155" s="34" t="s">
        <v>119</v>
      </c>
      <c r="B155" s="34" t="s">
        <v>306</v>
      </c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160.7</v>
      </c>
      <c r="J155" s="21">
        <v>146.25</v>
      </c>
      <c r="K155" s="22">
        <v>143.75</v>
      </c>
      <c r="L155" s="18">
        <v>156.3</v>
      </c>
    </row>
    <row r="156" spans="1:26" customHeight="1" ht="80">
      <c r="A156" s="34" t="s">
        <v>119</v>
      </c>
      <c r="B156" s="34" t="s">
        <v>306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112</v>
      </c>
      <c r="J156" s="21">
        <v>99.45</v>
      </c>
      <c r="K156" s="22">
        <v>97.75</v>
      </c>
      <c r="L156" s="18">
        <v>106.3</v>
      </c>
    </row>
    <row r="157" spans="1:26" customHeight="1" ht="80">
      <c r="A157" s="34" t="s">
        <v>119</v>
      </c>
      <c r="B157" s="34" t="s">
        <v>306</v>
      </c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179.6</v>
      </c>
      <c r="J157" s="21">
        <v>157.95</v>
      </c>
      <c r="K157" s="22">
        <v>155.25</v>
      </c>
      <c r="L157" s="18">
        <v>168.8</v>
      </c>
    </row>
    <row r="158" spans="1:26" customHeight="1" ht="80">
      <c r="A158" s="34" t="s">
        <v>119</v>
      </c>
      <c r="B158" s="34" t="s">
        <v>306</v>
      </c>
      <c r="C158" s="15"/>
      <c r="D158" s="34" t="s">
        <v>315</v>
      </c>
      <c r="E158" s="15" t="s">
        <v>316</v>
      </c>
      <c r="F158" s="23" t="s">
        <v>31</v>
      </c>
      <c r="G158" s="17">
        <v>0</v>
      </c>
      <c r="H158" s="19">
        <f>IF(G6 &gt;= 300000, G158 * K158,IF(G6 &gt;= 150000, G158 * J158,IF(G6 &lt; 150000, G158 * I158, 0)))</f>
        <v>0</v>
      </c>
      <c r="I158" s="20">
        <v>115.4</v>
      </c>
      <c r="J158" s="21">
        <v>105.3</v>
      </c>
      <c r="K158" s="22">
        <v>103.5</v>
      </c>
      <c r="L158" s="18">
        <v>112.5</v>
      </c>
    </row>
    <row r="159" spans="1:26" customHeight="1" ht="80">
      <c r="A159" s="34" t="s">
        <v>119</v>
      </c>
      <c r="B159" s="34" t="s">
        <v>306</v>
      </c>
      <c r="C159" s="15"/>
      <c r="D159" s="34" t="s">
        <v>317</v>
      </c>
      <c r="E159" s="15" t="s">
        <v>318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</v>
      </c>
      <c r="J159" s="21">
        <v>105.3</v>
      </c>
      <c r="K159" s="22">
        <v>103.5</v>
      </c>
      <c r="L159" s="18">
        <v>112.5</v>
      </c>
    </row>
    <row r="160" spans="1:26" customHeight="1" ht="80">
      <c r="A160" s="34" t="s">
        <v>119</v>
      </c>
      <c r="B160" s="34" t="s">
        <v>306</v>
      </c>
      <c r="C160" s="15"/>
      <c r="D160" s="34" t="s">
        <v>319</v>
      </c>
      <c r="E160" s="15" t="s">
        <v>320</v>
      </c>
      <c r="F160" s="24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89.8</v>
      </c>
      <c r="J160" s="21">
        <v>81.9</v>
      </c>
      <c r="K160" s="22">
        <v>80.5</v>
      </c>
      <c r="L160" s="18">
        <v>87.5</v>
      </c>
    </row>
    <row r="161" spans="1:26" customHeight="1" ht="80">
      <c r="A161" s="34" t="s">
        <v>119</v>
      </c>
      <c r="B161" s="34" t="s">
        <v>306</v>
      </c>
      <c r="C161" s="15"/>
      <c r="D161" s="34" t="s">
        <v>321</v>
      </c>
      <c r="E161" s="15" t="s">
        <v>322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153.9</v>
      </c>
      <c r="J161" s="21">
        <v>140.4</v>
      </c>
      <c r="K161" s="22">
        <v>138.0</v>
      </c>
      <c r="L161" s="18">
        <v>150.0</v>
      </c>
    </row>
    <row r="162" spans="1:26" customHeight="1" ht="80">
      <c r="A162" s="34" t="s">
        <v>119</v>
      </c>
      <c r="B162" s="34" t="s">
        <v>306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133.4</v>
      </c>
      <c r="J162" s="21">
        <v>121.68</v>
      </c>
      <c r="K162" s="22">
        <v>119.6</v>
      </c>
      <c r="L162" s="18">
        <v>130.0</v>
      </c>
    </row>
    <row r="163" spans="1:26" customHeight="1" ht="80">
      <c r="A163" s="34" t="s">
        <v>119</v>
      </c>
      <c r="B163" s="34" t="s">
        <v>306</v>
      </c>
      <c r="C163" s="15"/>
      <c r="D163" s="34" t="s">
        <v>325</v>
      </c>
      <c r="E163" s="15" t="s">
        <v>326</v>
      </c>
      <c r="F163" s="24" t="s">
        <v>35</v>
      </c>
      <c r="G163" s="17">
        <v>0</v>
      </c>
      <c r="H163" s="19">
        <f>IF(G6 &gt;= 300000, G163 * K163,IF(G6 &gt;= 150000, G163 * J163,IF(G6 &lt; 150000, G163 * I163, 0)))</f>
        <v>0</v>
      </c>
      <c r="I163" s="20">
        <v>120.6</v>
      </c>
      <c r="J163" s="21">
        <v>109.98</v>
      </c>
      <c r="K163" s="22">
        <v>108.1</v>
      </c>
      <c r="L163" s="18">
        <v>117.5</v>
      </c>
    </row>
    <row r="164" spans="1:26" customHeight="1" ht="80">
      <c r="A164" s="34" t="s">
        <v>119</v>
      </c>
      <c r="B164" s="34" t="s">
        <v>306</v>
      </c>
      <c r="C164" s="15"/>
      <c r="D164" s="34" t="s">
        <v>327</v>
      </c>
      <c r="E164" s="15" t="s">
        <v>328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122.3</v>
      </c>
      <c r="J164" s="21">
        <v>111.15</v>
      </c>
      <c r="K164" s="22">
        <v>109.25</v>
      </c>
      <c r="L164" s="18">
        <v>118.8</v>
      </c>
    </row>
    <row r="165" spans="1:26" customHeight="1" ht="80">
      <c r="A165" s="34" t="s">
        <v>119</v>
      </c>
      <c r="B165" s="34" t="s">
        <v>306</v>
      </c>
      <c r="C165" s="15"/>
      <c r="D165" s="34" t="s">
        <v>329</v>
      </c>
      <c r="E165" s="15" t="s">
        <v>330</v>
      </c>
      <c r="F165" s="24" t="s">
        <v>35</v>
      </c>
      <c r="G165" s="17">
        <v>0</v>
      </c>
      <c r="H165" s="19">
        <f>IF(G6 &gt;= 300000, G165 * K165,IF(G6 &gt;= 150000, G165 * J165,IF(G6 &lt; 150000, G165 * I165, 0)))</f>
        <v>0</v>
      </c>
      <c r="I165" s="20">
        <v>141.1</v>
      </c>
      <c r="J165" s="21">
        <v>128.7</v>
      </c>
      <c r="K165" s="22">
        <v>126.5</v>
      </c>
      <c r="L165" s="18">
        <v>137.5</v>
      </c>
    </row>
    <row r="166" spans="1:26" customHeight="1" ht="80">
      <c r="A166" s="34" t="s">
        <v>119</v>
      </c>
      <c r="B166" s="34" t="s">
        <v>306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173.6</v>
      </c>
      <c r="J166" s="21">
        <v>157.95</v>
      </c>
      <c r="K166" s="22">
        <v>155.25</v>
      </c>
      <c r="L166" s="18">
        <v>168.8</v>
      </c>
    </row>
    <row r="167" spans="1:26" customHeight="1" ht="80">
      <c r="A167" s="34" t="s">
        <v>119</v>
      </c>
      <c r="B167" s="34" t="s">
        <v>306</v>
      </c>
      <c r="C167" s="15"/>
      <c r="D167" s="34" t="s">
        <v>333</v>
      </c>
      <c r="E167" s="15" t="s">
        <v>334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123.1</v>
      </c>
      <c r="J167" s="21">
        <v>112.32</v>
      </c>
      <c r="K167" s="22">
        <v>110.4</v>
      </c>
      <c r="L167" s="18">
        <v>120.0</v>
      </c>
    </row>
    <row r="168" spans="1:26" customHeight="1" ht="80">
      <c r="A168" s="34" t="s">
        <v>119</v>
      </c>
      <c r="B168" s="34" t="s">
        <v>306</v>
      </c>
      <c r="C168" s="15"/>
      <c r="D168" s="34" t="s">
        <v>335</v>
      </c>
      <c r="E168" s="15" t="s">
        <v>336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166.7</v>
      </c>
      <c r="J168" s="21">
        <v>152.1</v>
      </c>
      <c r="K168" s="22">
        <v>149.5</v>
      </c>
      <c r="L168" s="18">
        <v>162.5</v>
      </c>
    </row>
    <row r="169" spans="1:26" customHeight="1" ht="80">
      <c r="A169" s="34" t="s">
        <v>119</v>
      </c>
      <c r="B169" s="34" t="s">
        <v>306</v>
      </c>
      <c r="C169" s="15"/>
      <c r="D169" s="34" t="s">
        <v>337</v>
      </c>
      <c r="E169" s="15" t="s">
        <v>338</v>
      </c>
      <c r="F169" s="24" t="s">
        <v>35</v>
      </c>
      <c r="G169" s="17">
        <v>0</v>
      </c>
      <c r="H169" s="19">
        <f>IF(G6 &gt;= 300000, G169 * K169,IF(G6 &gt;= 150000, G169 * J169,IF(G6 &lt; 150000, G169 * I169, 0)))</f>
        <v>0</v>
      </c>
      <c r="I169" s="20">
        <v>92.3</v>
      </c>
      <c r="J169" s="21">
        <v>84.24</v>
      </c>
      <c r="K169" s="22">
        <v>82.8</v>
      </c>
      <c r="L169" s="18">
        <v>90.0</v>
      </c>
    </row>
    <row r="170" spans="1:26" customHeight="1" ht="80">
      <c r="A170" s="34" t="s">
        <v>119</v>
      </c>
      <c r="B170" s="34" t="s">
        <v>306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102.6</v>
      </c>
      <c r="J170" s="21">
        <v>93.6</v>
      </c>
      <c r="K170" s="22">
        <v>92.0</v>
      </c>
      <c r="L170" s="18">
        <v>100.0</v>
      </c>
    </row>
    <row r="171" spans="1:26" customHeight="1" ht="80">
      <c r="A171" s="34" t="s">
        <v>119</v>
      </c>
      <c r="B171" s="34" t="s">
        <v>306</v>
      </c>
      <c r="C171" s="15"/>
      <c r="D171" s="34" t="s">
        <v>341</v>
      </c>
      <c r="E171" s="15" t="s">
        <v>342</v>
      </c>
      <c r="F171" s="24" t="s">
        <v>35</v>
      </c>
      <c r="G171" s="17">
        <v>0</v>
      </c>
      <c r="H171" s="19">
        <f>IF(G6 &gt;= 300000, G171 * K171,IF(G6 &gt;= 150000, G171 * J171,IF(G6 &lt; 150000, G171 * I171, 0)))</f>
        <v>0</v>
      </c>
      <c r="I171" s="20">
        <v>109.4</v>
      </c>
      <c r="J171" s="21">
        <v>99.45</v>
      </c>
      <c r="K171" s="22">
        <v>97.75</v>
      </c>
      <c r="L171" s="18">
        <v>106.3</v>
      </c>
    </row>
    <row r="172" spans="1:26" customHeight="1" ht="80">
      <c r="A172" s="34" t="s">
        <v>119</v>
      </c>
      <c r="B172" s="34" t="s">
        <v>306</v>
      </c>
      <c r="C172" s="15"/>
      <c r="D172" s="34" t="s">
        <v>343</v>
      </c>
      <c r="E172" s="15" t="s">
        <v>344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165</v>
      </c>
      <c r="J172" s="21">
        <v>150.93</v>
      </c>
      <c r="K172" s="22">
        <v>148.35</v>
      </c>
      <c r="L172" s="18">
        <v>161.3</v>
      </c>
    </row>
    <row r="173" spans="1:26" customHeight="1" ht="80">
      <c r="A173" s="34" t="s">
        <v>119</v>
      </c>
      <c r="B173" s="34" t="s">
        <v>306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160.7</v>
      </c>
      <c r="J173" s="21">
        <v>143.91</v>
      </c>
      <c r="K173" s="22">
        <v>141.45</v>
      </c>
      <c r="L173" s="18">
        <v>153.8</v>
      </c>
    </row>
    <row r="174" spans="1:26" customHeight="1" ht="80">
      <c r="A174" s="34" t="s">
        <v>119</v>
      </c>
      <c r="B174" s="34" t="s">
        <v>306</v>
      </c>
      <c r="C174" s="15"/>
      <c r="D174" s="34" t="s">
        <v>347</v>
      </c>
      <c r="E174" s="15" t="s">
        <v>348</v>
      </c>
      <c r="F174" s="24" t="s">
        <v>35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120.51</v>
      </c>
      <c r="K174" s="22">
        <v>118.45</v>
      </c>
      <c r="L174" s="18">
        <v>128.8</v>
      </c>
    </row>
    <row r="175" spans="1:26">
      <c r="A175" s="33"/>
      <c r="B175" s="33" t="s">
        <v>349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/>
      <c r="B176" s="34"/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231.7</v>
      </c>
      <c r="J176" s="21">
        <v>211.77</v>
      </c>
      <c r="K176" s="22">
        <v>204.53</v>
      </c>
      <c r="L176" s="18">
        <v>226.3</v>
      </c>
    </row>
    <row r="177" spans="1:26" customHeight="1" ht="80">
      <c r="A177" s="34"/>
      <c r="B177" s="34"/>
      <c r="C177" s="15"/>
      <c r="D177" s="34" t="s">
        <v>352</v>
      </c>
      <c r="E177" s="15" t="s">
        <v>353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30.8</v>
      </c>
      <c r="J177" s="21">
        <v>25.27</v>
      </c>
      <c r="K177" s="22">
        <v>24.41</v>
      </c>
      <c r="L177" s="18">
        <v>27.0</v>
      </c>
    </row>
    <row r="178" spans="1:26">
      <c r="A178" s="33"/>
      <c r="B178" s="33" t="s">
        <v>354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/>
      <c r="B179" s="34"/>
      <c r="C179" s="15"/>
      <c r="D179" s="34" t="s">
        <v>355</v>
      </c>
      <c r="E179" s="15" t="s">
        <v>356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123.1</v>
      </c>
      <c r="J179" s="21">
        <v>112.2</v>
      </c>
      <c r="K179" s="22">
        <v>108.37</v>
      </c>
      <c r="L179" s="18">
        <v>119.9</v>
      </c>
    </row>
    <row r="180" spans="1:26" customHeight="1" ht="80">
      <c r="A180" s="34" t="s">
        <v>229</v>
      </c>
      <c r="B180" s="34" t="s">
        <v>230</v>
      </c>
      <c r="C180" s="15"/>
      <c r="D180" s="34" t="s">
        <v>357</v>
      </c>
      <c r="E180" s="15" t="s">
        <v>358</v>
      </c>
      <c r="F180" s="24" t="s">
        <v>35</v>
      </c>
      <c r="G180" s="17">
        <v>0</v>
      </c>
      <c r="H180" s="19">
        <f>IF(G6 &gt;= 300000, G180 * K180,IF(G6 &gt;= 150000, G180 * J180,IF(G6 &lt; 150000, G180 * I180, 0)))</f>
        <v>0</v>
      </c>
      <c r="I180" s="20">
        <v>123.1</v>
      </c>
      <c r="J180" s="21">
        <v>112.2</v>
      </c>
      <c r="K180" s="22">
        <v>108.37</v>
      </c>
      <c r="L180" s="18">
        <v>119.9</v>
      </c>
    </row>
    <row r="181" spans="1:26" customHeight="1" ht="80">
      <c r="A181" s="34" t="s">
        <v>229</v>
      </c>
      <c r="B181" s="34" t="s">
        <v>230</v>
      </c>
      <c r="C181" s="15"/>
      <c r="D181" s="34" t="s">
        <v>359</v>
      </c>
      <c r="E181" s="15" t="s">
        <v>360</v>
      </c>
      <c r="F181" s="24" t="s">
        <v>35</v>
      </c>
      <c r="G181" s="17">
        <v>0</v>
      </c>
      <c r="H181" s="19">
        <f>IF(G6 &gt;= 300000, G181 * K181,IF(G6 &gt;= 150000, G181 * J181,IF(G6 &lt; 150000, G181 * I181, 0)))</f>
        <v>0</v>
      </c>
      <c r="I181" s="20">
        <v>123.1</v>
      </c>
      <c r="J181" s="21">
        <v>112.2</v>
      </c>
      <c r="K181" s="22">
        <v>108.37</v>
      </c>
      <c r="L181" s="18">
        <v>119.9</v>
      </c>
    </row>
    <row r="182" spans="1:26" customHeight="1" ht="80">
      <c r="A182" s="34" t="s">
        <v>229</v>
      </c>
      <c r="B182" s="34" t="s">
        <v>230</v>
      </c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118</v>
      </c>
      <c r="J182" s="21">
        <v>102.96</v>
      </c>
      <c r="K182" s="22">
        <v>98.56</v>
      </c>
      <c r="L182" s="18">
        <v>110.0</v>
      </c>
    </row>
    <row r="183" spans="1:26">
      <c r="A183" s="33"/>
      <c r="B183" s="33" t="s">
        <v>363</v>
      </c>
      <c r="C183" s="14"/>
      <c r="D183" s="33"/>
      <c r="E183" s="14"/>
      <c r="F183" s="14"/>
      <c r="G183" s="14"/>
      <c r="H183" s="14"/>
      <c r="I183" s="14"/>
      <c r="J183" s="14"/>
      <c r="K183" s="14"/>
    </row>
    <row r="184" spans="1:26" customHeight="1" ht="80">
      <c r="A184" s="34" t="s">
        <v>238</v>
      </c>
      <c r="B184" s="34" t="s">
        <v>239</v>
      </c>
      <c r="C184" s="15"/>
      <c r="D184" s="34" t="s">
        <v>364</v>
      </c>
      <c r="E184" s="15" t="s">
        <v>365</v>
      </c>
      <c r="F184" s="23" t="s">
        <v>31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238</v>
      </c>
      <c r="B185" s="34" t="s">
        <v>239</v>
      </c>
      <c r="C185" s="15"/>
      <c r="D185" s="34" t="s">
        <v>366</v>
      </c>
      <c r="E185" s="15" t="s">
        <v>367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238</v>
      </c>
      <c r="B186" s="34"/>
      <c r="C186" s="15"/>
      <c r="D186" s="34" t="s">
        <v>368</v>
      </c>
      <c r="E186" s="15" t="s">
        <v>369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238</v>
      </c>
      <c r="B187" s="34" t="s">
        <v>239</v>
      </c>
      <c r="C187" s="15"/>
      <c r="D187" s="34" t="s">
        <v>370</v>
      </c>
      <c r="E187" s="15" t="s">
        <v>371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238</v>
      </c>
      <c r="B188" s="34"/>
      <c r="C188" s="15"/>
      <c r="D188" s="34" t="s">
        <v>372</v>
      </c>
      <c r="E188" s="15" t="s">
        <v>373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238</v>
      </c>
      <c r="B189" s="34" t="s">
        <v>239</v>
      </c>
      <c r="C189" s="15"/>
      <c r="D189" s="34" t="s">
        <v>374</v>
      </c>
      <c r="E189" s="15" t="s">
        <v>375</v>
      </c>
      <c r="F189" s="24" t="s">
        <v>35</v>
      </c>
      <c r="G189" s="17">
        <v>0</v>
      </c>
      <c r="H189" s="19">
        <f>IF(G6 &gt;= 300000, G189 * K189,IF(G6 &gt;= 150000, G189 * J189,IF(G6 &lt; 150000, G189 * I189, 0)))</f>
        <v>0</v>
      </c>
      <c r="I189" s="20">
        <v>128.3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238</v>
      </c>
      <c r="B190" s="34" t="s">
        <v>239</v>
      </c>
      <c r="C190" s="15"/>
      <c r="D190" s="34" t="s">
        <v>376</v>
      </c>
      <c r="E190" s="15" t="s">
        <v>377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238</v>
      </c>
      <c r="B191" s="34" t="s">
        <v>239</v>
      </c>
      <c r="C191" s="15"/>
      <c r="D191" s="34" t="s">
        <v>378</v>
      </c>
      <c r="E191" s="15" t="s">
        <v>379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126.5</v>
      </c>
      <c r="J191" s="21">
        <v>114.43</v>
      </c>
      <c r="K191" s="22">
        <v>110.51</v>
      </c>
      <c r="L191" s="18">
        <v>122.3</v>
      </c>
    </row>
    <row r="192" spans="1:26" customHeight="1" ht="80">
      <c r="A192" s="34" t="s">
        <v>238</v>
      </c>
      <c r="B192" s="34" t="s">
        <v>239</v>
      </c>
      <c r="C192" s="15"/>
      <c r="D192" s="34" t="s">
        <v>380</v>
      </c>
      <c r="E192" s="15" t="s">
        <v>381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238</v>
      </c>
      <c r="B193" s="34" t="s">
        <v>239</v>
      </c>
      <c r="C193" s="15"/>
      <c r="D193" s="34" t="s">
        <v>382</v>
      </c>
      <c r="E193" s="15" t="s">
        <v>383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238</v>
      </c>
      <c r="B194" s="34" t="s">
        <v>239</v>
      </c>
      <c r="C194" s="15"/>
      <c r="D194" s="34" t="s">
        <v>384</v>
      </c>
      <c r="E194" s="15" t="s">
        <v>385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238</v>
      </c>
      <c r="B195" s="34" t="s">
        <v>239</v>
      </c>
      <c r="C195" s="15"/>
      <c r="D195" s="34" t="s">
        <v>386</v>
      </c>
      <c r="E195" s="15" t="s">
        <v>387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238</v>
      </c>
      <c r="B196" s="34" t="s">
        <v>239</v>
      </c>
      <c r="C196" s="15"/>
      <c r="D196" s="34" t="s">
        <v>388</v>
      </c>
      <c r="E196" s="15" t="s">
        <v>389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238</v>
      </c>
      <c r="B197" s="34" t="s">
        <v>239</v>
      </c>
      <c r="C197" s="15"/>
      <c r="D197" s="34" t="s">
        <v>390</v>
      </c>
      <c r="E197" s="15" t="s">
        <v>391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238</v>
      </c>
      <c r="B198" s="34" t="s">
        <v>239</v>
      </c>
      <c r="C198" s="15"/>
      <c r="D198" s="34" t="s">
        <v>392</v>
      </c>
      <c r="E198" s="15" t="s">
        <v>393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238</v>
      </c>
      <c r="B199" s="34" t="s">
        <v>239</v>
      </c>
      <c r="C199" s="15"/>
      <c r="D199" s="34" t="s">
        <v>394</v>
      </c>
      <c r="E199" s="15" t="s">
        <v>395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47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238</v>
      </c>
      <c r="B200" s="34" t="s">
        <v>239</v>
      </c>
      <c r="C200" s="15"/>
      <c r="D200" s="34" t="s">
        <v>396</v>
      </c>
      <c r="E200" s="15" t="s">
        <v>397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47.9</v>
      </c>
      <c r="J200" s="21">
        <v>42.94</v>
      </c>
      <c r="K200" s="22">
        <v>41.47</v>
      </c>
      <c r="L200" s="18">
        <v>45.9</v>
      </c>
    </row>
    <row r="201" spans="1:26" customHeight="1" ht="80">
      <c r="A201" s="34" t="s">
        <v>238</v>
      </c>
      <c r="B201" s="34" t="s">
        <v>239</v>
      </c>
      <c r="C201" s="15"/>
      <c r="D201" s="34" t="s">
        <v>398</v>
      </c>
      <c r="E201" s="15" t="s">
        <v>399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238</v>
      </c>
      <c r="B202" s="34" t="s">
        <v>239</v>
      </c>
      <c r="C202" s="15"/>
      <c r="D202" s="34" t="s">
        <v>400</v>
      </c>
      <c r="E202" s="15" t="s">
        <v>401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238</v>
      </c>
      <c r="B203" s="34" t="s">
        <v>239</v>
      </c>
      <c r="C203" s="15"/>
      <c r="D203" s="34" t="s">
        <v>402</v>
      </c>
      <c r="E203" s="15" t="s">
        <v>403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238</v>
      </c>
      <c r="B204" s="34" t="s">
        <v>239</v>
      </c>
      <c r="C204" s="15"/>
      <c r="D204" s="34" t="s">
        <v>404</v>
      </c>
      <c r="E204" s="15" t="s">
        <v>405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238</v>
      </c>
      <c r="B205" s="34" t="s">
        <v>239</v>
      </c>
      <c r="C205" s="15"/>
      <c r="D205" s="34" t="s">
        <v>406</v>
      </c>
      <c r="E205" s="15" t="s">
        <v>407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238</v>
      </c>
      <c r="B206" s="34" t="s">
        <v>239</v>
      </c>
      <c r="C206" s="15"/>
      <c r="D206" s="34" t="s">
        <v>408</v>
      </c>
      <c r="E206" s="15" t="s">
        <v>409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238</v>
      </c>
      <c r="B207" s="34" t="s">
        <v>239</v>
      </c>
      <c r="C207" s="15"/>
      <c r="D207" s="34" t="s">
        <v>410</v>
      </c>
      <c r="E207" s="15" t="s">
        <v>411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238</v>
      </c>
      <c r="B208" s="34" t="s">
        <v>239</v>
      </c>
      <c r="C208" s="15"/>
      <c r="D208" s="34" t="s">
        <v>412</v>
      </c>
      <c r="E208" s="15" t="s">
        <v>413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238</v>
      </c>
      <c r="B209" s="34" t="s">
        <v>239</v>
      </c>
      <c r="C209" s="15"/>
      <c r="D209" s="34" t="s">
        <v>414</v>
      </c>
      <c r="E209" s="15" t="s">
        <v>415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128.3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238</v>
      </c>
      <c r="B210" s="34" t="s">
        <v>239</v>
      </c>
      <c r="C210" s="15"/>
      <c r="D210" s="34" t="s">
        <v>416</v>
      </c>
      <c r="E210" s="15" t="s">
        <v>417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238</v>
      </c>
      <c r="B211" s="34" t="s">
        <v>239</v>
      </c>
      <c r="C211" s="15"/>
      <c r="D211" s="34" t="s">
        <v>418</v>
      </c>
      <c r="E211" s="15" t="s">
        <v>419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238</v>
      </c>
      <c r="B212" s="34" t="s">
        <v>239</v>
      </c>
      <c r="C212" s="15"/>
      <c r="D212" s="34" t="s">
        <v>420</v>
      </c>
      <c r="E212" s="15" t="s">
        <v>421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238</v>
      </c>
      <c r="B213" s="34" t="s">
        <v>239</v>
      </c>
      <c r="C213" s="15"/>
      <c r="D213" s="34" t="s">
        <v>422</v>
      </c>
      <c r="E213" s="15" t="s">
        <v>423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238</v>
      </c>
      <c r="B214" s="34" t="s">
        <v>239</v>
      </c>
      <c r="C214" s="15"/>
      <c r="D214" s="34" t="s">
        <v>424</v>
      </c>
      <c r="E214" s="15" t="s">
        <v>425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238</v>
      </c>
      <c r="B215" s="34" t="s">
        <v>239</v>
      </c>
      <c r="C215" s="15"/>
      <c r="D215" s="34" t="s">
        <v>426</v>
      </c>
      <c r="E215" s="15" t="s">
        <v>427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>
      <c r="A216" s="33"/>
      <c r="B216" s="33" t="s">
        <v>428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4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159</v>
      </c>
      <c r="J219" s="21">
        <v>145.2</v>
      </c>
      <c r="K219" s="22">
        <v>140.23</v>
      </c>
      <c r="L219" s="18">
        <v>155.1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4" t="s">
        <v>35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>
      <c r="A224" s="33"/>
      <c r="B224" s="33" t="s">
        <v>443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118</v>
      </c>
      <c r="J225" s="21">
        <v>107.76</v>
      </c>
      <c r="K225" s="22">
        <v>104.07</v>
      </c>
      <c r="L225" s="18">
        <v>115.1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35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35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35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61</v>
      </c>
      <c r="B230" s="34"/>
      <c r="C230" s="15"/>
      <c r="D230" s="34" t="s">
        <v>454</v>
      </c>
      <c r="E230" s="15" t="s">
        <v>455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92.66</v>
      </c>
      <c r="K230" s="22">
        <v>89.5</v>
      </c>
      <c r="L230" s="18">
        <v>99.0</v>
      </c>
    </row>
    <row r="231" spans="1:26" customHeight="1" ht="80">
      <c r="A231" s="34" t="s">
        <v>61</v>
      </c>
      <c r="B231" s="34"/>
      <c r="C231" s="15"/>
      <c r="D231" s="34" t="s">
        <v>456</v>
      </c>
      <c r="E231" s="15" t="s">
        <v>457</v>
      </c>
      <c r="F231" s="24" t="s">
        <v>35</v>
      </c>
      <c r="G231" s="17">
        <v>0</v>
      </c>
      <c r="H231" s="19">
        <f>IF(G6 &gt;= 300000, G231 * K231,IF(G6 &gt;= 150000, G231 * J231,IF(G6 &lt; 150000, G231 * I231, 0)))</f>
        <v>0</v>
      </c>
      <c r="I231" s="20">
        <v>85.5</v>
      </c>
      <c r="J231" s="21">
        <v>75.93</v>
      </c>
      <c r="K231" s="22">
        <v>73.34</v>
      </c>
      <c r="L231" s="18">
        <v>81.1</v>
      </c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92.66</v>
      </c>
      <c r="K232" s="22">
        <v>89.5</v>
      </c>
      <c r="L232" s="18">
        <v>99.0</v>
      </c>
    </row>
    <row r="233" spans="1:26" customHeight="1" ht="80">
      <c r="A233" s="34" t="s">
        <v>36</v>
      </c>
      <c r="B233" s="34"/>
      <c r="C233" s="15"/>
      <c r="D233" s="34" t="s">
        <v>460</v>
      </c>
      <c r="E233" s="15" t="s">
        <v>461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109.4</v>
      </c>
      <c r="J233" s="21">
        <v>99.22</v>
      </c>
      <c r="K233" s="22">
        <v>95.82</v>
      </c>
      <c r="L233" s="18">
        <v>106.0</v>
      </c>
    </row>
    <row r="234" spans="1:26" customHeight="1" ht="80">
      <c r="A234" s="34" t="s">
        <v>238</v>
      </c>
      <c r="B234" s="34" t="s">
        <v>462</v>
      </c>
      <c r="C234" s="15"/>
      <c r="D234" s="34" t="s">
        <v>463</v>
      </c>
      <c r="E234" s="15" t="s">
        <v>464</v>
      </c>
      <c r="F234" s="23" t="s">
        <v>31</v>
      </c>
      <c r="G234" s="17">
        <v>0</v>
      </c>
      <c r="H234" s="19">
        <f>IF(G6 &gt;= 300000, G234 * K234,IF(G6 &gt;= 150000, G234 * J234,IF(G6 &lt; 150000, G234 * I234, 0)))</f>
        <v>0</v>
      </c>
      <c r="I234" s="20">
        <v>102.6</v>
      </c>
      <c r="J234" s="21">
        <v>92.66</v>
      </c>
      <c r="K234" s="22">
        <v>89.5</v>
      </c>
      <c r="L234" s="18">
        <v>99.0</v>
      </c>
    </row>
    <row r="235" spans="1:26" customHeight="1" ht="80">
      <c r="A235" s="34"/>
      <c r="B235" s="34"/>
      <c r="C235" s="15"/>
      <c r="D235" s="34" t="s">
        <v>465</v>
      </c>
      <c r="E235" s="15" t="s">
        <v>466</v>
      </c>
      <c r="F235" s="24" t="s">
        <v>35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36</v>
      </c>
      <c r="B236" s="34" t="s">
        <v>462</v>
      </c>
      <c r="C236" s="15"/>
      <c r="D236" s="34" t="s">
        <v>467</v>
      </c>
      <c r="E236" s="15" t="s">
        <v>468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119.7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36</v>
      </c>
      <c r="B237" s="34" t="s">
        <v>462</v>
      </c>
      <c r="C237" s="15"/>
      <c r="D237" s="34" t="s">
        <v>469</v>
      </c>
      <c r="E237" s="15" t="s">
        <v>470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>
      <c r="A238" s="33"/>
      <c r="B238" s="33" t="s">
        <v>471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472</v>
      </c>
      <c r="B239" s="34"/>
      <c r="C239" s="15"/>
      <c r="D239" s="34" t="s">
        <v>473</v>
      </c>
      <c r="E239" s="15" t="s">
        <v>474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472</v>
      </c>
      <c r="B240" s="34"/>
      <c r="C240" s="15"/>
      <c r="D240" s="34" t="s">
        <v>475</v>
      </c>
      <c r="E240" s="15" t="s">
        <v>476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472</v>
      </c>
      <c r="B241" s="34"/>
      <c r="C241" s="15"/>
      <c r="D241" s="34" t="s">
        <v>477</v>
      </c>
      <c r="E241" s="15" t="s">
        <v>478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>
      <c r="A242" s="33"/>
      <c r="B242" s="33" t="s">
        <v>479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472</v>
      </c>
      <c r="B243" s="34"/>
      <c r="C243" s="15"/>
      <c r="D243" s="34" t="s">
        <v>480</v>
      </c>
      <c r="E243" s="15" t="s">
        <v>481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472</v>
      </c>
      <c r="B244" s="34"/>
      <c r="C244" s="15"/>
      <c r="D244" s="34" t="s">
        <v>482</v>
      </c>
      <c r="E244" s="15" t="s">
        <v>483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472</v>
      </c>
      <c r="B245" s="34"/>
      <c r="C245" s="15"/>
      <c r="D245" s="34" t="s">
        <v>484</v>
      </c>
      <c r="E245" s="15" t="s">
        <v>485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472</v>
      </c>
      <c r="B246" s="34"/>
      <c r="C246" s="15"/>
      <c r="D246" s="34" t="s">
        <v>486</v>
      </c>
      <c r="E246" s="15" t="s">
        <v>487</v>
      </c>
      <c r="F246" s="24" t="s">
        <v>35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472</v>
      </c>
      <c r="B247" s="34"/>
      <c r="C247" s="15"/>
      <c r="D247" s="34" t="s">
        <v>488</v>
      </c>
      <c r="E247" s="15" t="s">
        <v>489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>
      <c r="A248" s="33"/>
      <c r="B248" s="33" t="s">
        <v>490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119</v>
      </c>
      <c r="B249" s="34" t="s">
        <v>491</v>
      </c>
      <c r="C249" s="15"/>
      <c r="D249" s="34" t="s">
        <v>492</v>
      </c>
      <c r="E249" s="15" t="s">
        <v>493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 customHeight="1" ht="80">
      <c r="A250" s="34" t="s">
        <v>119</v>
      </c>
      <c r="B250" s="34" t="s">
        <v>491</v>
      </c>
      <c r="C250" s="15"/>
      <c r="D250" s="34" t="s">
        <v>494</v>
      </c>
      <c r="E250" s="15" t="s">
        <v>495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119</v>
      </c>
      <c r="B251" s="34" t="s">
        <v>491</v>
      </c>
      <c r="C251" s="15"/>
      <c r="D251" s="34" t="s">
        <v>496</v>
      </c>
      <c r="E251" s="15" t="s">
        <v>497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>
      <c r="A252" s="33"/>
      <c r="B252" s="33" t="s">
        <v>498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499</v>
      </c>
      <c r="E253" s="15" t="s">
        <v>500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103.5</v>
      </c>
      <c r="J253" s="21">
        <v>94.75</v>
      </c>
      <c r="K253" s="22">
        <v>93.13</v>
      </c>
      <c r="L253" s="18">
        <v>101.2</v>
      </c>
    </row>
    <row r="254" spans="1:26" customHeight="1" ht="80">
      <c r="A254" s="34"/>
      <c r="B254" s="34"/>
      <c r="C254" s="15"/>
      <c r="D254" s="34" t="s">
        <v>501</v>
      </c>
      <c r="E254" s="15" t="s">
        <v>502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103.5</v>
      </c>
      <c r="J254" s="21">
        <v>94.75</v>
      </c>
      <c r="K254" s="22">
        <v>93.13</v>
      </c>
      <c r="L254" s="18">
        <v>101.2</v>
      </c>
    </row>
    <row r="255" spans="1:26" customHeight="1" ht="80">
      <c r="A255" s="34"/>
      <c r="B255" s="34"/>
      <c r="C255" s="15"/>
      <c r="D255" s="34" t="s">
        <v>503</v>
      </c>
      <c r="E255" s="15" t="s">
        <v>504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103.5</v>
      </c>
      <c r="J255" s="21">
        <v>94.75</v>
      </c>
      <c r="K255" s="22">
        <v>93.13</v>
      </c>
      <c r="L255" s="18">
        <v>101.2</v>
      </c>
    </row>
    <row r="256" spans="1:26" customHeight="1" ht="80">
      <c r="A256" s="34"/>
      <c r="B256" s="34"/>
      <c r="C256" s="15"/>
      <c r="D256" s="34" t="s">
        <v>505</v>
      </c>
      <c r="E256" s="15" t="s">
        <v>506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116.3</v>
      </c>
      <c r="J256" s="21">
        <v>106.77</v>
      </c>
      <c r="K256" s="22">
        <v>103.12</v>
      </c>
      <c r="L256" s="18">
        <v>114.1</v>
      </c>
    </row>
    <row r="257" spans="1:26" customHeight="1" ht="80">
      <c r="A257" s="34" t="s">
        <v>90</v>
      </c>
      <c r="B257" s="34" t="s">
        <v>507</v>
      </c>
      <c r="C257" s="15"/>
      <c r="D257" s="34" t="s">
        <v>508</v>
      </c>
      <c r="E257" s="15" t="s">
        <v>509</v>
      </c>
      <c r="F257" s="24" t="s">
        <v>35</v>
      </c>
      <c r="G257" s="17">
        <v>0</v>
      </c>
      <c r="H257" s="19">
        <f>IF(G6 &gt;= 300000, G257 * K257,IF(G6 &gt;= 150000, G257 * J257,IF(G6 &lt; 150000, G257 * I257, 0)))</f>
        <v>0</v>
      </c>
      <c r="I257" s="20">
        <v>128.3</v>
      </c>
      <c r="J257" s="21">
        <v>116.43</v>
      </c>
      <c r="K257" s="22">
        <v>112.45</v>
      </c>
      <c r="L257" s="18">
        <v>124.4</v>
      </c>
    </row>
    <row r="258" spans="1:26" customHeight="1" ht="80">
      <c r="A258" s="34" t="s">
        <v>90</v>
      </c>
      <c r="B258" s="34"/>
      <c r="C258" s="15"/>
      <c r="D258" s="34" t="s">
        <v>510</v>
      </c>
      <c r="E258" s="15" t="s">
        <v>511</v>
      </c>
      <c r="F258" s="24" t="s">
        <v>35</v>
      </c>
      <c r="G258" s="17">
        <v>0</v>
      </c>
      <c r="H258" s="19">
        <f>IF(G6 &gt;= 300000, G258 * K258,IF(G6 &gt;= 150000, G258 * J258,IF(G6 &lt; 150000, G258 * I258, 0)))</f>
        <v>0</v>
      </c>
      <c r="I258" s="20">
        <v>128.3</v>
      </c>
      <c r="J258" s="21">
        <v>116.43</v>
      </c>
      <c r="K258" s="22">
        <v>112.45</v>
      </c>
      <c r="L258" s="18">
        <v>124.4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90</v>
      </c>
      <c r="B260" s="34" t="s">
        <v>513</v>
      </c>
      <c r="C260" s="15"/>
      <c r="D260" s="34" t="s">
        <v>514</v>
      </c>
      <c r="E260" s="15" t="s">
        <v>515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119.7</v>
      </c>
      <c r="J260" s="21">
        <v>107.64</v>
      </c>
      <c r="K260" s="22">
        <v>103.96</v>
      </c>
      <c r="L260" s="18">
        <v>115.0</v>
      </c>
    </row>
    <row r="261" spans="1:26" customHeight="1" ht="80">
      <c r="A261" s="34" t="s">
        <v>90</v>
      </c>
      <c r="B261" s="34" t="s">
        <v>513</v>
      </c>
      <c r="C261" s="15"/>
      <c r="D261" s="34" t="s">
        <v>516</v>
      </c>
      <c r="E261" s="15" t="s">
        <v>517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119.7</v>
      </c>
      <c r="J261" s="21">
        <v>107.64</v>
      </c>
      <c r="K261" s="22">
        <v>103.96</v>
      </c>
      <c r="L261" s="18">
        <v>115.0</v>
      </c>
    </row>
    <row r="262" spans="1:26">
      <c r="A262" s="33"/>
      <c r="B262" s="33" t="s">
        <v>518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519</v>
      </c>
      <c r="B263" s="34"/>
      <c r="C263" s="15"/>
      <c r="D263" s="34" t="s">
        <v>520</v>
      </c>
      <c r="E263" s="15" t="s">
        <v>521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519</v>
      </c>
      <c r="B264" s="34"/>
      <c r="C264" s="15"/>
      <c r="D264" s="34" t="s">
        <v>522</v>
      </c>
      <c r="E264" s="15" t="s">
        <v>523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519</v>
      </c>
      <c r="B265" s="34" t="s">
        <v>524</v>
      </c>
      <c r="C265" s="15"/>
      <c r="D265" s="34" t="s">
        <v>525</v>
      </c>
      <c r="E265" s="15" t="s">
        <v>526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519</v>
      </c>
      <c r="B266" s="34" t="s">
        <v>524</v>
      </c>
      <c r="C266" s="15"/>
      <c r="D266" s="34" t="s">
        <v>527</v>
      </c>
      <c r="E266" s="15" t="s">
        <v>528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519</v>
      </c>
      <c r="B267" s="34" t="s">
        <v>524</v>
      </c>
      <c r="C267" s="15"/>
      <c r="D267" s="34" t="s">
        <v>529</v>
      </c>
      <c r="E267" s="15" t="s">
        <v>530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519</v>
      </c>
      <c r="B268" s="34" t="s">
        <v>524</v>
      </c>
      <c r="C268" s="15"/>
      <c r="D268" s="34" t="s">
        <v>531</v>
      </c>
      <c r="E268" s="15" t="s">
        <v>532</v>
      </c>
      <c r="F268" s="24" t="s">
        <v>35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519</v>
      </c>
      <c r="B269" s="34" t="s">
        <v>524</v>
      </c>
      <c r="C269" s="15"/>
      <c r="D269" s="34" t="s">
        <v>533</v>
      </c>
      <c r="E269" s="15" t="s">
        <v>534</v>
      </c>
      <c r="F269" s="24" t="s">
        <v>35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519</v>
      </c>
      <c r="B270" s="34" t="s">
        <v>524</v>
      </c>
      <c r="C270" s="15"/>
      <c r="D270" s="34" t="s">
        <v>535</v>
      </c>
      <c r="E270" s="15" t="s">
        <v>536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519</v>
      </c>
      <c r="B271" s="34" t="s">
        <v>524</v>
      </c>
      <c r="C271" s="15"/>
      <c r="D271" s="34" t="s">
        <v>537</v>
      </c>
      <c r="E271" s="15" t="s">
        <v>538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519</v>
      </c>
      <c r="B272" s="34" t="s">
        <v>524</v>
      </c>
      <c r="C272" s="15"/>
      <c r="D272" s="34" t="s">
        <v>539</v>
      </c>
      <c r="E272" s="15" t="s">
        <v>540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519</v>
      </c>
      <c r="B273" s="34" t="s">
        <v>524</v>
      </c>
      <c r="C273" s="15"/>
      <c r="D273" s="34" t="s">
        <v>541</v>
      </c>
      <c r="E273" s="15" t="s">
        <v>542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>
      <c r="A274" s="33"/>
      <c r="B274" s="33" t="s">
        <v>543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132.5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132.5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/>
      <c r="B277" s="34"/>
      <c r="C277" s="15"/>
      <c r="D277" s="34" t="s">
        <v>548</v>
      </c>
      <c r="E277" s="15" t="s">
        <v>549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/>
      <c r="B278" s="34"/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/>
      <c r="B279" s="34"/>
      <c r="C279" s="15"/>
      <c r="D279" s="34" t="s">
        <v>552</v>
      </c>
      <c r="E279" s="15" t="s">
        <v>553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519</v>
      </c>
      <c r="B281" s="34" t="s">
        <v>555</v>
      </c>
      <c r="C281" s="15"/>
      <c r="D281" s="34" t="s">
        <v>556</v>
      </c>
      <c r="E281" s="15" t="s">
        <v>557</v>
      </c>
      <c r="F281" s="24" t="s">
        <v>35</v>
      </c>
      <c r="G281" s="17">
        <v>0</v>
      </c>
      <c r="H281" s="19">
        <f>IF(G6 &gt;= 300000, G281 * K281,IF(G6 &gt;= 150000, G281 * J281,IF(G6 &lt; 150000, G281 * I281, 0)))</f>
        <v>0</v>
      </c>
      <c r="I281" s="20">
        <v>55.1</v>
      </c>
      <c r="J281" s="21">
        <v>50.1</v>
      </c>
      <c r="K281" s="22">
        <v>47.96</v>
      </c>
      <c r="L281" s="18">
        <v>53.5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74</v>
      </c>
      <c r="B283" s="34" t="s">
        <v>559</v>
      </c>
      <c r="C283" s="15"/>
      <c r="D283" s="34" t="s">
        <v>560</v>
      </c>
      <c r="E283" s="15" t="s">
        <v>561</v>
      </c>
      <c r="F283" s="16" t="s">
        <v>27</v>
      </c>
      <c r="G283" s="17">
        <v>0</v>
      </c>
      <c r="H283" s="19">
        <f>IF(G6 &gt;= 300000, G283 * K283,IF(G6 &gt;= 150000, G283 * J283,IF(G6 &lt; 150000, G283 * I283, 0)))</f>
        <v>0</v>
      </c>
      <c r="I283" s="20">
        <v>98.3</v>
      </c>
      <c r="J283" s="21">
        <v>90.87</v>
      </c>
      <c r="K283" s="22">
        <v>87.77</v>
      </c>
      <c r="L283" s="18">
        <v>97.1</v>
      </c>
    </row>
    <row r="284" spans="1:26">
      <c r="A284" s="33"/>
      <c r="B284" s="33" t="s">
        <v>562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119</v>
      </c>
      <c r="B285" s="34" t="s">
        <v>563</v>
      </c>
      <c r="C285" s="15"/>
      <c r="D285" s="34" t="s">
        <v>564</v>
      </c>
      <c r="E285" s="15" t="s">
        <v>565</v>
      </c>
      <c r="F285" s="24" t="s">
        <v>35</v>
      </c>
      <c r="G285" s="17">
        <v>0</v>
      </c>
      <c r="H285" s="19">
        <f>IF(G6 &gt;= 300000, G285 * K285,IF(G6 &gt;= 150000, G285 * J285,IF(G6 &lt; 150000, G285 * I285, 0)))</f>
        <v>0</v>
      </c>
      <c r="I285" s="20">
        <v>104.3</v>
      </c>
      <c r="J285" s="21">
        <v>95.41</v>
      </c>
      <c r="K285" s="22">
        <v>91.34</v>
      </c>
      <c r="L285" s="18">
        <v>101.9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119</v>
      </c>
      <c r="B287" s="34" t="s">
        <v>563</v>
      </c>
      <c r="C287" s="15"/>
      <c r="D287" s="34" t="s">
        <v>567</v>
      </c>
      <c r="E287" s="15" t="s">
        <v>568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 t="s">
        <v>119</v>
      </c>
      <c r="B288" s="34" t="s">
        <v>563</v>
      </c>
      <c r="C288" s="15"/>
      <c r="D288" s="34" t="s">
        <v>569</v>
      </c>
      <c r="E288" s="15" t="s">
        <v>570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151.3</v>
      </c>
      <c r="J288" s="21">
        <v>138.06</v>
      </c>
      <c r="K288" s="22">
        <v>133.34</v>
      </c>
      <c r="L288" s="18">
        <v>147.5</v>
      </c>
    </row>
    <row r="289" spans="1:26" customHeight="1" ht="80">
      <c r="A289" s="34" t="s">
        <v>119</v>
      </c>
      <c r="B289" s="34" t="s">
        <v>563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 t="s">
        <v>119</v>
      </c>
      <c r="B290" s="34" t="s">
        <v>563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119</v>
      </c>
      <c r="B291" s="34" t="s">
        <v>563</v>
      </c>
      <c r="C291" s="15"/>
      <c r="D291" s="34" t="s">
        <v>575</v>
      </c>
      <c r="E291" s="15" t="s">
        <v>576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117.0</v>
      </c>
      <c r="K291" s="22">
        <v>113.0</v>
      </c>
      <c r="L291" s="18">
        <v>125.0</v>
      </c>
    </row>
    <row r="292" spans="1:26" customHeight="1" ht="80">
      <c r="A292" s="34" t="s">
        <v>119</v>
      </c>
      <c r="B292" s="34" t="s">
        <v>563</v>
      </c>
      <c r="C292" s="15"/>
      <c r="D292" s="34" t="s">
        <v>577</v>
      </c>
      <c r="E292" s="15" t="s">
        <v>578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117.0</v>
      </c>
      <c r="K292" s="22">
        <v>113.0</v>
      </c>
      <c r="L292" s="18">
        <v>125.0</v>
      </c>
    </row>
    <row r="293" spans="1:26" customHeight="1" ht="80">
      <c r="A293" s="34" t="s">
        <v>119</v>
      </c>
      <c r="B293" s="34" t="s">
        <v>563</v>
      </c>
      <c r="C293" s="15"/>
      <c r="D293" s="34" t="s">
        <v>579</v>
      </c>
      <c r="E293" s="15" t="s">
        <v>580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151.3</v>
      </c>
      <c r="J293" s="21">
        <v>138.06</v>
      </c>
      <c r="K293" s="22">
        <v>133.34</v>
      </c>
      <c r="L293" s="18">
        <v>147.5</v>
      </c>
    </row>
    <row r="294" spans="1:26" customHeight="1" ht="80">
      <c r="A294" s="34" t="s">
        <v>119</v>
      </c>
      <c r="B294" s="34" t="s">
        <v>563</v>
      </c>
      <c r="C294" s="15"/>
      <c r="D294" s="34" t="s">
        <v>581</v>
      </c>
      <c r="E294" s="15" t="s">
        <v>582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138.06</v>
      </c>
      <c r="K294" s="22">
        <v>133.34</v>
      </c>
      <c r="L294" s="18">
        <v>147.5</v>
      </c>
    </row>
    <row r="295" spans="1:26" customHeight="1" ht="80">
      <c r="A295" s="34" t="s">
        <v>119</v>
      </c>
      <c r="B295" s="34" t="s">
        <v>563</v>
      </c>
      <c r="C295" s="15"/>
      <c r="D295" s="34" t="s">
        <v>583</v>
      </c>
      <c r="E295" s="15" t="s">
        <v>584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131.7</v>
      </c>
      <c r="J295" s="21">
        <v>119.34</v>
      </c>
      <c r="K295" s="22">
        <v>115.26</v>
      </c>
      <c r="L295" s="18">
        <v>127.5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586</v>
      </c>
      <c r="E297" s="15" t="s">
        <v>587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148.8</v>
      </c>
      <c r="J297" s="21">
        <v>135.84</v>
      </c>
      <c r="K297" s="22">
        <v>131.19</v>
      </c>
      <c r="L297" s="18">
        <v>145.1</v>
      </c>
    </row>
    <row r="298" spans="1:26" customHeight="1" ht="80">
      <c r="A298" s="34"/>
      <c r="B298" s="34"/>
      <c r="C298" s="15"/>
      <c r="D298" s="34" t="s">
        <v>588</v>
      </c>
      <c r="E298" s="15" t="s">
        <v>589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140.2</v>
      </c>
      <c r="J298" s="21">
        <v>127.85</v>
      </c>
      <c r="K298" s="22">
        <v>123.48</v>
      </c>
      <c r="L298" s="18">
        <v>136.6</v>
      </c>
    </row>
    <row r="299" spans="1:26" customHeight="1" ht="80">
      <c r="A299" s="34" t="s">
        <v>590</v>
      </c>
      <c r="B299" s="34" t="s">
        <v>591</v>
      </c>
      <c r="C299" s="15"/>
      <c r="D299" s="34" t="s">
        <v>592</v>
      </c>
      <c r="E299" s="15" t="s">
        <v>593</v>
      </c>
      <c r="F299" s="24" t="s">
        <v>35</v>
      </c>
      <c r="G299" s="17">
        <v>0</v>
      </c>
      <c r="H299" s="19">
        <f>IF(G6 &gt;= 300000, G299 * K299,IF(G6 &gt;= 150000, G299 * J299,IF(G6 &lt; 150000, G299 * I299, 0)))</f>
        <v>0</v>
      </c>
      <c r="I299" s="20">
        <v>148.8</v>
      </c>
      <c r="J299" s="21">
        <v>135.84</v>
      </c>
      <c r="K299" s="22">
        <v>131.19</v>
      </c>
      <c r="L299" s="18">
        <v>145.1</v>
      </c>
    </row>
    <row r="300" spans="1:26">
      <c r="A300" s="33"/>
      <c r="B300" s="33" t="s">
        <v>594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104</v>
      </c>
      <c r="B301" s="34"/>
      <c r="C301" s="15"/>
      <c r="D301" s="34" t="s">
        <v>595</v>
      </c>
      <c r="E301" s="15" t="s">
        <v>596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107.7</v>
      </c>
      <c r="J301" s="21">
        <v>97.93</v>
      </c>
      <c r="K301" s="22">
        <v>96.26</v>
      </c>
      <c r="L301" s="18">
        <v>104.6</v>
      </c>
    </row>
    <row r="302" spans="1:26" customHeight="1" ht="80">
      <c r="A302" s="34" t="s">
        <v>104</v>
      </c>
      <c r="B302" s="34" t="s">
        <v>591</v>
      </c>
      <c r="C302" s="15"/>
      <c r="D302" s="34" t="s">
        <v>597</v>
      </c>
      <c r="E302" s="15" t="s">
        <v>598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109.4</v>
      </c>
      <c r="J302" s="21">
        <v>97.93</v>
      </c>
      <c r="K302" s="22">
        <v>96.26</v>
      </c>
      <c r="L302" s="18">
        <v>104.6</v>
      </c>
    </row>
    <row r="303" spans="1:26" customHeight="1" ht="80">
      <c r="A303" s="34" t="s">
        <v>74</v>
      </c>
      <c r="B303" s="34" t="s">
        <v>591</v>
      </c>
      <c r="C303" s="15"/>
      <c r="D303" s="34" t="s">
        <v>599</v>
      </c>
      <c r="E303" s="15" t="s">
        <v>600</v>
      </c>
      <c r="F303" s="16" t="s">
        <v>27</v>
      </c>
      <c r="G303" s="17">
        <v>0</v>
      </c>
      <c r="H303" s="19">
        <f>IF(G6 &gt;= 300000, G303 * K303,IF(G6 &gt;= 150000, G303 * J303,IF(G6 &lt; 150000, G303 * I303, 0)))</f>
        <v>0</v>
      </c>
      <c r="I303" s="20">
        <v>100</v>
      </c>
      <c r="J303" s="21">
        <v>91.26</v>
      </c>
      <c r="K303" s="22">
        <v>89.7</v>
      </c>
      <c r="L303" s="18">
        <v>97.5</v>
      </c>
    </row>
    <row r="304" spans="1:26">
      <c r="A304" s="33"/>
      <c r="B304" s="33" t="s">
        <v>601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602</v>
      </c>
      <c r="E305" s="15" t="s">
        <v>603</v>
      </c>
      <c r="F305" s="24" t="s">
        <v>35</v>
      </c>
      <c r="G305" s="17">
        <v>0</v>
      </c>
      <c r="H305" s="19">
        <f>IF(G6 &gt;= 300000, G305 * K305,IF(G6 &gt;= 150000, G305 * J305,IF(G6 &lt; 150000, G305 * I305, 0)))</f>
        <v>0</v>
      </c>
      <c r="I305" s="20">
        <v>92.3</v>
      </c>
      <c r="J305" s="21">
        <v>84.24</v>
      </c>
      <c r="K305" s="22">
        <v>82.8</v>
      </c>
      <c r="L305" s="18">
        <v>90.0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472</v>
      </c>
      <c r="B307" s="34" t="s">
        <v>591</v>
      </c>
      <c r="C307" s="15"/>
      <c r="D307" s="34" t="s">
        <v>605</v>
      </c>
      <c r="E307" s="15" t="s">
        <v>606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65.8</v>
      </c>
      <c r="J307" s="21">
        <v>59.67</v>
      </c>
      <c r="K307" s="22">
        <v>58.65</v>
      </c>
      <c r="L307" s="18">
        <v>63.8</v>
      </c>
    </row>
    <row r="308" spans="1:26" customHeight="1" ht="80">
      <c r="A308" s="34" t="s">
        <v>472</v>
      </c>
      <c r="B308" s="34" t="s">
        <v>591</v>
      </c>
      <c r="C308" s="15"/>
      <c r="D308" s="34" t="s">
        <v>607</v>
      </c>
      <c r="E308" s="15" t="s">
        <v>608</v>
      </c>
      <c r="F308" s="24" t="s">
        <v>35</v>
      </c>
      <c r="G308" s="17">
        <v>0</v>
      </c>
      <c r="H308" s="19">
        <f>IF(G6 &gt;= 300000, G308 * K308,IF(G6 &gt;= 150000, G308 * J308,IF(G6 &lt; 150000, G308 * I308, 0)))</f>
        <v>0</v>
      </c>
      <c r="I308" s="20">
        <v>95.8</v>
      </c>
      <c r="J308" s="21">
        <v>86.93</v>
      </c>
      <c r="K308" s="22">
        <v>85.45</v>
      </c>
      <c r="L308" s="18">
        <v>92.9</v>
      </c>
    </row>
    <row r="309" spans="1:26" customHeight="1" ht="80">
      <c r="A309" s="34" t="s">
        <v>472</v>
      </c>
      <c r="B309" s="34" t="s">
        <v>591</v>
      </c>
      <c r="C309" s="15"/>
      <c r="D309" s="34" t="s">
        <v>609</v>
      </c>
      <c r="E309" s="15" t="s">
        <v>610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54.7</v>
      </c>
      <c r="J309" s="21">
        <v>50.31</v>
      </c>
      <c r="K309" s="22">
        <v>49.45</v>
      </c>
      <c r="L309" s="18">
        <v>53.8</v>
      </c>
    </row>
    <row r="310" spans="1:26" customHeight="1" ht="80">
      <c r="A310" s="34" t="s">
        <v>472</v>
      </c>
      <c r="B310" s="34" t="s">
        <v>591</v>
      </c>
      <c r="C310" s="15"/>
      <c r="D310" s="34" t="s">
        <v>611</v>
      </c>
      <c r="E310" s="15" t="s">
        <v>612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65.8</v>
      </c>
      <c r="J310" s="21">
        <v>59.67</v>
      </c>
      <c r="K310" s="22">
        <v>58.65</v>
      </c>
      <c r="L310" s="18">
        <v>63.8</v>
      </c>
    </row>
    <row r="311" spans="1:26" customHeight="1" ht="80">
      <c r="A311" s="34" t="s">
        <v>472</v>
      </c>
      <c r="B311" s="34" t="s">
        <v>591</v>
      </c>
      <c r="C311" s="15"/>
      <c r="D311" s="34" t="s">
        <v>613</v>
      </c>
      <c r="E311" s="15" t="s">
        <v>614</v>
      </c>
      <c r="F311" s="24" t="s">
        <v>35</v>
      </c>
      <c r="G311" s="17">
        <v>0</v>
      </c>
      <c r="H311" s="19">
        <f>IF(G6 &gt;= 300000, G311 * K311,IF(G6 &gt;= 150000, G311 * J311,IF(G6 &lt; 150000, G311 * I311, 0)))</f>
        <v>0</v>
      </c>
      <c r="I311" s="20">
        <v>102.6</v>
      </c>
      <c r="J311" s="21">
        <v>93.6</v>
      </c>
      <c r="K311" s="22">
        <v>90.4</v>
      </c>
      <c r="L311" s="18">
        <v>100.0</v>
      </c>
    </row>
    <row r="312" spans="1:26">
      <c r="A312" s="33"/>
      <c r="B312" s="33" t="s">
        <v>615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36</v>
      </c>
      <c r="B313" s="34" t="s">
        <v>591</v>
      </c>
      <c r="C313" s="15"/>
      <c r="D313" s="34" t="s">
        <v>616</v>
      </c>
      <c r="E313" s="15" t="s">
        <v>617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93.48</v>
      </c>
      <c r="K313" s="22">
        <v>91.89</v>
      </c>
      <c r="L313" s="18">
        <v>99.9</v>
      </c>
    </row>
    <row r="314" spans="1:26" customHeight="1" ht="80">
      <c r="A314" s="34" t="s">
        <v>74</v>
      </c>
      <c r="B314" s="34" t="s">
        <v>591</v>
      </c>
      <c r="C314" s="15"/>
      <c r="D314" s="34" t="s">
        <v>618</v>
      </c>
      <c r="E314" s="15" t="s">
        <v>619</v>
      </c>
      <c r="F314" s="24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90.6</v>
      </c>
      <c r="J314" s="21">
        <v>82.56</v>
      </c>
      <c r="K314" s="22">
        <v>79.73</v>
      </c>
      <c r="L314" s="18">
        <v>88.2</v>
      </c>
    </row>
    <row r="315" spans="1:26" customHeight="1" ht="80">
      <c r="A315" s="34" t="s">
        <v>620</v>
      </c>
      <c r="B315" s="34" t="s">
        <v>591</v>
      </c>
      <c r="C315" s="15"/>
      <c r="D315" s="34" t="s">
        <v>621</v>
      </c>
      <c r="E315" s="15" t="s">
        <v>622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99.2</v>
      </c>
      <c r="J315" s="21">
        <v>90.09</v>
      </c>
      <c r="K315" s="22">
        <v>87.01</v>
      </c>
      <c r="L315" s="18">
        <v>96.3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24</v>
      </c>
      <c r="B317" s="34"/>
      <c r="C317" s="15"/>
      <c r="D317" s="34" t="s">
        <v>624</v>
      </c>
      <c r="E317" s="15" t="s">
        <v>625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151.3</v>
      </c>
      <c r="J317" s="21">
        <v>138.53</v>
      </c>
      <c r="K317" s="22">
        <v>133.79</v>
      </c>
      <c r="L317" s="18">
        <v>148.0</v>
      </c>
    </row>
    <row r="318" spans="1:26" customHeight="1" ht="80">
      <c r="A318" s="34" t="s">
        <v>626</v>
      </c>
      <c r="B318" s="34" t="s">
        <v>591</v>
      </c>
      <c r="C318" s="15"/>
      <c r="D318" s="34" t="s">
        <v>627</v>
      </c>
      <c r="E318" s="15" t="s">
        <v>628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106.9</v>
      </c>
      <c r="J318" s="21">
        <v>96.76</v>
      </c>
      <c r="K318" s="22">
        <v>93.45</v>
      </c>
      <c r="L318" s="18">
        <v>103.4</v>
      </c>
    </row>
    <row r="319" spans="1:26" customHeight="1" ht="80">
      <c r="A319" s="34" t="s">
        <v>626</v>
      </c>
      <c r="B319" s="34" t="s">
        <v>591</v>
      </c>
      <c r="C319" s="15"/>
      <c r="D319" s="34" t="s">
        <v>629</v>
      </c>
      <c r="E319" s="15" t="s">
        <v>630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106</v>
      </c>
      <c r="J319" s="21">
        <v>96.76</v>
      </c>
      <c r="K319" s="22">
        <v>93.45</v>
      </c>
      <c r="L319" s="18">
        <v>103.4</v>
      </c>
    </row>
    <row r="320" spans="1:26" customHeight="1" ht="80">
      <c r="A320" s="34" t="s">
        <v>631</v>
      </c>
      <c r="B320" s="34" t="s">
        <v>591</v>
      </c>
      <c r="C320" s="15"/>
      <c r="D320" s="34" t="s">
        <v>632</v>
      </c>
      <c r="E320" s="15" t="s">
        <v>633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94.1</v>
      </c>
      <c r="J320" s="21">
        <v>79.56</v>
      </c>
      <c r="K320" s="22">
        <v>76.84</v>
      </c>
      <c r="L320" s="18">
        <v>85.0</v>
      </c>
    </row>
    <row r="321" spans="1:26">
      <c r="A321" s="33"/>
      <c r="B321" s="33" t="s">
        <v>634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90</v>
      </c>
      <c r="B322" s="34"/>
      <c r="C322" s="15"/>
      <c r="D322" s="34" t="s">
        <v>635</v>
      </c>
      <c r="E322" s="15" t="s">
        <v>636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133.4</v>
      </c>
      <c r="J322" s="21">
        <v>121.68</v>
      </c>
      <c r="K322" s="22">
        <v>117.52</v>
      </c>
      <c r="L322" s="18">
        <v>130.0</v>
      </c>
    </row>
    <row r="323" spans="1:26" customHeight="1" ht="80">
      <c r="A323" s="34" t="s">
        <v>90</v>
      </c>
      <c r="B323" s="34" t="s">
        <v>591</v>
      </c>
      <c r="C323" s="15"/>
      <c r="D323" s="34" t="s">
        <v>637</v>
      </c>
      <c r="E323" s="15" t="s">
        <v>638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146.2</v>
      </c>
      <c r="J323" s="21">
        <v>133.56</v>
      </c>
      <c r="K323" s="22">
        <v>128.99</v>
      </c>
      <c r="L323" s="18">
        <v>142.7</v>
      </c>
    </row>
    <row r="324" spans="1:26" customHeight="1" ht="80">
      <c r="A324" s="34" t="s">
        <v>90</v>
      </c>
      <c r="B324" s="34" t="s">
        <v>591</v>
      </c>
      <c r="C324" s="15"/>
      <c r="D324" s="34" t="s">
        <v>639</v>
      </c>
      <c r="E324" s="15" t="s">
        <v>640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135.1</v>
      </c>
      <c r="J324" s="21">
        <v>123.2</v>
      </c>
      <c r="K324" s="22">
        <v>118.99</v>
      </c>
      <c r="L324" s="18">
        <v>131.6</v>
      </c>
    </row>
    <row r="325" spans="1:26">
      <c r="A325" s="33"/>
      <c r="B325" s="33" t="s">
        <v>641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/>
      <c r="B326" s="34"/>
      <c r="C326" s="15"/>
      <c r="D326" s="34" t="s">
        <v>642</v>
      </c>
      <c r="E326" s="15" t="s">
        <v>643</v>
      </c>
      <c r="F326" s="24" t="s">
        <v>35</v>
      </c>
      <c r="G326" s="17">
        <v>0</v>
      </c>
      <c r="H326" s="19">
        <f>IF(G6 &gt;= 300000, G326 * K326,IF(G6 &gt;= 150000, G326 * J326,IF(G6 &lt; 150000, G326 * I326, 0)))</f>
        <v>0</v>
      </c>
      <c r="I326" s="20">
        <v>97.5</v>
      </c>
      <c r="J326" s="21">
        <v>89.04</v>
      </c>
      <c r="K326" s="22">
        <v>85.99</v>
      </c>
      <c r="L326" s="18">
        <v>95.1</v>
      </c>
    </row>
    <row r="327" spans="1:26">
      <c r="A327" s="33"/>
      <c r="B327" s="33" t="s">
        <v>644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645</v>
      </c>
      <c r="E328" s="15" t="s">
        <v>646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86.4</v>
      </c>
      <c r="J328" s="21">
        <v>78.39</v>
      </c>
      <c r="K328" s="22">
        <v>77.05</v>
      </c>
      <c r="L328" s="18">
        <v>83.8</v>
      </c>
    </row>
    <row r="329" spans="1:26" customHeight="1" ht="80">
      <c r="A329" s="34" t="s">
        <v>74</v>
      </c>
      <c r="B329" s="34" t="s">
        <v>647</v>
      </c>
      <c r="C329" s="15"/>
      <c r="D329" s="34" t="s">
        <v>648</v>
      </c>
      <c r="E329" s="15" t="s">
        <v>649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82.1</v>
      </c>
      <c r="J329" s="21">
        <v>74.88</v>
      </c>
      <c r="K329" s="22">
        <v>73.6</v>
      </c>
      <c r="L329" s="18">
        <v>80.0</v>
      </c>
    </row>
    <row r="330" spans="1:26" customHeight="1" ht="80">
      <c r="A330" s="34" t="s">
        <v>74</v>
      </c>
      <c r="B330" s="34" t="s">
        <v>647</v>
      </c>
      <c r="C330" s="15"/>
      <c r="D330" s="34" t="s">
        <v>650</v>
      </c>
      <c r="E330" s="15" t="s">
        <v>651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82.1</v>
      </c>
      <c r="J330" s="21">
        <v>74.88</v>
      </c>
      <c r="K330" s="22">
        <v>73.6</v>
      </c>
      <c r="L330" s="18">
        <v>80.0</v>
      </c>
    </row>
    <row r="331" spans="1:26" customHeight="1" ht="80">
      <c r="A331" s="34" t="s">
        <v>74</v>
      </c>
      <c r="B331" s="34" t="s">
        <v>647</v>
      </c>
      <c r="C331" s="15"/>
      <c r="D331" s="34" t="s">
        <v>652</v>
      </c>
      <c r="E331" s="15" t="s">
        <v>653</v>
      </c>
      <c r="F331" s="24" t="s">
        <v>35</v>
      </c>
      <c r="G331" s="17">
        <v>0</v>
      </c>
      <c r="H331" s="19">
        <f>IF(G6 &gt;= 300000, G331 * K331,IF(G6 &gt;= 150000, G331 * J331,IF(G6 &lt; 150000, G331 * I331, 0)))</f>
        <v>0</v>
      </c>
      <c r="I331" s="20">
        <v>99.2</v>
      </c>
      <c r="J331" s="21">
        <v>87.75</v>
      </c>
      <c r="K331" s="22">
        <v>86.25</v>
      </c>
      <c r="L331" s="18">
        <v>93.8</v>
      </c>
    </row>
    <row r="332" spans="1:26" customHeight="1" ht="80">
      <c r="A332" s="34" t="s">
        <v>74</v>
      </c>
      <c r="B332" s="34" t="s">
        <v>647</v>
      </c>
      <c r="C332" s="15"/>
      <c r="D332" s="34" t="s">
        <v>654</v>
      </c>
      <c r="E332" s="15" t="s">
        <v>655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92.3</v>
      </c>
      <c r="J332" s="21">
        <v>74.88</v>
      </c>
      <c r="K332" s="22">
        <v>73.6</v>
      </c>
      <c r="L332" s="18">
        <v>80.0</v>
      </c>
    </row>
    <row r="333" spans="1:26">
      <c r="A333" s="33"/>
      <c r="B333" s="33" t="s">
        <v>656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657</v>
      </c>
      <c r="E334" s="15" t="s">
        <v>658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119.7</v>
      </c>
      <c r="J334" s="21">
        <v>108.93</v>
      </c>
      <c r="K334" s="22">
        <v>107.07</v>
      </c>
      <c r="L334" s="18">
        <v>116.4</v>
      </c>
    </row>
    <row r="335" spans="1:26" customHeight="1" ht="80">
      <c r="A335" s="34" t="s">
        <v>90</v>
      </c>
      <c r="B335" s="34"/>
      <c r="C335" s="15"/>
      <c r="D335" s="34" t="s">
        <v>659</v>
      </c>
      <c r="E335" s="15" t="s">
        <v>660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107.64</v>
      </c>
      <c r="K335" s="22">
        <v>105.8</v>
      </c>
      <c r="L335" s="18">
        <v>115.0</v>
      </c>
    </row>
    <row r="336" spans="1:26" customHeight="1" ht="80">
      <c r="A336" s="34" t="s">
        <v>90</v>
      </c>
      <c r="B336" s="34" t="s">
        <v>647</v>
      </c>
      <c r="C336" s="15"/>
      <c r="D336" s="34" t="s">
        <v>661</v>
      </c>
      <c r="E336" s="15" t="s">
        <v>662</v>
      </c>
      <c r="F336" s="23" t="s">
        <v>31</v>
      </c>
      <c r="G336" s="17">
        <v>0</v>
      </c>
      <c r="H336" s="19">
        <f>IF(G6 &gt;= 300000, G336 * K336,IF(G6 &gt;= 150000, G336 * J336,IF(G6 &lt; 150000, G336 * I336, 0)))</f>
        <v>0</v>
      </c>
      <c r="I336" s="20">
        <v>126.5</v>
      </c>
      <c r="J336" s="21">
        <v>113.49</v>
      </c>
      <c r="K336" s="22">
        <v>111.55</v>
      </c>
      <c r="L336" s="18">
        <v>121.3</v>
      </c>
    </row>
    <row r="337" spans="1:26" customHeight="1" ht="80">
      <c r="A337" s="34" t="s">
        <v>90</v>
      </c>
      <c r="B337" s="34" t="s">
        <v>647</v>
      </c>
      <c r="C337" s="15"/>
      <c r="D337" s="34" t="s">
        <v>663</v>
      </c>
      <c r="E337" s="15" t="s">
        <v>664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119.7</v>
      </c>
      <c r="J337" s="21">
        <v>107.64</v>
      </c>
      <c r="K337" s="22">
        <v>105.8</v>
      </c>
      <c r="L337" s="18">
        <v>115.0</v>
      </c>
    </row>
    <row r="338" spans="1:26" customHeight="1" ht="80">
      <c r="A338" s="34" t="s">
        <v>90</v>
      </c>
      <c r="B338" s="34" t="s">
        <v>647</v>
      </c>
      <c r="C338" s="15"/>
      <c r="D338" s="34" t="s">
        <v>665</v>
      </c>
      <c r="E338" s="15" t="s">
        <v>666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119.7</v>
      </c>
      <c r="J338" s="21">
        <v>107.64</v>
      </c>
      <c r="K338" s="22">
        <v>105.8</v>
      </c>
      <c r="L338" s="18">
        <v>115.0</v>
      </c>
    </row>
    <row r="339" spans="1:26" customHeight="1" ht="80">
      <c r="A339" s="34" t="s">
        <v>90</v>
      </c>
      <c r="B339" s="34" t="s">
        <v>647</v>
      </c>
      <c r="C339" s="15"/>
      <c r="D339" s="34" t="s">
        <v>667</v>
      </c>
      <c r="E339" s="15" t="s">
        <v>668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119.7</v>
      </c>
      <c r="J339" s="21">
        <v>107.64</v>
      </c>
      <c r="K339" s="22">
        <v>105.8</v>
      </c>
      <c r="L339" s="18">
        <v>115.0</v>
      </c>
    </row>
    <row r="340" spans="1:26" customHeight="1" ht="80">
      <c r="A340" s="34" t="s">
        <v>90</v>
      </c>
      <c r="B340" s="34" t="s">
        <v>647</v>
      </c>
      <c r="C340" s="15"/>
      <c r="D340" s="34" t="s">
        <v>669</v>
      </c>
      <c r="E340" s="15" t="s">
        <v>670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119.7</v>
      </c>
      <c r="J340" s="21">
        <v>107.64</v>
      </c>
      <c r="K340" s="22">
        <v>105.8</v>
      </c>
      <c r="L340" s="18">
        <v>115.0</v>
      </c>
    </row>
    <row r="341" spans="1:26">
      <c r="A341" s="33"/>
      <c r="B341" s="33" t="s">
        <v>671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672</v>
      </c>
      <c r="E342" s="15" t="s">
        <v>673</v>
      </c>
      <c r="F342" s="24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127.4</v>
      </c>
      <c r="J342" s="21">
        <v>115.29</v>
      </c>
      <c r="K342" s="22">
        <v>111.35</v>
      </c>
      <c r="L342" s="18">
        <v>123.2</v>
      </c>
    </row>
    <row r="343" spans="1:26" customHeight="1" ht="80">
      <c r="A343" s="34"/>
      <c r="B343" s="34"/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128.3</v>
      </c>
      <c r="J343" s="21">
        <v>115.29</v>
      </c>
      <c r="K343" s="22">
        <v>111.35</v>
      </c>
      <c r="L343" s="18">
        <v>123.2</v>
      </c>
    </row>
    <row r="344" spans="1:26" customHeight="1" ht="80">
      <c r="A344" s="34" t="s">
        <v>24</v>
      </c>
      <c r="B344" s="34"/>
      <c r="C344" s="15"/>
      <c r="D344" s="34" t="s">
        <v>676</v>
      </c>
      <c r="E344" s="15" t="s">
        <v>677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119.7</v>
      </c>
      <c r="J344" s="21">
        <v>108.93</v>
      </c>
      <c r="K344" s="22">
        <v>107.07</v>
      </c>
      <c r="L344" s="18">
        <v>116.4</v>
      </c>
    </row>
    <row r="345" spans="1:26">
      <c r="A345" s="33"/>
      <c r="B345" s="33" t="s">
        <v>678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679</v>
      </c>
      <c r="E346" s="15" t="s">
        <v>680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77</v>
      </c>
      <c r="J346" s="21">
        <v>70.42</v>
      </c>
      <c r="K346" s="22">
        <v>68.01</v>
      </c>
      <c r="L346" s="18">
        <v>75.2</v>
      </c>
    </row>
    <row r="347" spans="1:26" customHeight="1" ht="80">
      <c r="A347" s="34" t="s">
        <v>681</v>
      </c>
      <c r="B347" s="34"/>
      <c r="C347" s="15"/>
      <c r="D347" s="34" t="s">
        <v>682</v>
      </c>
      <c r="E347" s="15" t="s">
        <v>683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77</v>
      </c>
      <c r="J347" s="21">
        <v>70.42</v>
      </c>
      <c r="K347" s="22">
        <v>68.01</v>
      </c>
      <c r="L347" s="18">
        <v>75.2</v>
      </c>
    </row>
    <row r="348" spans="1:26">
      <c r="A348" s="33"/>
      <c r="B348" s="33" t="s">
        <v>684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626</v>
      </c>
      <c r="B349" s="34"/>
      <c r="C349" s="15"/>
      <c r="D349" s="34" t="s">
        <v>685</v>
      </c>
      <c r="E349" s="15" t="s">
        <v>686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106.9</v>
      </c>
      <c r="J349" s="21">
        <v>97.11</v>
      </c>
      <c r="K349" s="22">
        <v>93.79</v>
      </c>
      <c r="L349" s="18">
        <v>103.8</v>
      </c>
    </row>
    <row r="350" spans="1:26">
      <c r="A350" s="33"/>
      <c r="B350" s="33" t="s">
        <v>687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688</v>
      </c>
      <c r="E351" s="15" t="s">
        <v>689</v>
      </c>
      <c r="F351" s="23" t="s">
        <v>31</v>
      </c>
      <c r="G351" s="17">
        <v>0</v>
      </c>
      <c r="H351" s="19">
        <f>IF(G6 &gt;= 300000, G351 * K351,IF(G6 &gt;= 150000, G351 * J351,IF(G6 &lt; 150000, G351 * I351, 0)))</f>
        <v>0</v>
      </c>
      <c r="I351" s="20">
        <v>109.4</v>
      </c>
      <c r="J351" s="21">
        <v>99.45</v>
      </c>
      <c r="K351" s="22">
        <v>97.75</v>
      </c>
      <c r="L351" s="18">
        <v>106.3</v>
      </c>
    </row>
    <row r="352" spans="1:26" customHeight="1" ht="80">
      <c r="A352" s="34" t="s">
        <v>104</v>
      </c>
      <c r="B352" s="34"/>
      <c r="C352" s="15"/>
      <c r="D352" s="34" t="s">
        <v>690</v>
      </c>
      <c r="E352" s="15" t="s">
        <v>691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109.4</v>
      </c>
      <c r="J352" s="21">
        <v>99.45</v>
      </c>
      <c r="K352" s="22">
        <v>97.75</v>
      </c>
      <c r="L352" s="18">
        <v>106.3</v>
      </c>
    </row>
    <row r="353" spans="1:26" customHeight="1" ht="80">
      <c r="A353" s="34" t="s">
        <v>620</v>
      </c>
      <c r="B353" s="34" t="s">
        <v>692</v>
      </c>
      <c r="C353" s="15"/>
      <c r="D353" s="34" t="s">
        <v>693</v>
      </c>
      <c r="E353" s="15" t="s">
        <v>694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94.1</v>
      </c>
      <c r="J353" s="21">
        <v>84.24</v>
      </c>
      <c r="K353" s="22">
        <v>82.8</v>
      </c>
      <c r="L353" s="18">
        <v>90.0</v>
      </c>
    </row>
    <row r="354" spans="1:26">
      <c r="A354" s="33"/>
      <c r="B354" s="33" t="s">
        <v>695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74</v>
      </c>
      <c r="B355" s="34" t="s">
        <v>692</v>
      </c>
      <c r="C355" s="15"/>
      <c r="D355" s="34" t="s">
        <v>696</v>
      </c>
      <c r="E355" s="15" t="s">
        <v>697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93.48</v>
      </c>
      <c r="K355" s="22">
        <v>90.29</v>
      </c>
      <c r="L355" s="18">
        <v>99.9</v>
      </c>
    </row>
    <row r="356" spans="1:26">
      <c r="A356" s="33"/>
      <c r="B356" s="33" t="s">
        <v>698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90</v>
      </c>
      <c r="B357" s="34" t="s">
        <v>692</v>
      </c>
      <c r="C357" s="15"/>
      <c r="D357" s="34" t="s">
        <v>699</v>
      </c>
      <c r="E357" s="15" t="s">
        <v>700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133.4</v>
      </c>
      <c r="J357" s="21">
        <v>121.68</v>
      </c>
      <c r="K357" s="22">
        <v>119.6</v>
      </c>
      <c r="L357" s="18">
        <v>130.0</v>
      </c>
    </row>
    <row r="358" spans="1:26" customHeight="1" ht="80">
      <c r="A358" s="34" t="s">
        <v>90</v>
      </c>
      <c r="B358" s="34" t="s">
        <v>692</v>
      </c>
      <c r="C358" s="15"/>
      <c r="D358" s="34" t="s">
        <v>701</v>
      </c>
      <c r="E358" s="15" t="s">
        <v>702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133.4</v>
      </c>
      <c r="J358" s="21">
        <v>121.68</v>
      </c>
      <c r="K358" s="22">
        <v>119.6</v>
      </c>
      <c r="L358" s="18">
        <v>130.0</v>
      </c>
    </row>
    <row r="359" spans="1:26" customHeight="1" ht="80">
      <c r="A359" s="34" t="s">
        <v>90</v>
      </c>
      <c r="B359" s="34" t="s">
        <v>692</v>
      </c>
      <c r="C359" s="15"/>
      <c r="D359" s="34" t="s">
        <v>703</v>
      </c>
      <c r="E359" s="15" t="s">
        <v>704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133.4</v>
      </c>
      <c r="J359" s="21">
        <v>121.68</v>
      </c>
      <c r="K359" s="22">
        <v>119.6</v>
      </c>
      <c r="L359" s="18">
        <v>130.0</v>
      </c>
    </row>
    <row r="360" spans="1:26" customHeight="1" ht="80">
      <c r="A360" s="34" t="s">
        <v>90</v>
      </c>
      <c r="B360" s="34" t="s">
        <v>692</v>
      </c>
      <c r="C360" s="15"/>
      <c r="D360" s="34" t="s">
        <v>705</v>
      </c>
      <c r="E360" s="15" t="s">
        <v>706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133.4</v>
      </c>
      <c r="J360" s="21">
        <v>121.68</v>
      </c>
      <c r="K360" s="22">
        <v>119.6</v>
      </c>
      <c r="L360" s="18">
        <v>130.0</v>
      </c>
    </row>
    <row r="361" spans="1:26" customHeight="1" ht="80">
      <c r="A361" s="34" t="s">
        <v>90</v>
      </c>
      <c r="B361" s="34" t="s">
        <v>692</v>
      </c>
      <c r="C361" s="15"/>
      <c r="D361" s="34" t="s">
        <v>707</v>
      </c>
      <c r="E361" s="15" t="s">
        <v>708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133.4</v>
      </c>
      <c r="J361" s="21">
        <v>121.68</v>
      </c>
      <c r="K361" s="22">
        <v>119.6</v>
      </c>
      <c r="L361" s="18">
        <v>130.0</v>
      </c>
    </row>
    <row r="362" spans="1:26">
      <c r="A362" s="33"/>
      <c r="B362" s="33" t="s">
        <v>709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472</v>
      </c>
      <c r="B363" s="34" t="s">
        <v>692</v>
      </c>
      <c r="C363" s="15"/>
      <c r="D363" s="34" t="s">
        <v>710</v>
      </c>
      <c r="E363" s="15" t="s">
        <v>711</v>
      </c>
      <c r="F363" s="24" t="s">
        <v>35</v>
      </c>
      <c r="G363" s="17">
        <v>0</v>
      </c>
      <c r="H363" s="19">
        <f>IF(G6 &gt;= 300000, G363 * K363,IF(G6 &gt;= 150000, G363 * J363,IF(G6 &lt; 150000, G363 * I363, 0)))</f>
        <v>0</v>
      </c>
      <c r="I363" s="20">
        <v>88.1</v>
      </c>
      <c r="J363" s="21">
        <v>79.56</v>
      </c>
      <c r="K363" s="22">
        <v>78.2</v>
      </c>
      <c r="L363" s="18">
        <v>85.0</v>
      </c>
    </row>
    <row r="364" spans="1:26" customHeight="1" ht="80">
      <c r="A364" s="34" t="s">
        <v>472</v>
      </c>
      <c r="B364" s="34"/>
      <c r="C364" s="15"/>
      <c r="D364" s="34" t="s">
        <v>712</v>
      </c>
      <c r="E364" s="15" t="s">
        <v>713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77.22</v>
      </c>
      <c r="K364" s="22">
        <v>75.9</v>
      </c>
      <c r="L364" s="18">
        <v>82.5</v>
      </c>
    </row>
    <row r="365" spans="1:26" customHeight="1" ht="80">
      <c r="A365" s="34" t="s">
        <v>472</v>
      </c>
      <c r="B365" s="34" t="s">
        <v>692</v>
      </c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47</v>
      </c>
      <c r="J365" s="21">
        <v>35.1</v>
      </c>
      <c r="K365" s="22">
        <v>33.6</v>
      </c>
      <c r="L365" s="18">
        <v>37.5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717</v>
      </c>
      <c r="E367" s="15" t="s">
        <v>718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91.26</v>
      </c>
      <c r="K367" s="22">
        <v>89.7</v>
      </c>
      <c r="L367" s="18">
        <v>97.5</v>
      </c>
    </row>
    <row r="368" spans="1:26" customHeight="1" ht="80">
      <c r="A368" s="34" t="s">
        <v>36</v>
      </c>
      <c r="B368" s="34"/>
      <c r="C368" s="15"/>
      <c r="D368" s="34" t="s">
        <v>719</v>
      </c>
      <c r="E368" s="15" t="s">
        <v>720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93.6</v>
      </c>
      <c r="K368" s="22">
        <v>89.6</v>
      </c>
      <c r="L368" s="18">
        <v>100.0</v>
      </c>
    </row>
    <row r="369" spans="1:26" customHeight="1" ht="80">
      <c r="A369" s="34" t="s">
        <v>36</v>
      </c>
      <c r="B369" s="34" t="s">
        <v>721</v>
      </c>
      <c r="C369" s="15"/>
      <c r="D369" s="34" t="s">
        <v>722</v>
      </c>
      <c r="E369" s="15" t="s">
        <v>723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102.6</v>
      </c>
      <c r="J369" s="21">
        <v>91.26</v>
      </c>
      <c r="K369" s="22">
        <v>89.7</v>
      </c>
      <c r="L369" s="18">
        <v>97.5</v>
      </c>
    </row>
    <row r="370" spans="1:26" customHeight="1" ht="80">
      <c r="A370" s="34" t="s">
        <v>36</v>
      </c>
      <c r="B370" s="34" t="s">
        <v>721</v>
      </c>
      <c r="C370" s="15"/>
      <c r="D370" s="34" t="s">
        <v>724</v>
      </c>
      <c r="E370" s="15" t="s">
        <v>725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102.6</v>
      </c>
      <c r="J370" s="21">
        <v>91.26</v>
      </c>
      <c r="K370" s="22">
        <v>89.7</v>
      </c>
      <c r="L370" s="18">
        <v>97.5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519</v>
      </c>
      <c r="B372" s="34"/>
      <c r="C372" s="15"/>
      <c r="D372" s="34" t="s">
        <v>727</v>
      </c>
      <c r="E372" s="15" t="s">
        <v>728</v>
      </c>
      <c r="F372" s="24" t="s">
        <v>35</v>
      </c>
      <c r="G372" s="17">
        <v>0</v>
      </c>
      <c r="H372" s="19">
        <f>IF(G6 &gt;= 300000, G372 * K372,IF(G6 &gt;= 150000, G372 * J372,IF(G6 &lt; 150000, G372 * I372, 0)))</f>
        <v>0</v>
      </c>
      <c r="I372" s="20">
        <v>70.5</v>
      </c>
      <c r="J372" s="21">
        <v>64.35</v>
      </c>
      <c r="K372" s="22">
        <v>61.6</v>
      </c>
      <c r="L372" s="18">
        <v>68.8</v>
      </c>
    </row>
    <row r="373" spans="1:26" customHeight="1" ht="80">
      <c r="A373" s="34" t="s">
        <v>519</v>
      </c>
      <c r="B373" s="34" t="s">
        <v>255</v>
      </c>
      <c r="C373" s="15"/>
      <c r="D373" s="34" t="s">
        <v>729</v>
      </c>
      <c r="E373" s="15" t="s">
        <v>730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519</v>
      </c>
      <c r="B374" s="34" t="s">
        <v>255</v>
      </c>
      <c r="C374" s="15"/>
      <c r="D374" s="34" t="s">
        <v>731</v>
      </c>
      <c r="E374" s="15" t="s">
        <v>732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519</v>
      </c>
      <c r="B375" s="34" t="s">
        <v>255</v>
      </c>
      <c r="C375" s="15"/>
      <c r="D375" s="34" t="s">
        <v>733</v>
      </c>
      <c r="E375" s="15" t="s">
        <v>734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519</v>
      </c>
      <c r="B376" s="34" t="s">
        <v>255</v>
      </c>
      <c r="C376" s="15"/>
      <c r="D376" s="34" t="s">
        <v>735</v>
      </c>
      <c r="E376" s="15" t="s">
        <v>736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519</v>
      </c>
      <c r="B377" s="34" t="s">
        <v>255</v>
      </c>
      <c r="C377" s="15"/>
      <c r="D377" s="34" t="s">
        <v>737</v>
      </c>
      <c r="E377" s="15" t="s">
        <v>738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 customHeight="1" ht="80">
      <c r="A378" s="34" t="s">
        <v>519</v>
      </c>
      <c r="B378" s="34" t="s">
        <v>255</v>
      </c>
      <c r="C378" s="15"/>
      <c r="D378" s="34" t="s">
        <v>739</v>
      </c>
      <c r="E378" s="15" t="s">
        <v>740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84.6</v>
      </c>
      <c r="J378" s="21">
        <v>76.99</v>
      </c>
      <c r="K378" s="22">
        <v>74.35</v>
      </c>
      <c r="L378" s="18">
        <v>82.3</v>
      </c>
    </row>
    <row r="379" spans="1:26" customHeight="1" ht="80">
      <c r="A379" s="34" t="s">
        <v>519</v>
      </c>
      <c r="B379" s="34" t="s">
        <v>255</v>
      </c>
      <c r="C379" s="15"/>
      <c r="D379" s="34" t="s">
        <v>741</v>
      </c>
      <c r="E379" s="15" t="s">
        <v>742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76.99</v>
      </c>
      <c r="K379" s="22">
        <v>74.35</v>
      </c>
      <c r="L379" s="18">
        <v>82.3</v>
      </c>
    </row>
    <row r="380" spans="1:26">
      <c r="A380" s="33"/>
      <c r="B380" s="33" t="s">
        <v>743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119</v>
      </c>
      <c r="B381" s="34" t="s">
        <v>744</v>
      </c>
      <c r="C381" s="15"/>
      <c r="D381" s="34" t="s">
        <v>745</v>
      </c>
      <c r="E381" s="15" t="s">
        <v>746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69.3</v>
      </c>
      <c r="J381" s="21">
        <v>63.33</v>
      </c>
      <c r="K381" s="22">
        <v>61.17</v>
      </c>
      <c r="L381" s="18">
        <v>67.7</v>
      </c>
    </row>
    <row r="382" spans="1:26" customHeight="1" ht="80">
      <c r="A382" s="34" t="s">
        <v>119</v>
      </c>
      <c r="B382" s="34" t="s">
        <v>744</v>
      </c>
      <c r="C382" s="15"/>
      <c r="D382" s="34" t="s">
        <v>747</v>
      </c>
      <c r="E382" s="15" t="s">
        <v>748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 customHeight="1" ht="80">
      <c r="A383" s="34" t="s">
        <v>119</v>
      </c>
      <c r="B383" s="34" t="s">
        <v>744</v>
      </c>
      <c r="C383" s="15"/>
      <c r="D383" s="34" t="s">
        <v>749</v>
      </c>
      <c r="E383" s="15" t="s">
        <v>750</v>
      </c>
      <c r="F383" s="24" t="s">
        <v>35</v>
      </c>
      <c r="G383" s="17">
        <v>0</v>
      </c>
      <c r="H383" s="19">
        <f>IF(G6 &gt;= 300000, G383 * K383,IF(G6 &gt;= 150000, G383 * J383,IF(G6 &lt; 150000, G383 * I383, 0)))</f>
        <v>0</v>
      </c>
      <c r="I383" s="20">
        <v>131.7</v>
      </c>
      <c r="J383" s="21">
        <v>120.4</v>
      </c>
      <c r="K383" s="22">
        <v>116.29</v>
      </c>
      <c r="L383" s="18">
        <v>128.6</v>
      </c>
    </row>
    <row r="384" spans="1:26" customHeight="1" ht="80">
      <c r="A384" s="34" t="s">
        <v>119</v>
      </c>
      <c r="B384" s="34" t="s">
        <v>744</v>
      </c>
      <c r="C384" s="15"/>
      <c r="D384" s="34" t="s">
        <v>751</v>
      </c>
      <c r="E384" s="15" t="s">
        <v>752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69.3</v>
      </c>
      <c r="J384" s="21">
        <v>63.33</v>
      </c>
      <c r="K384" s="22">
        <v>61.17</v>
      </c>
      <c r="L384" s="18">
        <v>67.7</v>
      </c>
    </row>
    <row r="385" spans="1:26" customHeight="1" ht="80">
      <c r="A385" s="34" t="s">
        <v>119</v>
      </c>
      <c r="B385" s="34" t="s">
        <v>744</v>
      </c>
      <c r="C385" s="15"/>
      <c r="D385" s="34" t="s">
        <v>753</v>
      </c>
      <c r="E385" s="15" t="s">
        <v>754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 customHeight="1" ht="80">
      <c r="A386" s="34" t="s">
        <v>119</v>
      </c>
      <c r="B386" s="34" t="s">
        <v>744</v>
      </c>
      <c r="C386" s="15"/>
      <c r="D386" s="34" t="s">
        <v>755</v>
      </c>
      <c r="E386" s="15" t="s">
        <v>756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69.3</v>
      </c>
      <c r="J386" s="21">
        <v>63.33</v>
      </c>
      <c r="K386" s="22">
        <v>61.17</v>
      </c>
      <c r="L386" s="18">
        <v>67.7</v>
      </c>
    </row>
    <row r="387" spans="1:26" customHeight="1" ht="80">
      <c r="A387" s="34" t="s">
        <v>119</v>
      </c>
      <c r="B387" s="34" t="s">
        <v>744</v>
      </c>
      <c r="C387" s="15"/>
      <c r="D387" s="34" t="s">
        <v>757</v>
      </c>
      <c r="E387" s="15" t="s">
        <v>758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69.3</v>
      </c>
      <c r="J387" s="21">
        <v>63.33</v>
      </c>
      <c r="K387" s="22">
        <v>61.17</v>
      </c>
      <c r="L387" s="18">
        <v>67.7</v>
      </c>
    </row>
    <row r="388" spans="1:26" customHeight="1" ht="80">
      <c r="A388" s="34" t="s">
        <v>119</v>
      </c>
      <c r="B388" s="34" t="s">
        <v>744</v>
      </c>
      <c r="C388" s="15"/>
      <c r="D388" s="34" t="s">
        <v>759</v>
      </c>
      <c r="E388" s="15" t="s">
        <v>760</v>
      </c>
      <c r="F388" s="23" t="s">
        <v>31</v>
      </c>
      <c r="G388" s="17">
        <v>0</v>
      </c>
      <c r="H388" s="19">
        <f>IF(G6 &gt;= 300000, G388 * K388,IF(G6 &gt;= 150000, G388 * J388,IF(G6 &lt; 150000, G388 * I388, 0)))</f>
        <v>0</v>
      </c>
      <c r="I388" s="20">
        <v>69.3</v>
      </c>
      <c r="J388" s="21">
        <v>63.33</v>
      </c>
      <c r="K388" s="22">
        <v>61.17</v>
      </c>
      <c r="L388" s="18">
        <v>67.7</v>
      </c>
    </row>
    <row r="389" spans="1:26">
      <c r="A389" s="33"/>
      <c r="B389" s="33" t="s">
        <v>761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762</v>
      </c>
      <c r="E390" s="15" t="s">
        <v>763</v>
      </c>
      <c r="F390" s="24" t="s">
        <v>35</v>
      </c>
      <c r="G390" s="17">
        <v>0</v>
      </c>
      <c r="H390" s="19">
        <f>IF(G6 &gt;= 300000, G390 * K390,IF(G6 &gt;= 150000, G390 * J390,IF(G6 &lt; 150000, G390 * I390, 0)))</f>
        <v>0</v>
      </c>
      <c r="I390" s="20">
        <v>111.2</v>
      </c>
      <c r="J390" s="21">
        <v>101.32</v>
      </c>
      <c r="K390" s="22">
        <v>97.86</v>
      </c>
      <c r="L390" s="18">
        <v>108.3</v>
      </c>
    </row>
    <row r="391" spans="1:26" customHeight="1" ht="80">
      <c r="A391" s="34" t="s">
        <v>681</v>
      </c>
      <c r="B391" s="34" t="s">
        <v>764</v>
      </c>
      <c r="C391" s="15"/>
      <c r="D391" s="34" t="s">
        <v>765</v>
      </c>
      <c r="E391" s="15" t="s">
        <v>766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147.1</v>
      </c>
      <c r="J391" s="21">
        <v>134.55</v>
      </c>
      <c r="K391" s="22">
        <v>129.95</v>
      </c>
      <c r="L391" s="18">
        <v>143.8</v>
      </c>
    </row>
    <row r="392" spans="1:26">
      <c r="A392" s="33"/>
      <c r="B392" s="33" t="s">
        <v>767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620</v>
      </c>
      <c r="B393" s="34" t="s">
        <v>764</v>
      </c>
      <c r="C393" s="15"/>
      <c r="D393" s="34" t="s">
        <v>768</v>
      </c>
      <c r="E393" s="15" t="s">
        <v>769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>
      <c r="A394" s="33"/>
      <c r="B394" s="33" t="s">
        <v>770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771</v>
      </c>
      <c r="E395" s="15" t="s">
        <v>772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118</v>
      </c>
      <c r="J395" s="21">
        <v>107.17</v>
      </c>
      <c r="K395" s="22">
        <v>103.51</v>
      </c>
      <c r="L395" s="18">
        <v>114.5</v>
      </c>
    </row>
    <row r="396" spans="1:26">
      <c r="A396" s="33"/>
      <c r="B396" s="33" t="s">
        <v>773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774</v>
      </c>
      <c r="E397" s="15" t="s">
        <v>775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112</v>
      </c>
      <c r="J397" s="21">
        <v>101.79</v>
      </c>
      <c r="K397" s="22">
        <v>100.05</v>
      </c>
      <c r="L397" s="18">
        <v>108.8</v>
      </c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107.7</v>
      </c>
      <c r="J398" s="21">
        <v>98.28</v>
      </c>
      <c r="K398" s="22">
        <v>96.6</v>
      </c>
      <c r="L398" s="18">
        <v>105.0</v>
      </c>
    </row>
    <row r="399" spans="1:26" customHeight="1" ht="80">
      <c r="A399" s="34"/>
      <c r="B399" s="34"/>
      <c r="C399" s="15"/>
      <c r="D399" s="34" t="s">
        <v>778</v>
      </c>
      <c r="E399" s="15" t="s">
        <v>779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112.9</v>
      </c>
      <c r="J399" s="21">
        <v>102.96</v>
      </c>
      <c r="K399" s="22">
        <v>101.2</v>
      </c>
      <c r="L399" s="18">
        <v>110.0</v>
      </c>
    </row>
    <row r="400" spans="1:26">
      <c r="A400" s="33"/>
      <c r="B400" s="33" t="s">
        <v>780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165.9</v>
      </c>
      <c r="J401" s="21">
        <v>150.93</v>
      </c>
      <c r="K401" s="22">
        <v>145.77</v>
      </c>
      <c r="L401" s="18">
        <v>161.3</v>
      </c>
    </row>
    <row r="402" spans="1:26" customHeight="1" ht="80">
      <c r="A402" s="34" t="s">
        <v>90</v>
      </c>
      <c r="B402" s="34" t="s">
        <v>764</v>
      </c>
      <c r="C402" s="15"/>
      <c r="D402" s="34" t="s">
        <v>783</v>
      </c>
      <c r="E402" s="15" t="s">
        <v>784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165.9</v>
      </c>
      <c r="J402" s="21">
        <v>150.93</v>
      </c>
      <c r="K402" s="22">
        <v>145.77</v>
      </c>
      <c r="L402" s="18">
        <v>161.3</v>
      </c>
    </row>
    <row r="403" spans="1:26" customHeight="1" ht="80">
      <c r="A403" s="34" t="s">
        <v>90</v>
      </c>
      <c r="B403" s="34" t="s">
        <v>764</v>
      </c>
      <c r="C403" s="15"/>
      <c r="D403" s="34" t="s">
        <v>785</v>
      </c>
      <c r="E403" s="15" t="s">
        <v>786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165.9</v>
      </c>
      <c r="J403" s="21">
        <v>150.93</v>
      </c>
      <c r="K403" s="22">
        <v>145.77</v>
      </c>
      <c r="L403" s="18">
        <v>161.3</v>
      </c>
    </row>
    <row r="404" spans="1:26" customHeight="1" ht="80">
      <c r="A404" s="34" t="s">
        <v>90</v>
      </c>
      <c r="B404" s="34" t="s">
        <v>764</v>
      </c>
      <c r="C404" s="15"/>
      <c r="D404" s="34" t="s">
        <v>787</v>
      </c>
      <c r="E404" s="15" t="s">
        <v>788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165.9</v>
      </c>
      <c r="J404" s="21">
        <v>150.93</v>
      </c>
      <c r="K404" s="22">
        <v>145.77</v>
      </c>
      <c r="L404" s="18">
        <v>161.3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519</v>
      </c>
      <c r="B406" s="34" t="s">
        <v>790</v>
      </c>
      <c r="C406" s="15"/>
      <c r="D406" s="34" t="s">
        <v>791</v>
      </c>
      <c r="E406" s="15" t="s">
        <v>792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89.8</v>
      </c>
      <c r="J406" s="21">
        <v>81.78</v>
      </c>
      <c r="K406" s="22">
        <v>78.99</v>
      </c>
      <c r="L406" s="18">
        <v>87.4</v>
      </c>
    </row>
    <row r="407" spans="1:26" customHeight="1" ht="80">
      <c r="A407" s="34" t="s">
        <v>519</v>
      </c>
      <c r="B407" s="34" t="s">
        <v>790</v>
      </c>
      <c r="C407" s="15"/>
      <c r="D407" s="34" t="s">
        <v>793</v>
      </c>
      <c r="E407" s="15" t="s">
        <v>794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89.8</v>
      </c>
      <c r="J407" s="21">
        <v>81.78</v>
      </c>
      <c r="K407" s="22">
        <v>78.99</v>
      </c>
      <c r="L407" s="18">
        <v>87.4</v>
      </c>
    </row>
    <row r="408" spans="1:26" customHeight="1" ht="80">
      <c r="A408" s="34" t="s">
        <v>519</v>
      </c>
      <c r="B408" s="34" t="s">
        <v>790</v>
      </c>
      <c r="C408" s="15"/>
      <c r="D408" s="34" t="s">
        <v>795</v>
      </c>
      <c r="E408" s="15" t="s">
        <v>796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89.8</v>
      </c>
      <c r="J408" s="21">
        <v>81.78</v>
      </c>
      <c r="K408" s="22">
        <v>78.99</v>
      </c>
      <c r="L408" s="18">
        <v>87.4</v>
      </c>
    </row>
    <row r="409" spans="1:26" customHeight="1" ht="80">
      <c r="A409" s="34" t="s">
        <v>519</v>
      </c>
      <c r="B409" s="34" t="s">
        <v>790</v>
      </c>
      <c r="C409" s="15"/>
      <c r="D409" s="34" t="s">
        <v>797</v>
      </c>
      <c r="E409" s="15" t="s">
        <v>798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89.8</v>
      </c>
      <c r="J409" s="21">
        <v>81.78</v>
      </c>
      <c r="K409" s="22">
        <v>78.99</v>
      </c>
      <c r="L409" s="18">
        <v>87.4</v>
      </c>
    </row>
    <row r="410" spans="1:26">
      <c r="A410" s="33"/>
      <c r="B410" s="33" t="s">
        <v>799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800</v>
      </c>
      <c r="E411" s="15" t="s">
        <v>801</v>
      </c>
      <c r="F411" s="24" t="s">
        <v>35</v>
      </c>
      <c r="G411" s="17">
        <v>0</v>
      </c>
      <c r="H411" s="19">
        <f>IF(G6 &gt;= 300000, G411 * K411,IF(G6 &gt;= 150000, G411 * J411,IF(G6 &lt; 150000, G411 * I411, 0)))</f>
        <v>0</v>
      </c>
      <c r="I411" s="20">
        <v>252.2</v>
      </c>
      <c r="J411" s="21">
        <v>230.96</v>
      </c>
      <c r="K411" s="22">
        <v>223.06</v>
      </c>
      <c r="L411" s="18">
        <v>246.8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803</v>
      </c>
      <c r="E413" s="15" t="s">
        <v>804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112.9</v>
      </c>
      <c r="J413" s="21">
        <v>102.96</v>
      </c>
      <c r="K413" s="22">
        <v>101.2</v>
      </c>
      <c r="L413" s="18">
        <v>110.0</v>
      </c>
    </row>
    <row r="414" spans="1:26" customHeight="1" ht="80">
      <c r="A414" s="34"/>
      <c r="B414" s="34"/>
      <c r="C414" s="15"/>
      <c r="D414" s="34" t="s">
        <v>805</v>
      </c>
      <c r="E414" s="15" t="s">
        <v>806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112.9</v>
      </c>
      <c r="J414" s="21">
        <v>102.96</v>
      </c>
      <c r="K414" s="22">
        <v>101.2</v>
      </c>
      <c r="L414" s="18">
        <v>110.0</v>
      </c>
    </row>
    <row r="415" spans="1:26">
      <c r="A415" s="33"/>
      <c r="B415" s="33" t="s">
        <v>807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620</v>
      </c>
      <c r="B416" s="34" t="s">
        <v>808</v>
      </c>
      <c r="C416" s="15"/>
      <c r="D416" s="34" t="s">
        <v>809</v>
      </c>
      <c r="E416" s="15" t="s">
        <v>810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84.24</v>
      </c>
      <c r="K416" s="22">
        <v>82.8</v>
      </c>
      <c r="L416" s="18">
        <v>90.0</v>
      </c>
    </row>
    <row r="417" spans="1:26" customHeight="1" ht="80">
      <c r="A417" s="34" t="s">
        <v>620</v>
      </c>
      <c r="B417" s="34" t="s">
        <v>808</v>
      </c>
      <c r="C417" s="15"/>
      <c r="D417" s="34" t="s">
        <v>811</v>
      </c>
      <c r="E417" s="15" t="s">
        <v>812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94.1</v>
      </c>
      <c r="J417" s="21">
        <v>84.24</v>
      </c>
      <c r="K417" s="22">
        <v>82.8</v>
      </c>
      <c r="L417" s="18">
        <v>90.0</v>
      </c>
    </row>
    <row r="418" spans="1:26" customHeight="1" ht="80">
      <c r="A418" s="34" t="s">
        <v>620</v>
      </c>
      <c r="B418" s="34" t="s">
        <v>808</v>
      </c>
      <c r="C418" s="15"/>
      <c r="D418" s="34" t="s">
        <v>813</v>
      </c>
      <c r="E418" s="15" t="s">
        <v>814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94.1</v>
      </c>
      <c r="J418" s="21">
        <v>84.24</v>
      </c>
      <c r="K418" s="22">
        <v>81.36</v>
      </c>
      <c r="L418" s="18">
        <v>90.0</v>
      </c>
    </row>
    <row r="419" spans="1:26" customHeight="1" ht="80">
      <c r="A419" s="34" t="s">
        <v>620</v>
      </c>
      <c r="B419" s="34" t="s">
        <v>808</v>
      </c>
      <c r="C419" s="15"/>
      <c r="D419" s="34" t="s">
        <v>815</v>
      </c>
      <c r="E419" s="15" t="s">
        <v>816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84.24</v>
      </c>
      <c r="K419" s="22">
        <v>82.8</v>
      </c>
      <c r="L419" s="18">
        <v>90.0</v>
      </c>
    </row>
    <row r="420" spans="1:26">
      <c r="A420" s="33"/>
      <c r="B420" s="33" t="s">
        <v>817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/>
      <c r="B421" s="34"/>
      <c r="C421" s="15"/>
      <c r="D421" s="34" t="s">
        <v>818</v>
      </c>
      <c r="E421" s="15" t="s">
        <v>819</v>
      </c>
      <c r="F421" s="24" t="s">
        <v>35</v>
      </c>
      <c r="G421" s="17">
        <v>0</v>
      </c>
      <c r="H421" s="19">
        <f>IF(G6 &gt;= 300000, G421 * K421,IF(G6 &gt;= 150000, G421 * J421,IF(G6 &lt; 150000, G421 * I421, 0)))</f>
        <v>0</v>
      </c>
      <c r="I421" s="20">
        <v>77</v>
      </c>
      <c r="J421" s="21">
        <v>70.42</v>
      </c>
      <c r="K421" s="22">
        <v>68.01</v>
      </c>
      <c r="L421" s="18">
        <v>75.2</v>
      </c>
    </row>
    <row r="422" spans="1:26">
      <c r="A422" s="33"/>
      <c r="B422" s="33" t="s">
        <v>820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821</v>
      </c>
      <c r="E423" s="15" t="s">
        <v>822</v>
      </c>
      <c r="F423" s="24" t="s">
        <v>35</v>
      </c>
      <c r="G423" s="17">
        <v>0</v>
      </c>
      <c r="H423" s="19">
        <f>IF(G6 &gt;= 300000, G423 * K423,IF(G6 &gt;= 150000, G423 * J423,IF(G6 &lt; 150000, G423 * I423, 0)))</f>
        <v>0</v>
      </c>
      <c r="I423" s="20">
        <v>146.2</v>
      </c>
      <c r="J423" s="21">
        <v>133.56</v>
      </c>
      <c r="K423" s="22">
        <v>128.99</v>
      </c>
      <c r="L423" s="18">
        <v>142.7</v>
      </c>
    </row>
    <row r="424" spans="1:26">
      <c r="A424" s="33"/>
      <c r="B424" s="33" t="s">
        <v>823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74</v>
      </c>
      <c r="B425" s="34"/>
      <c r="C425" s="15"/>
      <c r="D425" s="34" t="s">
        <v>824</v>
      </c>
      <c r="E425" s="15" t="s">
        <v>825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85.2</v>
      </c>
      <c r="K425" s="22">
        <v>82.29</v>
      </c>
      <c r="L425" s="18">
        <v>91.0</v>
      </c>
    </row>
    <row r="426" spans="1:26" customHeight="1" ht="80">
      <c r="A426" s="34" t="s">
        <v>74</v>
      </c>
      <c r="B426" s="34" t="s">
        <v>826</v>
      </c>
      <c r="C426" s="15"/>
      <c r="D426" s="34" t="s">
        <v>827</v>
      </c>
      <c r="E426" s="15" t="s">
        <v>828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85.2</v>
      </c>
      <c r="K426" s="22">
        <v>82.29</v>
      </c>
      <c r="L426" s="18">
        <v>91.0</v>
      </c>
    </row>
    <row r="427" spans="1:26" customHeight="1" ht="80">
      <c r="A427" s="34" t="s">
        <v>74</v>
      </c>
      <c r="B427" s="34" t="s">
        <v>826</v>
      </c>
      <c r="C427" s="15"/>
      <c r="D427" s="34" t="s">
        <v>829</v>
      </c>
      <c r="E427" s="15" t="s">
        <v>830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85.2</v>
      </c>
      <c r="K427" s="22">
        <v>83.74</v>
      </c>
      <c r="L427" s="18">
        <v>91.0</v>
      </c>
    </row>
    <row r="428" spans="1:26" customHeight="1" ht="80">
      <c r="A428" s="34" t="s">
        <v>74</v>
      </c>
      <c r="B428" s="34" t="s">
        <v>826</v>
      </c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94.1</v>
      </c>
      <c r="J428" s="21">
        <v>85.2</v>
      </c>
      <c r="K428" s="22">
        <v>83.74</v>
      </c>
      <c r="L428" s="18">
        <v>91.0</v>
      </c>
    </row>
    <row r="429" spans="1:26" customHeight="1" ht="80">
      <c r="A429" s="34" t="s">
        <v>74</v>
      </c>
      <c r="B429" s="34" t="s">
        <v>826</v>
      </c>
      <c r="C429" s="15"/>
      <c r="D429" s="34" t="s">
        <v>833</v>
      </c>
      <c r="E429" s="15" t="s">
        <v>834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94.1</v>
      </c>
      <c r="J429" s="21">
        <v>85.2</v>
      </c>
      <c r="K429" s="22">
        <v>83.74</v>
      </c>
      <c r="L429" s="18">
        <v>91.0</v>
      </c>
    </row>
    <row r="430" spans="1:26" customHeight="1" ht="80">
      <c r="A430" s="34" t="s">
        <v>74</v>
      </c>
      <c r="B430" s="34" t="s">
        <v>826</v>
      </c>
      <c r="C430" s="15"/>
      <c r="D430" s="34" t="s">
        <v>835</v>
      </c>
      <c r="E430" s="15" t="s">
        <v>836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94.1</v>
      </c>
      <c r="J430" s="21">
        <v>85.2</v>
      </c>
      <c r="K430" s="22">
        <v>83.74</v>
      </c>
      <c r="L430" s="18">
        <v>91.0</v>
      </c>
    </row>
    <row r="431" spans="1:26" customHeight="1" ht="80">
      <c r="A431" s="34" t="s">
        <v>74</v>
      </c>
      <c r="B431" s="34" t="s">
        <v>826</v>
      </c>
      <c r="C431" s="15"/>
      <c r="D431" s="34" t="s">
        <v>837</v>
      </c>
      <c r="E431" s="15" t="s">
        <v>838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94.1</v>
      </c>
      <c r="J431" s="21">
        <v>85.2</v>
      </c>
      <c r="K431" s="22">
        <v>83.74</v>
      </c>
      <c r="L431" s="18">
        <v>91.0</v>
      </c>
    </row>
    <row r="432" spans="1:26">
      <c r="A432" s="33"/>
      <c r="B432" s="33" t="s">
        <v>839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 t="s">
        <v>620</v>
      </c>
      <c r="B433" s="34" t="s">
        <v>840</v>
      </c>
      <c r="C433" s="15"/>
      <c r="D433" s="34" t="s">
        <v>841</v>
      </c>
      <c r="E433" s="15" t="s">
        <v>842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94.1</v>
      </c>
      <c r="J433" s="21">
        <v>84.24</v>
      </c>
      <c r="K433" s="22">
        <v>82.8</v>
      </c>
      <c r="L433" s="18">
        <v>90.0</v>
      </c>
    </row>
    <row r="434" spans="1:26">
      <c r="A434" s="33"/>
      <c r="B434" s="33" t="s">
        <v>843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 t="s">
        <v>472</v>
      </c>
      <c r="B435" s="34" t="s">
        <v>840</v>
      </c>
      <c r="C435" s="15"/>
      <c r="D435" s="34" t="s">
        <v>844</v>
      </c>
      <c r="E435" s="15" t="s">
        <v>845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64.1</v>
      </c>
      <c r="J435" s="21">
        <v>58.5</v>
      </c>
      <c r="K435" s="22">
        <v>57.5</v>
      </c>
      <c r="L435" s="18">
        <v>62.5</v>
      </c>
    </row>
    <row r="436" spans="1:26" customHeight="1" ht="80">
      <c r="A436" s="34" t="s">
        <v>472</v>
      </c>
      <c r="B436" s="34" t="s">
        <v>840</v>
      </c>
      <c r="C436" s="15"/>
      <c r="D436" s="34" t="s">
        <v>846</v>
      </c>
      <c r="E436" s="15" t="s">
        <v>847</v>
      </c>
      <c r="F436" s="24" t="s">
        <v>35</v>
      </c>
      <c r="G436" s="17">
        <v>0</v>
      </c>
      <c r="H436" s="19">
        <f>IF(G6 &gt;= 300000, G436 * K436,IF(G6 &gt;= 150000, G436 * J436,IF(G6 &lt; 150000, G436 * I436, 0)))</f>
        <v>0</v>
      </c>
      <c r="I436" s="20">
        <v>55.6</v>
      </c>
      <c r="J436" s="21">
        <v>50.31</v>
      </c>
      <c r="K436" s="22">
        <v>49.45</v>
      </c>
      <c r="L436" s="18">
        <v>53.8</v>
      </c>
    </row>
    <row r="437" spans="1:26">
      <c r="A437" s="33"/>
      <c r="B437" s="33" t="s">
        <v>848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849</v>
      </c>
      <c r="E438" s="15" t="s">
        <v>850</v>
      </c>
      <c r="F438" s="24" t="s">
        <v>35</v>
      </c>
      <c r="G438" s="17">
        <v>0</v>
      </c>
      <c r="H438" s="19">
        <f>IF(G6 &gt;= 300000, G438 * K438,IF(G6 &gt;= 150000, G438 * J438,IF(G6 &lt; 150000, G438 * I438, 0)))</f>
        <v>0</v>
      </c>
      <c r="I438" s="20">
        <v>143.6</v>
      </c>
      <c r="J438" s="21">
        <v>130.92</v>
      </c>
      <c r="K438" s="22">
        <v>126.45</v>
      </c>
      <c r="L438" s="18">
        <v>139.9</v>
      </c>
    </row>
    <row r="439" spans="1:26">
      <c r="A439" s="33"/>
      <c r="B439" s="33" t="s">
        <v>851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852</v>
      </c>
      <c r="B440" s="34" t="s">
        <v>853</v>
      </c>
      <c r="C440" s="15"/>
      <c r="D440" s="34" t="s">
        <v>854</v>
      </c>
      <c r="E440" s="15" t="s">
        <v>855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149.6</v>
      </c>
      <c r="J440" s="21">
        <v>129.75</v>
      </c>
      <c r="K440" s="22">
        <v>125.32</v>
      </c>
      <c r="L440" s="18">
        <v>138.6</v>
      </c>
    </row>
    <row r="441" spans="1:26" customHeight="1" ht="80">
      <c r="A441" s="34" t="s">
        <v>852</v>
      </c>
      <c r="B441" s="34" t="s">
        <v>853</v>
      </c>
      <c r="C441" s="15"/>
      <c r="D441" s="34" t="s">
        <v>856</v>
      </c>
      <c r="E441" s="15" t="s">
        <v>857</v>
      </c>
      <c r="F441" s="24" t="s">
        <v>35</v>
      </c>
      <c r="G441" s="17">
        <v>0</v>
      </c>
      <c r="H441" s="19">
        <f>IF(G6 &gt;= 300000, G441 * K441,IF(G6 &gt;= 150000, G441 * J441,IF(G6 &lt; 150000, G441 * I441, 0)))</f>
        <v>0</v>
      </c>
      <c r="I441" s="20">
        <v>142.8</v>
      </c>
      <c r="J441" s="21">
        <v>129.75</v>
      </c>
      <c r="K441" s="22">
        <v>125.32</v>
      </c>
      <c r="L441" s="18">
        <v>138.6</v>
      </c>
    </row>
    <row r="442" spans="1:26">
      <c r="A442" s="33"/>
      <c r="B442" s="33" t="s">
        <v>858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519</v>
      </c>
      <c r="B443" s="34" t="s">
        <v>859</v>
      </c>
      <c r="C443" s="15"/>
      <c r="D443" s="34" t="s">
        <v>860</v>
      </c>
      <c r="E443" s="15" t="s">
        <v>861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74.4</v>
      </c>
      <c r="J443" s="21">
        <v>67.67</v>
      </c>
      <c r="K443" s="22">
        <v>65.36</v>
      </c>
      <c r="L443" s="18">
        <v>72.3</v>
      </c>
    </row>
    <row r="444" spans="1:26" customHeight="1" ht="80">
      <c r="A444" s="34" t="s">
        <v>519</v>
      </c>
      <c r="B444" s="34" t="s">
        <v>859</v>
      </c>
      <c r="C444" s="15"/>
      <c r="D444" s="34" t="s">
        <v>862</v>
      </c>
      <c r="E444" s="15" t="s">
        <v>863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74.4</v>
      </c>
      <c r="J444" s="21">
        <v>67.67</v>
      </c>
      <c r="K444" s="22">
        <v>65.36</v>
      </c>
      <c r="L444" s="18">
        <v>72.3</v>
      </c>
    </row>
    <row r="445" spans="1:26" customHeight="1" ht="80">
      <c r="A445" s="34" t="s">
        <v>519</v>
      </c>
      <c r="B445" s="34" t="s">
        <v>859</v>
      </c>
      <c r="C445" s="15"/>
      <c r="D445" s="34" t="s">
        <v>864</v>
      </c>
      <c r="E445" s="15" t="s">
        <v>865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74.4</v>
      </c>
      <c r="J445" s="21">
        <v>67.67</v>
      </c>
      <c r="K445" s="22">
        <v>65.36</v>
      </c>
      <c r="L445" s="18">
        <v>72.3</v>
      </c>
    </row>
    <row r="446" spans="1:26" customHeight="1" ht="80">
      <c r="A446" s="34" t="s">
        <v>519</v>
      </c>
      <c r="B446" s="34" t="s">
        <v>859</v>
      </c>
      <c r="C446" s="15"/>
      <c r="D446" s="34" t="s">
        <v>866</v>
      </c>
      <c r="E446" s="15" t="s">
        <v>867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74.4</v>
      </c>
      <c r="J446" s="21">
        <v>67.67</v>
      </c>
      <c r="K446" s="22">
        <v>65.36</v>
      </c>
      <c r="L446" s="18">
        <v>72.3</v>
      </c>
    </row>
    <row r="447" spans="1:26" customHeight="1" ht="80">
      <c r="A447" s="34" t="s">
        <v>519</v>
      </c>
      <c r="B447" s="34" t="s">
        <v>859</v>
      </c>
      <c r="C447" s="15"/>
      <c r="D447" s="34" t="s">
        <v>868</v>
      </c>
      <c r="E447" s="15" t="s">
        <v>869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74.4</v>
      </c>
      <c r="J447" s="21">
        <v>67.67</v>
      </c>
      <c r="K447" s="22">
        <v>65.36</v>
      </c>
      <c r="L447" s="18">
        <v>72.3</v>
      </c>
    </row>
    <row r="448" spans="1:26">
      <c r="A448" s="33"/>
      <c r="B448" s="33" t="s">
        <v>870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90</v>
      </c>
      <c r="B449" s="34" t="s">
        <v>871</v>
      </c>
      <c r="C449" s="15"/>
      <c r="D449" s="34" t="s">
        <v>872</v>
      </c>
      <c r="E449" s="15" t="s">
        <v>873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118</v>
      </c>
      <c r="J449" s="21">
        <v>107.91</v>
      </c>
      <c r="K449" s="22">
        <v>104.22</v>
      </c>
      <c r="L449" s="18">
        <v>115.3</v>
      </c>
    </row>
    <row r="450" spans="1:26">
      <c r="A450" s="33"/>
      <c r="B450" s="33" t="s">
        <v>874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 t="s">
        <v>119</v>
      </c>
      <c r="B451" s="34" t="s">
        <v>875</v>
      </c>
      <c r="C451" s="15"/>
      <c r="D451" s="34" t="s">
        <v>876</v>
      </c>
      <c r="E451" s="15" t="s">
        <v>877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79.5</v>
      </c>
      <c r="J451" s="21">
        <v>72.42</v>
      </c>
      <c r="K451" s="22">
        <v>69.95</v>
      </c>
      <c r="L451" s="18">
        <v>77.4</v>
      </c>
    </row>
    <row r="452" spans="1:26" customHeight="1" ht="80">
      <c r="A452" s="34" t="s">
        <v>119</v>
      </c>
      <c r="B452" s="34" t="s">
        <v>875</v>
      </c>
      <c r="C452" s="15"/>
      <c r="D452" s="34" t="s">
        <v>878</v>
      </c>
      <c r="E452" s="15" t="s">
        <v>879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76.1</v>
      </c>
      <c r="J452" s="21">
        <v>69.64</v>
      </c>
      <c r="K452" s="22">
        <v>67.26</v>
      </c>
      <c r="L452" s="18">
        <v>74.4</v>
      </c>
    </row>
    <row r="453" spans="1:26" customHeight="1" ht="80">
      <c r="A453" s="34" t="s">
        <v>119</v>
      </c>
      <c r="B453" s="34" t="s">
        <v>875</v>
      </c>
      <c r="C453" s="15"/>
      <c r="D453" s="34" t="s">
        <v>880</v>
      </c>
      <c r="E453" s="15" t="s">
        <v>881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79.5</v>
      </c>
      <c r="J453" s="21">
        <v>72.42</v>
      </c>
      <c r="K453" s="22">
        <v>69.95</v>
      </c>
      <c r="L453" s="18">
        <v>77.4</v>
      </c>
    </row>
    <row r="454" spans="1:26" customHeight="1" ht="80">
      <c r="A454" s="34" t="s">
        <v>119</v>
      </c>
      <c r="B454" s="34" t="s">
        <v>875</v>
      </c>
      <c r="C454" s="15"/>
      <c r="D454" s="34" t="s">
        <v>882</v>
      </c>
      <c r="E454" s="15" t="s">
        <v>883</v>
      </c>
      <c r="F454" s="23" t="s">
        <v>31</v>
      </c>
      <c r="G454" s="17">
        <v>0</v>
      </c>
      <c r="H454" s="19">
        <f>IF(G6 &gt;= 300000, G454 * K454,IF(G6 &gt;= 150000, G454 * J454,IF(G6 &lt; 150000, G454 * I454, 0)))</f>
        <v>0</v>
      </c>
      <c r="I454" s="20">
        <v>79.5</v>
      </c>
      <c r="J454" s="21">
        <v>72.42</v>
      </c>
      <c r="K454" s="22">
        <v>69.95</v>
      </c>
      <c r="L454" s="18">
        <v>77.4</v>
      </c>
    </row>
    <row r="455" spans="1:26" customHeight="1" ht="80">
      <c r="A455" s="34" t="s">
        <v>119</v>
      </c>
      <c r="B455" s="34"/>
      <c r="C455" s="15"/>
      <c r="D455" s="34" t="s">
        <v>884</v>
      </c>
      <c r="E455" s="15" t="s">
        <v>885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79.5</v>
      </c>
      <c r="J455" s="21">
        <v>72.42</v>
      </c>
      <c r="K455" s="22">
        <v>69.95</v>
      </c>
      <c r="L455" s="18">
        <v>77.4</v>
      </c>
    </row>
    <row r="456" spans="1:26">
      <c r="A456" s="33"/>
      <c r="B456" s="33" t="s">
        <v>886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887</v>
      </c>
      <c r="E457" s="15" t="s">
        <v>888</v>
      </c>
      <c r="F457" s="24" t="s">
        <v>35</v>
      </c>
      <c r="G457" s="17">
        <v>0</v>
      </c>
      <c r="H457" s="19">
        <f>IF(G6 &gt;= 300000, G457 * K457,IF(G6 &gt;= 150000, G457 * J457,IF(G6 &lt; 150000, G457 * I457, 0)))</f>
        <v>0</v>
      </c>
      <c r="I457" s="20">
        <v>71</v>
      </c>
      <c r="J457" s="21">
        <v>64.35</v>
      </c>
      <c r="K457" s="22">
        <v>62.15</v>
      </c>
      <c r="L457" s="18">
        <v>68.8</v>
      </c>
    </row>
    <row r="458" spans="1:26" customHeight="1" ht="80">
      <c r="A458" s="34"/>
      <c r="B458" s="34"/>
      <c r="C458" s="15"/>
      <c r="D458" s="34" t="s">
        <v>889</v>
      </c>
      <c r="E458" s="15" t="s">
        <v>890</v>
      </c>
      <c r="F458" s="24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128.3</v>
      </c>
      <c r="J458" s="21">
        <v>117.0</v>
      </c>
      <c r="K458" s="22">
        <v>113.0</v>
      </c>
      <c r="L458" s="18">
        <v>125.0</v>
      </c>
    </row>
    <row r="459" spans="1:26" customHeight="1" ht="80">
      <c r="A459" s="34" t="s">
        <v>681</v>
      </c>
      <c r="B459" s="34"/>
      <c r="C459" s="15"/>
      <c r="D459" s="34" t="s">
        <v>891</v>
      </c>
      <c r="E459" s="15" t="s">
        <v>892</v>
      </c>
      <c r="F459" s="24" t="s">
        <v>35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53.82</v>
      </c>
      <c r="K459" s="22">
        <v>51.98</v>
      </c>
      <c r="L459" s="18">
        <v>57.5</v>
      </c>
    </row>
    <row r="460" spans="1:26" customHeight="1" ht="80">
      <c r="A460" s="34"/>
      <c r="B460" s="34"/>
      <c r="C460" s="15"/>
      <c r="D460" s="34" t="s">
        <v>893</v>
      </c>
      <c r="E460" s="15" t="s">
        <v>894</v>
      </c>
      <c r="F460" s="24" t="s">
        <v>35</v>
      </c>
      <c r="G460" s="17">
        <v>0</v>
      </c>
      <c r="H460" s="19">
        <f>IF(G6 &gt;= 300000, G460 * K460,IF(G6 &gt;= 150000, G460 * J460,IF(G6 &lt; 150000, G460 * I460, 0)))</f>
        <v>0</v>
      </c>
      <c r="I460" s="20">
        <v>72.7</v>
      </c>
      <c r="J460" s="21">
        <v>60.84</v>
      </c>
      <c r="K460" s="22">
        <v>58.76</v>
      </c>
      <c r="L460" s="18">
        <v>65.0</v>
      </c>
    </row>
    <row r="461" spans="1:26" customHeight="1" ht="80">
      <c r="A461" s="34" t="s">
        <v>681</v>
      </c>
      <c r="B461" s="34"/>
      <c r="C461" s="15"/>
      <c r="D461" s="34" t="s">
        <v>895</v>
      </c>
      <c r="E461" s="15" t="s">
        <v>896</v>
      </c>
      <c r="F461" s="24" t="s">
        <v>35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681</v>
      </c>
      <c r="B462" s="34"/>
      <c r="C462" s="15"/>
      <c r="D462" s="34" t="s">
        <v>897</v>
      </c>
      <c r="E462" s="15" t="s">
        <v>898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66.7</v>
      </c>
      <c r="J462" s="21">
        <v>59.67</v>
      </c>
      <c r="K462" s="22">
        <v>57.63</v>
      </c>
      <c r="L462" s="18">
        <v>63.8</v>
      </c>
    </row>
    <row r="463" spans="1:26" customHeight="1" ht="80">
      <c r="A463" s="34" t="s">
        <v>681</v>
      </c>
      <c r="B463" s="34"/>
      <c r="C463" s="15"/>
      <c r="D463" s="34" t="s">
        <v>899</v>
      </c>
      <c r="E463" s="15" t="s">
        <v>900</v>
      </c>
      <c r="F463" s="24" t="s">
        <v>35</v>
      </c>
      <c r="G463" s="17">
        <v>0</v>
      </c>
      <c r="H463" s="19">
        <f>IF(G6 &gt;= 300000, G463 * K463,IF(G6 &gt;= 150000, G463 * J463,IF(G6 &lt; 150000, G463 * I463, 0)))</f>
        <v>0</v>
      </c>
      <c r="I463" s="20">
        <v>66.7</v>
      </c>
      <c r="J463" s="21">
        <v>61.07</v>
      </c>
      <c r="K463" s="22">
        <v>58.99</v>
      </c>
      <c r="L463" s="18">
        <v>65.3</v>
      </c>
    </row>
    <row r="464" spans="1:26" customHeight="1" ht="80">
      <c r="A464" s="34" t="s">
        <v>681</v>
      </c>
      <c r="B464" s="34"/>
      <c r="C464" s="15"/>
      <c r="D464" s="34" t="s">
        <v>901</v>
      </c>
      <c r="E464" s="15" t="s">
        <v>902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66.7</v>
      </c>
      <c r="J464" s="21">
        <v>61.07</v>
      </c>
      <c r="K464" s="22">
        <v>58.99</v>
      </c>
      <c r="L464" s="18">
        <v>65.3</v>
      </c>
    </row>
    <row r="465" spans="1:26" customHeight="1" ht="80">
      <c r="A465" s="34" t="s">
        <v>681</v>
      </c>
      <c r="B465" s="34"/>
      <c r="C465" s="15"/>
      <c r="D465" s="34" t="s">
        <v>903</v>
      </c>
      <c r="E465" s="15" t="s">
        <v>904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65</v>
      </c>
      <c r="J465" s="21">
        <v>57.33</v>
      </c>
      <c r="K465" s="22">
        <v>55.37</v>
      </c>
      <c r="L465" s="18">
        <v>61.3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66.7</v>
      </c>
      <c r="J466" s="21">
        <v>61.07</v>
      </c>
      <c r="K466" s="22">
        <v>58.99</v>
      </c>
      <c r="L466" s="18">
        <v>65.3</v>
      </c>
    </row>
    <row r="467" spans="1:26" customHeight="1" ht="80">
      <c r="A467" s="34" t="s">
        <v>681</v>
      </c>
      <c r="B467" s="34"/>
      <c r="C467" s="15"/>
      <c r="D467" s="34" t="s">
        <v>907</v>
      </c>
      <c r="E467" s="15" t="s">
        <v>908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65</v>
      </c>
      <c r="J467" s="21">
        <v>57.33</v>
      </c>
      <c r="K467" s="22">
        <v>55.37</v>
      </c>
      <c r="L467" s="18">
        <v>61.3</v>
      </c>
    </row>
    <row r="468" spans="1:26" customHeight="1" ht="80">
      <c r="A468" s="34" t="s">
        <v>681</v>
      </c>
      <c r="B468" s="34" t="s">
        <v>909</v>
      </c>
      <c r="C468" s="15"/>
      <c r="D468" s="34" t="s">
        <v>910</v>
      </c>
      <c r="E468" s="15" t="s">
        <v>911</v>
      </c>
      <c r="F468" s="24" t="s">
        <v>35</v>
      </c>
      <c r="G468" s="17">
        <v>0</v>
      </c>
      <c r="H468" s="19">
        <f>IF(G6 &gt;= 300000, G468 * K468,IF(G6 &gt;= 150000, G468 * J468,IF(G6 &lt; 150000, G468 * I468, 0)))</f>
        <v>0</v>
      </c>
      <c r="I468" s="20">
        <v>66.7</v>
      </c>
      <c r="J468" s="21">
        <v>61.07</v>
      </c>
      <c r="K468" s="22">
        <v>58.99</v>
      </c>
      <c r="L468" s="18">
        <v>65.3</v>
      </c>
    </row>
    <row r="469" spans="1:26" customHeight="1" ht="80">
      <c r="A469" s="34" t="s">
        <v>681</v>
      </c>
      <c r="B469" s="34"/>
      <c r="C469" s="15"/>
      <c r="D469" s="34" t="s">
        <v>912</v>
      </c>
      <c r="E469" s="15" t="s">
        <v>913</v>
      </c>
      <c r="F469" s="24" t="s">
        <v>35</v>
      </c>
      <c r="G469" s="17">
        <v>0</v>
      </c>
      <c r="H469" s="19">
        <f>IF(G6 &gt;= 300000, G469 * K469,IF(G6 &gt;= 150000, G469 * J469,IF(G6 &lt; 150000, G469 * I469, 0)))</f>
        <v>0</v>
      </c>
      <c r="I469" s="20">
        <v>61.6</v>
      </c>
      <c r="J469" s="21">
        <v>53.82</v>
      </c>
      <c r="K469" s="22">
        <v>51.98</v>
      </c>
      <c r="L469" s="18">
        <v>57.5</v>
      </c>
    </row>
    <row r="470" spans="1:26" customHeight="1" ht="80">
      <c r="A470" s="34" t="s">
        <v>681</v>
      </c>
      <c r="B470" s="34"/>
      <c r="C470" s="15"/>
      <c r="D470" s="34" t="s">
        <v>914</v>
      </c>
      <c r="E470" s="15" t="s">
        <v>915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68.4</v>
      </c>
      <c r="J470" s="21">
        <v>61.07</v>
      </c>
      <c r="K470" s="22">
        <v>58.99</v>
      </c>
      <c r="L470" s="18">
        <v>65.3</v>
      </c>
    </row>
    <row r="471" spans="1:26" customHeight="1" ht="80">
      <c r="A471" s="34" t="s">
        <v>681</v>
      </c>
      <c r="B471" s="34" t="s">
        <v>909</v>
      </c>
      <c r="C471" s="15"/>
      <c r="D471" s="34" t="s">
        <v>916</v>
      </c>
      <c r="E471" s="15" t="s">
        <v>917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 t="s">
        <v>681</v>
      </c>
      <c r="B472" s="34" t="s">
        <v>909</v>
      </c>
      <c r="C472" s="15"/>
      <c r="D472" s="34" t="s">
        <v>918</v>
      </c>
      <c r="E472" s="15" t="s">
        <v>919</v>
      </c>
      <c r="F472" s="24" t="s">
        <v>35</v>
      </c>
      <c r="G472" s="17">
        <v>0</v>
      </c>
      <c r="H472" s="19">
        <f>IF(G6 &gt;= 300000, G472 * K472,IF(G6 &gt;= 150000, G472 * J472,IF(G6 &lt; 150000, G472 * I472, 0)))</f>
        <v>0</v>
      </c>
      <c r="I472" s="20">
        <v>71</v>
      </c>
      <c r="J472" s="21">
        <v>64.35</v>
      </c>
      <c r="K472" s="22">
        <v>62.15</v>
      </c>
      <c r="L472" s="18">
        <v>68.8</v>
      </c>
    </row>
    <row r="473" spans="1:26" customHeight="1" ht="80">
      <c r="A473" s="34" t="s">
        <v>681</v>
      </c>
      <c r="B473" s="34" t="s">
        <v>909</v>
      </c>
      <c r="C473" s="15"/>
      <c r="D473" s="34" t="s">
        <v>920</v>
      </c>
      <c r="E473" s="15" t="s">
        <v>921</v>
      </c>
      <c r="F473" s="24" t="s">
        <v>35</v>
      </c>
      <c r="G473" s="17">
        <v>0</v>
      </c>
      <c r="H473" s="19">
        <f>IF(G6 &gt;= 300000, G473 * K473,IF(G6 &gt;= 150000, G473 * J473,IF(G6 &lt; 150000, G473 * I473, 0)))</f>
        <v>0</v>
      </c>
      <c r="I473" s="20">
        <v>72.7</v>
      </c>
      <c r="J473" s="21">
        <v>59.44</v>
      </c>
      <c r="K473" s="22">
        <v>57.4</v>
      </c>
      <c r="L473" s="18">
        <v>63.5</v>
      </c>
    </row>
    <row r="474" spans="1:26" customHeight="1" ht="80">
      <c r="A474" s="34" t="s">
        <v>681</v>
      </c>
      <c r="B474" s="34" t="s">
        <v>909</v>
      </c>
      <c r="C474" s="15"/>
      <c r="D474" s="34" t="s">
        <v>922</v>
      </c>
      <c r="E474" s="15" t="s">
        <v>923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65</v>
      </c>
      <c r="J474" s="21">
        <v>57.33</v>
      </c>
      <c r="K474" s="22">
        <v>55.37</v>
      </c>
      <c r="L474" s="18">
        <v>61.3</v>
      </c>
    </row>
    <row r="475" spans="1:26" customHeight="1" ht="80">
      <c r="A475" s="34" t="s">
        <v>681</v>
      </c>
      <c r="B475" s="34" t="s">
        <v>909</v>
      </c>
      <c r="C475" s="15"/>
      <c r="D475" s="34" t="s">
        <v>924</v>
      </c>
      <c r="E475" s="15" t="s">
        <v>925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65</v>
      </c>
      <c r="J475" s="21">
        <v>57.33</v>
      </c>
      <c r="K475" s="22">
        <v>55.37</v>
      </c>
      <c r="L475" s="18">
        <v>61.3</v>
      </c>
    </row>
    <row r="476" spans="1:26" customHeight="1" ht="80">
      <c r="A476" s="34" t="s">
        <v>681</v>
      </c>
      <c r="B476" s="34" t="s">
        <v>909</v>
      </c>
      <c r="C476" s="15"/>
      <c r="D476" s="34" t="s">
        <v>926</v>
      </c>
      <c r="E476" s="15" t="s">
        <v>927</v>
      </c>
      <c r="F476" s="23" t="s">
        <v>31</v>
      </c>
      <c r="G476" s="17">
        <v>0</v>
      </c>
      <c r="H476" s="19">
        <f>IF(G6 &gt;= 300000, G476 * K476,IF(G6 &gt;= 150000, G476 * J476,IF(G6 &lt; 150000, G476 * I476, 0)))</f>
        <v>0</v>
      </c>
      <c r="I476" s="20">
        <v>65</v>
      </c>
      <c r="J476" s="21">
        <v>57.33</v>
      </c>
      <c r="K476" s="22">
        <v>55.37</v>
      </c>
      <c r="L476" s="18">
        <v>61.3</v>
      </c>
    </row>
    <row r="477" spans="1:26" customHeight="1" ht="80">
      <c r="A477" s="34" t="s">
        <v>681</v>
      </c>
      <c r="B477" s="34" t="s">
        <v>909</v>
      </c>
      <c r="C477" s="15"/>
      <c r="D477" s="34" t="s">
        <v>928</v>
      </c>
      <c r="E477" s="15" t="s">
        <v>929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61.6</v>
      </c>
      <c r="J477" s="21">
        <v>56.16</v>
      </c>
      <c r="K477" s="22">
        <v>54.24</v>
      </c>
      <c r="L477" s="18">
        <v>60.0</v>
      </c>
    </row>
    <row r="478" spans="1:26" customHeight="1" ht="80">
      <c r="A478" s="34" t="s">
        <v>681</v>
      </c>
      <c r="B478" s="34" t="s">
        <v>909</v>
      </c>
      <c r="C478" s="15"/>
      <c r="D478" s="34" t="s">
        <v>930</v>
      </c>
      <c r="E478" s="15" t="s">
        <v>931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65</v>
      </c>
      <c r="J478" s="21">
        <v>57.33</v>
      </c>
      <c r="K478" s="22">
        <v>55.37</v>
      </c>
      <c r="L478" s="18">
        <v>61.3</v>
      </c>
    </row>
    <row r="479" spans="1:26" customHeight="1" ht="80">
      <c r="A479" s="34" t="s">
        <v>681</v>
      </c>
      <c r="B479" s="34" t="s">
        <v>909</v>
      </c>
      <c r="C479" s="15"/>
      <c r="D479" s="34" t="s">
        <v>932</v>
      </c>
      <c r="E479" s="15" t="s">
        <v>933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65</v>
      </c>
      <c r="J479" s="21">
        <v>57.33</v>
      </c>
      <c r="K479" s="22">
        <v>55.37</v>
      </c>
      <c r="L479" s="18">
        <v>61.3</v>
      </c>
    </row>
    <row r="480" spans="1:26" customHeight="1" ht="80">
      <c r="A480" s="34" t="s">
        <v>681</v>
      </c>
      <c r="B480" s="34"/>
      <c r="C480" s="15"/>
      <c r="D480" s="34" t="s">
        <v>934</v>
      </c>
      <c r="E480" s="15" t="s">
        <v>935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>
      <c r="A481" s="33"/>
      <c r="B481" s="33" t="s">
        <v>936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937</v>
      </c>
      <c r="E482" s="15" t="s">
        <v>938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105.3</v>
      </c>
      <c r="K482" s="22">
        <v>103.5</v>
      </c>
      <c r="L482" s="18">
        <v>112.5</v>
      </c>
    </row>
    <row r="483" spans="1:26" customHeight="1" ht="80">
      <c r="A483" s="34"/>
      <c r="B483" s="34"/>
      <c r="C483" s="15"/>
      <c r="D483" s="34" t="s">
        <v>939</v>
      </c>
      <c r="E483" s="15" t="s">
        <v>940</v>
      </c>
      <c r="F483" s="24" t="s">
        <v>35</v>
      </c>
      <c r="G483" s="17">
        <v>0</v>
      </c>
      <c r="H483" s="19">
        <f>IF(G6 &gt;= 300000, G483 * K483,IF(G6 &gt;= 150000, G483 * J483,IF(G6 &lt; 150000, G483 * I483, 0)))</f>
        <v>0</v>
      </c>
      <c r="I483" s="20">
        <v>111.2</v>
      </c>
      <c r="J483" s="21">
        <v>105.3</v>
      </c>
      <c r="K483" s="22">
        <v>103.5</v>
      </c>
      <c r="L483" s="18">
        <v>112.5</v>
      </c>
    </row>
    <row r="484" spans="1:26" customHeight="1" ht="80">
      <c r="A484" s="34"/>
      <c r="B484" s="34"/>
      <c r="C484" s="15"/>
      <c r="D484" s="34" t="s">
        <v>941</v>
      </c>
      <c r="E484" s="15" t="s">
        <v>942</v>
      </c>
      <c r="F484" s="23" t="s">
        <v>31</v>
      </c>
      <c r="G484" s="17">
        <v>0</v>
      </c>
      <c r="H484" s="19">
        <f>IF(G6 &gt;= 300000, G484 * K484,IF(G6 &gt;= 150000, G484 * J484,IF(G6 &lt; 150000, G484 * I484, 0)))</f>
        <v>0</v>
      </c>
      <c r="I484" s="20">
        <v>111.2</v>
      </c>
      <c r="J484" s="21">
        <v>105.3</v>
      </c>
      <c r="K484" s="22">
        <v>103.5</v>
      </c>
      <c r="L484" s="18">
        <v>112.5</v>
      </c>
    </row>
    <row r="485" spans="1:26" customHeight="1" ht="80">
      <c r="A485" s="34"/>
      <c r="B485" s="34"/>
      <c r="C485" s="15"/>
      <c r="D485" s="34" t="s">
        <v>943</v>
      </c>
      <c r="E485" s="15" t="s">
        <v>944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111.2</v>
      </c>
      <c r="J485" s="21">
        <v>105.3</v>
      </c>
      <c r="K485" s="22">
        <v>103.5</v>
      </c>
      <c r="L485" s="18">
        <v>112.5</v>
      </c>
    </row>
    <row r="486" spans="1:26" customHeight="1" ht="80">
      <c r="A486" s="34"/>
      <c r="B486" s="34"/>
      <c r="C486" s="15"/>
      <c r="D486" s="34" t="s">
        <v>945</v>
      </c>
      <c r="E486" s="15" t="s">
        <v>946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111.2</v>
      </c>
      <c r="J486" s="21">
        <v>105.3</v>
      </c>
      <c r="K486" s="22">
        <v>103.5</v>
      </c>
      <c r="L486" s="18">
        <v>112.5</v>
      </c>
    </row>
    <row r="487" spans="1:26" customHeight="1" ht="80">
      <c r="A487" s="34"/>
      <c r="B487" s="34"/>
      <c r="C487" s="15"/>
      <c r="D487" s="34" t="s">
        <v>947</v>
      </c>
      <c r="E487" s="15" t="s">
        <v>948</v>
      </c>
      <c r="F487" s="23" t="s">
        <v>31</v>
      </c>
      <c r="G487" s="17">
        <v>0</v>
      </c>
      <c r="H487" s="19">
        <f>IF(G6 &gt;= 300000, G487 * K487,IF(G6 &gt;= 150000, G487 * J487,IF(G6 &lt; 150000, G487 * I487, 0)))</f>
        <v>0</v>
      </c>
      <c r="I487" s="20">
        <v>102.6</v>
      </c>
      <c r="J487" s="21">
        <v>105.3</v>
      </c>
      <c r="K487" s="22">
        <v>103.5</v>
      </c>
      <c r="L487" s="18">
        <v>112.5</v>
      </c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102.6</v>
      </c>
      <c r="J488" s="21">
        <v>105.3</v>
      </c>
      <c r="K488" s="22">
        <v>103.5</v>
      </c>
      <c r="L488" s="18">
        <v>112.5</v>
      </c>
    </row>
    <row r="489" spans="1:26">
      <c r="A489" s="33"/>
      <c r="B489" s="33" t="s">
        <v>951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/>
      <c r="B490" s="34"/>
      <c r="C490" s="15"/>
      <c r="D490" s="34" t="s">
        <v>952</v>
      </c>
      <c r="E490" s="15" t="s">
        <v>953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163.3</v>
      </c>
      <c r="J490" s="21">
        <v>148.47</v>
      </c>
      <c r="K490" s="22">
        <v>142.13</v>
      </c>
      <c r="L490" s="18">
        <v>158.6</v>
      </c>
    </row>
    <row r="491" spans="1:26">
      <c r="A491" s="33"/>
      <c r="B491" s="33" t="s">
        <v>954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472</v>
      </c>
      <c r="B492" s="34"/>
      <c r="C492" s="15"/>
      <c r="D492" s="34" t="s">
        <v>955</v>
      </c>
      <c r="E492" s="15" t="s">
        <v>956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142.97</v>
      </c>
      <c r="K492" s="22">
        <v>136.86</v>
      </c>
      <c r="L492" s="18">
        <v>152.8</v>
      </c>
    </row>
    <row r="493" spans="1:26" customHeight="1" ht="80">
      <c r="A493" s="34" t="s">
        <v>472</v>
      </c>
      <c r="B493" s="34" t="s">
        <v>957</v>
      </c>
      <c r="C493" s="15"/>
      <c r="D493" s="34" t="s">
        <v>958</v>
      </c>
      <c r="E493" s="15" t="s">
        <v>959</v>
      </c>
      <c r="F493" s="24" t="s">
        <v>35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142.97</v>
      </c>
      <c r="K493" s="22">
        <v>136.86</v>
      </c>
      <c r="L493" s="18">
        <v>152.8</v>
      </c>
    </row>
    <row r="494" spans="1:26">
      <c r="A494" s="33"/>
      <c r="B494" s="33" t="s">
        <v>960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/>
      <c r="B495" s="34"/>
      <c r="C495" s="15"/>
      <c r="D495" s="34" t="s">
        <v>961</v>
      </c>
      <c r="E495" s="15" t="s">
        <v>962</v>
      </c>
      <c r="F495" s="24" t="s">
        <v>35</v>
      </c>
      <c r="G495" s="17">
        <v>0</v>
      </c>
      <c r="H495" s="19">
        <f>IF(G6 &gt;= 300000, G495 * K495,IF(G6 &gt;= 150000, G495 * J495,IF(G6 &lt; 150000, G495 * I495, 0)))</f>
        <v>0</v>
      </c>
      <c r="I495" s="20">
        <v>102.6</v>
      </c>
      <c r="J495" s="21">
        <v>93.02</v>
      </c>
      <c r="K495" s="22">
        <v>89.04</v>
      </c>
      <c r="L495" s="18">
        <v>99.4</v>
      </c>
    </row>
    <row r="496" spans="1:26" customHeight="1" ht="80">
      <c r="A496" s="34"/>
      <c r="B496" s="34"/>
      <c r="C496" s="15"/>
      <c r="D496" s="34" t="s">
        <v>963</v>
      </c>
      <c r="E496" s="15" t="s">
        <v>964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92.3</v>
      </c>
      <c r="J496" s="21">
        <v>83.07</v>
      </c>
      <c r="K496" s="22">
        <v>81.65</v>
      </c>
      <c r="L496" s="18">
        <v>88.8</v>
      </c>
    </row>
    <row r="497" spans="1:26" customHeight="1" ht="80">
      <c r="A497" s="34"/>
      <c r="B497" s="34"/>
      <c r="C497" s="15"/>
      <c r="D497" s="34" t="s">
        <v>965</v>
      </c>
      <c r="E497" s="15" t="s">
        <v>966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92.3</v>
      </c>
      <c r="J497" s="21">
        <v>83.07</v>
      </c>
      <c r="K497" s="22">
        <v>81.65</v>
      </c>
      <c r="L497" s="18">
        <v>88.8</v>
      </c>
    </row>
    <row r="498" spans="1:26">
      <c r="A498" s="33"/>
      <c r="B498" s="33" t="s">
        <v>967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968</v>
      </c>
      <c r="E499" s="15" t="s">
        <v>969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118</v>
      </c>
      <c r="J499" s="21">
        <v>107.06</v>
      </c>
      <c r="K499" s="22">
        <v>102.48</v>
      </c>
      <c r="L499" s="18">
        <v>114.4</v>
      </c>
    </row>
    <row r="500" spans="1:26">
      <c r="A500" s="33"/>
      <c r="B500" s="33" t="s">
        <v>970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472</v>
      </c>
      <c r="B501" s="34"/>
      <c r="C501" s="15"/>
      <c r="D501" s="34" t="s">
        <v>971</v>
      </c>
      <c r="E501" s="15" t="s">
        <v>972</v>
      </c>
      <c r="F501" s="24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171.9</v>
      </c>
      <c r="J501" s="21">
        <v>156.2</v>
      </c>
      <c r="K501" s="22">
        <v>149.52</v>
      </c>
      <c r="L501" s="18">
        <v>166.9</v>
      </c>
    </row>
    <row r="502" spans="1:26" customHeight="1" ht="80">
      <c r="A502" s="34" t="s">
        <v>472</v>
      </c>
      <c r="B502" s="34"/>
      <c r="C502" s="15"/>
      <c r="D502" s="34" t="s">
        <v>973</v>
      </c>
      <c r="E502" s="15" t="s">
        <v>974</v>
      </c>
      <c r="F502" s="24" t="s">
        <v>35</v>
      </c>
      <c r="G502" s="17">
        <v>0</v>
      </c>
      <c r="H502" s="19">
        <f>IF(G6 &gt;= 300000, G502 * K502,IF(G6 &gt;= 150000, G502 * J502,IF(G6 &lt; 150000, G502 * I502, 0)))</f>
        <v>0</v>
      </c>
      <c r="I502" s="20">
        <v>171.9</v>
      </c>
      <c r="J502" s="21">
        <v>156.2</v>
      </c>
      <c r="K502" s="22">
        <v>149.52</v>
      </c>
      <c r="L502" s="18">
        <v>166.9</v>
      </c>
    </row>
    <row r="503" spans="1:26" customHeight="1" ht="80">
      <c r="A503" s="34" t="s">
        <v>472</v>
      </c>
      <c r="B503" s="34"/>
      <c r="C503" s="15"/>
      <c r="D503" s="34" t="s">
        <v>975</v>
      </c>
      <c r="E503" s="15" t="s">
        <v>976</v>
      </c>
      <c r="F503" s="24" t="s">
        <v>35</v>
      </c>
      <c r="G503" s="17">
        <v>0</v>
      </c>
      <c r="H503" s="19">
        <f>IF(G6 &gt;= 300000, G503 * K503,IF(G6 &gt;= 150000, G503 * J503,IF(G6 &lt; 150000, G503 * I503, 0)))</f>
        <v>0</v>
      </c>
      <c r="I503" s="20">
        <v>171.9</v>
      </c>
      <c r="J503" s="21">
        <v>156.2</v>
      </c>
      <c r="K503" s="22">
        <v>149.52</v>
      </c>
      <c r="L503" s="18">
        <v>166.9</v>
      </c>
    </row>
    <row r="504" spans="1:26" customHeight="1" ht="80">
      <c r="A504" s="34" t="s">
        <v>472</v>
      </c>
      <c r="B504" s="34"/>
      <c r="C504" s="15"/>
      <c r="D504" s="34" t="s">
        <v>977</v>
      </c>
      <c r="E504" s="15" t="s">
        <v>978</v>
      </c>
      <c r="F504" s="24" t="s">
        <v>35</v>
      </c>
      <c r="G504" s="17">
        <v>0</v>
      </c>
      <c r="H504" s="19">
        <f>IF(G6 &gt;= 300000, G504 * K504,IF(G6 &gt;= 150000, G504 * J504,IF(G6 &lt; 150000, G504 * I504, 0)))</f>
        <v>0</v>
      </c>
      <c r="I504" s="20">
        <v>171.9</v>
      </c>
      <c r="J504" s="21">
        <v>156.2</v>
      </c>
      <c r="K504" s="22">
        <v>149.52</v>
      </c>
      <c r="L504" s="18">
        <v>166.9</v>
      </c>
    </row>
    <row r="505" spans="1:26">
      <c r="A505" s="33"/>
      <c r="B505" s="33" t="s">
        <v>979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 t="s">
        <v>90</v>
      </c>
      <c r="B506" s="34"/>
      <c r="C506" s="15"/>
      <c r="D506" s="34" t="s">
        <v>980</v>
      </c>
      <c r="E506" s="15" t="s">
        <v>981</v>
      </c>
      <c r="F506" s="24" t="s">
        <v>35</v>
      </c>
      <c r="G506" s="17">
        <v>0</v>
      </c>
      <c r="H506" s="19">
        <f>IF(G6 &gt;= 300000, G506 * K506,IF(G6 &gt;= 150000, G506 * J506,IF(G6 &lt; 150000, G506 * I506, 0)))</f>
        <v>0</v>
      </c>
      <c r="I506" s="20">
        <v>130.8</v>
      </c>
      <c r="J506" s="21">
        <v>119.34</v>
      </c>
      <c r="K506" s="22">
        <v>114.24</v>
      </c>
      <c r="L506" s="18">
        <v>127.5</v>
      </c>
    </row>
    <row r="507" spans="1:26" customHeight="1" ht="80">
      <c r="A507" s="34" t="s">
        <v>90</v>
      </c>
      <c r="B507" s="34"/>
      <c r="C507" s="15"/>
      <c r="D507" s="34" t="s">
        <v>982</v>
      </c>
      <c r="E507" s="15" t="s">
        <v>983</v>
      </c>
      <c r="F507" s="24" t="s">
        <v>35</v>
      </c>
      <c r="G507" s="17">
        <v>0</v>
      </c>
      <c r="H507" s="19">
        <f>IF(G6 &gt;= 300000, G507 * K507,IF(G6 &gt;= 150000, G507 * J507,IF(G6 &lt; 150000, G507 * I507, 0)))</f>
        <v>0</v>
      </c>
      <c r="I507" s="20">
        <v>130.8</v>
      </c>
      <c r="J507" s="21">
        <v>119.34</v>
      </c>
      <c r="K507" s="22">
        <v>114.24</v>
      </c>
      <c r="L507" s="18">
        <v>127.5</v>
      </c>
    </row>
    <row r="508" spans="1:26" customHeight="1" ht="80">
      <c r="A508" s="34" t="s">
        <v>90</v>
      </c>
      <c r="B508" s="34"/>
      <c r="C508" s="15"/>
      <c r="D508" s="34" t="s">
        <v>984</v>
      </c>
      <c r="E508" s="15" t="s">
        <v>985</v>
      </c>
      <c r="F508" s="24" t="s">
        <v>35</v>
      </c>
      <c r="G508" s="17">
        <v>0</v>
      </c>
      <c r="H508" s="19">
        <f>IF(G6 &gt;= 300000, G508 * K508,IF(G6 &gt;= 150000, G508 * J508,IF(G6 &lt; 150000, G508 * I508, 0)))</f>
        <v>0</v>
      </c>
      <c r="I508" s="20">
        <v>130.8</v>
      </c>
      <c r="J508" s="21">
        <v>119.34</v>
      </c>
      <c r="K508" s="22">
        <v>114.24</v>
      </c>
      <c r="L508" s="18">
        <v>127.5</v>
      </c>
    </row>
    <row r="509" spans="1:26">
      <c r="A509" s="33"/>
      <c r="B509" s="33" t="s">
        <v>986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987</v>
      </c>
      <c r="E510" s="15" t="s">
        <v>988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989</v>
      </c>
      <c r="E511" s="15" t="s">
        <v>990</v>
      </c>
      <c r="F511" s="24" t="s">
        <v>35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/>
      <c r="B512" s="34"/>
      <c r="C512" s="15"/>
      <c r="D512" s="34" t="s">
        <v>991</v>
      </c>
      <c r="E512" s="15" t="s">
        <v>992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/>
      <c r="B513" s="34"/>
      <c r="C513" s="15"/>
      <c r="D513" s="34" t="s">
        <v>993</v>
      </c>
      <c r="E513" s="15" t="s">
        <v>994</v>
      </c>
      <c r="F513" s="24" t="s">
        <v>35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995</v>
      </c>
      <c r="E514" s="15" t="s">
        <v>996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/>
      <c r="B515" s="34"/>
      <c r="C515" s="15"/>
      <c r="D515" s="34" t="s">
        <v>997</v>
      </c>
      <c r="E515" s="15" t="s">
        <v>998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/>
      <c r="B516" s="34"/>
      <c r="C516" s="15"/>
      <c r="D516" s="34" t="s">
        <v>999</v>
      </c>
      <c r="E516" s="15" t="s">
        <v>1000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/>
      <c r="B517" s="34"/>
      <c r="C517" s="15"/>
      <c r="D517" s="34" t="s">
        <v>1001</v>
      </c>
      <c r="E517" s="15" t="s">
        <v>1002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/>
      <c r="B518" s="34"/>
      <c r="C518" s="15"/>
      <c r="D518" s="34" t="s">
        <v>1003</v>
      </c>
      <c r="E518" s="15" t="s">
        <v>1004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/>
      <c r="B519" s="34"/>
      <c r="C519" s="15"/>
      <c r="D519" s="34" t="s">
        <v>1005</v>
      </c>
      <c r="E519" s="15" t="s">
        <v>1006</v>
      </c>
      <c r="F519" s="24" t="s">
        <v>35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 customHeight="1" ht="80">
      <c r="A520" s="34"/>
      <c r="B520" s="34"/>
      <c r="C520" s="15"/>
      <c r="D520" s="34" t="s">
        <v>1007</v>
      </c>
      <c r="E520" s="15" t="s">
        <v>1008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90</v>
      </c>
      <c r="B521" s="34"/>
      <c r="C521" s="15"/>
      <c r="D521" s="34" t="s">
        <v>1009</v>
      </c>
      <c r="E521" s="15" t="s">
        <v>1010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90</v>
      </c>
      <c r="B522" s="34"/>
      <c r="C522" s="15"/>
      <c r="D522" s="34" t="s">
        <v>1011</v>
      </c>
      <c r="E522" s="15" t="s">
        <v>1012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209.5</v>
      </c>
      <c r="J522" s="21">
        <v>190.71</v>
      </c>
      <c r="K522" s="22">
        <v>184.19</v>
      </c>
      <c r="L522" s="18">
        <v>203.8</v>
      </c>
    </row>
    <row r="523" spans="1:26" customHeight="1" ht="80">
      <c r="A523" s="34" t="s">
        <v>90</v>
      </c>
      <c r="B523" s="34" t="s">
        <v>1013</v>
      </c>
      <c r="C523" s="15"/>
      <c r="D523" s="34" t="s">
        <v>1014</v>
      </c>
      <c r="E523" s="15" t="s">
        <v>1015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90</v>
      </c>
      <c r="B524" s="34" t="s">
        <v>1013</v>
      </c>
      <c r="C524" s="15"/>
      <c r="D524" s="34" t="s">
        <v>1016</v>
      </c>
      <c r="E524" s="15" t="s">
        <v>1017</v>
      </c>
      <c r="F524" s="24" t="s">
        <v>35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 t="s">
        <v>90</v>
      </c>
      <c r="B525" s="34" t="s">
        <v>1013</v>
      </c>
      <c r="C525" s="15"/>
      <c r="D525" s="34" t="s">
        <v>1018</v>
      </c>
      <c r="E525" s="15" t="s">
        <v>1019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 t="s">
        <v>90</v>
      </c>
      <c r="B526" s="34" t="s">
        <v>1013</v>
      </c>
      <c r="C526" s="15"/>
      <c r="D526" s="34" t="s">
        <v>1020</v>
      </c>
      <c r="E526" s="15" t="s">
        <v>1021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90</v>
      </c>
      <c r="B527" s="34" t="s">
        <v>1013</v>
      </c>
      <c r="C527" s="15"/>
      <c r="D527" s="34" t="s">
        <v>1022</v>
      </c>
      <c r="E527" s="15" t="s">
        <v>1023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200.1</v>
      </c>
      <c r="J527" s="21">
        <v>182.52</v>
      </c>
      <c r="K527" s="22">
        <v>176.28</v>
      </c>
      <c r="L527" s="18">
        <v>195.0</v>
      </c>
    </row>
    <row r="528" spans="1:26" customHeight="1" ht="80">
      <c r="A528" s="34" t="s">
        <v>90</v>
      </c>
      <c r="B528" s="34"/>
      <c r="C528" s="15"/>
      <c r="D528" s="34" t="s">
        <v>1024</v>
      </c>
      <c r="E528" s="15" t="s">
        <v>1025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200.1</v>
      </c>
      <c r="J528" s="21">
        <v>182.52</v>
      </c>
      <c r="K528" s="22">
        <v>176.28</v>
      </c>
      <c r="L528" s="18">
        <v>195.0</v>
      </c>
    </row>
    <row r="529" spans="1:26" customHeight="1" ht="80">
      <c r="A529" s="34" t="s">
        <v>90</v>
      </c>
      <c r="B529" s="34"/>
      <c r="C529" s="15"/>
      <c r="D529" s="34" t="s">
        <v>1026</v>
      </c>
      <c r="E529" s="15" t="s">
        <v>1027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 t="s">
        <v>90</v>
      </c>
      <c r="B530" s="34"/>
      <c r="C530" s="15"/>
      <c r="D530" s="34" t="s">
        <v>1028</v>
      </c>
      <c r="E530" s="15" t="s">
        <v>1029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 t="s">
        <v>90</v>
      </c>
      <c r="B531" s="34" t="s">
        <v>1013</v>
      </c>
      <c r="C531" s="15"/>
      <c r="D531" s="34" t="s">
        <v>1030</v>
      </c>
      <c r="E531" s="15" t="s">
        <v>1031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90</v>
      </c>
      <c r="B532" s="34" t="s">
        <v>1013</v>
      </c>
      <c r="C532" s="15"/>
      <c r="D532" s="34" t="s">
        <v>1032</v>
      </c>
      <c r="E532" s="15" t="s">
        <v>1033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90</v>
      </c>
      <c r="B533" s="34" t="s">
        <v>1013</v>
      </c>
      <c r="C533" s="15"/>
      <c r="D533" s="34" t="s">
        <v>1034</v>
      </c>
      <c r="E533" s="15" t="s">
        <v>1035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>
      <c r="A534" s="33"/>
      <c r="B534" s="33" t="s">
        <v>1036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1037</v>
      </c>
      <c r="E535" s="15" t="s">
        <v>1038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313.8</v>
      </c>
      <c r="J535" s="21">
        <v>286.51</v>
      </c>
      <c r="K535" s="22">
        <v>276.71</v>
      </c>
      <c r="L535" s="18">
        <v>306.1</v>
      </c>
    </row>
    <row r="536" spans="1:26" customHeight="1" ht="80">
      <c r="A536" s="34"/>
      <c r="B536" s="34"/>
      <c r="C536" s="15"/>
      <c r="D536" s="34" t="s">
        <v>1039</v>
      </c>
      <c r="E536" s="15" t="s">
        <v>1040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313.8</v>
      </c>
      <c r="J536" s="21">
        <v>286.51</v>
      </c>
      <c r="K536" s="22">
        <v>276.71</v>
      </c>
      <c r="L536" s="18">
        <v>306.1</v>
      </c>
    </row>
    <row r="537" spans="1:26" customHeight="1" ht="80">
      <c r="A537" s="34"/>
      <c r="B537" s="34"/>
      <c r="C537" s="15"/>
      <c r="D537" s="34" t="s">
        <v>1041</v>
      </c>
      <c r="E537" s="15" t="s">
        <v>1042</v>
      </c>
      <c r="F537" s="24" t="s">
        <v>35</v>
      </c>
      <c r="G537" s="17">
        <v>0</v>
      </c>
      <c r="H537" s="19">
        <f>IF(G6 &gt;= 300000, G537 * K537,IF(G6 &gt;= 150000, G537 * J537,IF(G6 &lt; 150000, G537 * I537, 0)))</f>
        <v>0</v>
      </c>
      <c r="I537" s="20">
        <v>313.8</v>
      </c>
      <c r="J537" s="21">
        <v>286.51</v>
      </c>
      <c r="K537" s="22">
        <v>276.71</v>
      </c>
      <c r="L537" s="18">
        <v>306.1</v>
      </c>
    </row>
    <row r="538" spans="1:26" customHeight="1" ht="80">
      <c r="A538" s="34"/>
      <c r="B538" s="34"/>
      <c r="C538" s="15"/>
      <c r="D538" s="34" t="s">
        <v>1043</v>
      </c>
      <c r="E538" s="15" t="s">
        <v>1044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313.8</v>
      </c>
      <c r="J538" s="21">
        <v>286.51</v>
      </c>
      <c r="K538" s="22">
        <v>276.71</v>
      </c>
      <c r="L538" s="18">
        <v>306.1</v>
      </c>
    </row>
    <row r="539" spans="1:26" customHeight="1" ht="80">
      <c r="A539" s="34"/>
      <c r="B539" s="34"/>
      <c r="C539" s="15"/>
      <c r="D539" s="34" t="s">
        <v>1045</v>
      </c>
      <c r="E539" s="15" t="s">
        <v>1046</v>
      </c>
      <c r="F539" s="24" t="s">
        <v>35</v>
      </c>
      <c r="G539" s="17">
        <v>0</v>
      </c>
      <c r="H539" s="19">
        <f>IF(G6 &gt;= 300000, G539 * K539,IF(G6 &gt;= 150000, G539 * J539,IF(G6 &lt; 150000, G539 * I539, 0)))</f>
        <v>0</v>
      </c>
      <c r="I539" s="20">
        <v>313.8</v>
      </c>
      <c r="J539" s="21">
        <v>286.51</v>
      </c>
      <c r="K539" s="22">
        <v>276.71</v>
      </c>
      <c r="L539" s="18">
        <v>306.1</v>
      </c>
    </row>
    <row r="540" spans="1:26" customHeight="1" ht="80">
      <c r="A540" s="34"/>
      <c r="B540" s="34"/>
      <c r="C540" s="15"/>
      <c r="D540" s="34" t="s">
        <v>1047</v>
      </c>
      <c r="E540" s="15" t="s">
        <v>1048</v>
      </c>
      <c r="F540" s="24" t="s">
        <v>35</v>
      </c>
      <c r="G540" s="17">
        <v>0</v>
      </c>
      <c r="H540" s="19">
        <f>IF(G6 &gt;= 300000, G540 * K540,IF(G6 &gt;= 150000, G540 * J540,IF(G6 &lt; 150000, G540 * I540, 0)))</f>
        <v>0</v>
      </c>
      <c r="I540" s="20">
        <v>313.8</v>
      </c>
      <c r="J540" s="21">
        <v>286.51</v>
      </c>
      <c r="K540" s="22">
        <v>276.71</v>
      </c>
      <c r="L540" s="18">
        <v>306.1</v>
      </c>
    </row>
    <row r="541" spans="1:26">
      <c r="A541" s="33"/>
      <c r="B541" s="33" t="s">
        <v>1049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 t="s">
        <v>160</v>
      </c>
      <c r="B542" s="34"/>
      <c r="C542" s="15"/>
      <c r="D542" s="34" t="s">
        <v>1050</v>
      </c>
      <c r="E542" s="15" t="s">
        <v>1051</v>
      </c>
      <c r="F542" s="24" t="s">
        <v>35</v>
      </c>
      <c r="G542" s="17">
        <v>0</v>
      </c>
      <c r="H542" s="19">
        <f>IF(G6 &gt;= 300000, G542 * K542,IF(G6 &gt;= 150000, G542 * J542,IF(G6 &lt; 150000, G542 * I542, 0)))</f>
        <v>0</v>
      </c>
      <c r="I542" s="20">
        <v>94.9</v>
      </c>
      <c r="J542" s="21">
        <v>86.93</v>
      </c>
      <c r="K542" s="22">
        <v>83.96</v>
      </c>
      <c r="L542" s="18">
        <v>92.9</v>
      </c>
    </row>
    <row r="543" spans="1:26" customHeight="1" ht="80">
      <c r="A543" s="34" t="s">
        <v>160</v>
      </c>
      <c r="B543" s="34"/>
      <c r="C543" s="15"/>
      <c r="D543" s="34" t="s">
        <v>1052</v>
      </c>
      <c r="E543" s="15" t="s">
        <v>1053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99.2</v>
      </c>
      <c r="J543" s="21">
        <v>90.21</v>
      </c>
      <c r="K543" s="22">
        <v>87.12</v>
      </c>
      <c r="L543" s="18">
        <v>96.4</v>
      </c>
    </row>
    <row r="544" spans="1:26">
      <c r="A544" s="33"/>
      <c r="B544" s="33" t="s">
        <v>1054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1055</v>
      </c>
      <c r="E545" s="15" t="s">
        <v>1056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90.6</v>
      </c>
      <c r="J545" s="21">
        <v>82.49</v>
      </c>
      <c r="K545" s="22">
        <v>79.67</v>
      </c>
      <c r="L545" s="18">
        <v>88.1</v>
      </c>
    </row>
    <row r="546" spans="1:26" customHeight="1" ht="80">
      <c r="A546" s="34"/>
      <c r="B546" s="34"/>
      <c r="C546" s="15"/>
      <c r="D546" s="34" t="s">
        <v>1057</v>
      </c>
      <c r="E546" s="15" t="s">
        <v>1058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90.6</v>
      </c>
      <c r="J546" s="21">
        <v>82.49</v>
      </c>
      <c r="K546" s="22">
        <v>79.67</v>
      </c>
      <c r="L546" s="18">
        <v>88.1</v>
      </c>
    </row>
    <row r="547" spans="1:26" customHeight="1" ht="80">
      <c r="A547" s="34"/>
      <c r="B547" s="34"/>
      <c r="C547" s="15"/>
      <c r="D547" s="34" t="s">
        <v>1059</v>
      </c>
      <c r="E547" s="15" t="s">
        <v>1060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90.6</v>
      </c>
      <c r="J547" s="21">
        <v>82.49</v>
      </c>
      <c r="K547" s="22">
        <v>79.67</v>
      </c>
      <c r="L547" s="18">
        <v>88.1</v>
      </c>
    </row>
    <row r="548" spans="1:26" customHeight="1" ht="80">
      <c r="A548" s="34"/>
      <c r="B548" s="34"/>
      <c r="C548" s="15"/>
      <c r="D548" s="34" t="s">
        <v>1061</v>
      </c>
      <c r="E548" s="15" t="s">
        <v>1062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90.6</v>
      </c>
      <c r="J548" s="21">
        <v>82.49</v>
      </c>
      <c r="K548" s="22">
        <v>79.67</v>
      </c>
      <c r="L548" s="18">
        <v>88.1</v>
      </c>
    </row>
    <row r="549" spans="1:26">
      <c r="A549" s="33"/>
      <c r="B549" s="33" t="s">
        <v>1063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85.5</v>
      </c>
      <c r="J550" s="21">
        <v>84.71</v>
      </c>
      <c r="K550" s="22">
        <v>81.81</v>
      </c>
      <c r="L550" s="18">
        <v>90.5</v>
      </c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85.5</v>
      </c>
      <c r="J551" s="21">
        <v>84.71</v>
      </c>
      <c r="K551" s="22">
        <v>81.81</v>
      </c>
      <c r="L551" s="18">
        <v>90.5</v>
      </c>
    </row>
    <row r="552" spans="1:26" customHeight="1" ht="80">
      <c r="A552" s="34"/>
      <c r="B552" s="34"/>
      <c r="C552" s="15"/>
      <c r="D552" s="34" t="s">
        <v>1068</v>
      </c>
      <c r="E552" s="15" t="s">
        <v>1069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85.5</v>
      </c>
      <c r="J552" s="21">
        <v>84.71</v>
      </c>
      <c r="K552" s="22">
        <v>81.81</v>
      </c>
      <c r="L552" s="18">
        <v>90.5</v>
      </c>
    </row>
    <row r="553" spans="1:26" customHeight="1" ht="80">
      <c r="A553" s="34"/>
      <c r="B553" s="34"/>
      <c r="C553" s="15"/>
      <c r="D553" s="34" t="s">
        <v>1070</v>
      </c>
      <c r="E553" s="15" t="s">
        <v>1071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85.5</v>
      </c>
      <c r="J553" s="21">
        <v>84.71</v>
      </c>
      <c r="K553" s="22">
        <v>81.81</v>
      </c>
      <c r="L553" s="18">
        <v>90.5</v>
      </c>
    </row>
    <row r="554" spans="1:26" customHeight="1" ht="80">
      <c r="A554" s="34"/>
      <c r="B554" s="34"/>
      <c r="C554" s="15"/>
      <c r="D554" s="34" t="s">
        <v>1072</v>
      </c>
      <c r="E554" s="15" t="s">
        <v>1073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85.5</v>
      </c>
      <c r="J554" s="21">
        <v>84.71</v>
      </c>
      <c r="K554" s="22">
        <v>81.81</v>
      </c>
      <c r="L554" s="18">
        <v>90.5</v>
      </c>
    </row>
    <row r="555" spans="1:26" customHeight="1" ht="80">
      <c r="A555" s="34"/>
      <c r="B555" s="34"/>
      <c r="C555" s="15"/>
      <c r="D555" s="34" t="s">
        <v>1074</v>
      </c>
      <c r="E555" s="15" t="s">
        <v>1075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85.5</v>
      </c>
      <c r="J555" s="21">
        <v>84.71</v>
      </c>
      <c r="K555" s="22">
        <v>81.81</v>
      </c>
      <c r="L555" s="18">
        <v>90.5</v>
      </c>
    </row>
    <row r="556" spans="1:26" customHeight="1" ht="80">
      <c r="A556" s="34"/>
      <c r="B556" s="34"/>
      <c r="C556" s="15"/>
      <c r="D556" s="34" t="s">
        <v>1076</v>
      </c>
      <c r="E556" s="15" t="s">
        <v>1077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85.5</v>
      </c>
      <c r="J556" s="21">
        <v>84.71</v>
      </c>
      <c r="K556" s="22">
        <v>81.81</v>
      </c>
      <c r="L556" s="18">
        <v>90.5</v>
      </c>
    </row>
    <row r="557" spans="1:26">
      <c r="A557" s="33"/>
      <c r="B557" s="33" t="s">
        <v>1078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1079</v>
      </c>
      <c r="E558" s="15" t="s">
        <v>1080</v>
      </c>
      <c r="F558" s="24" t="s">
        <v>35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/>
      <c r="B559" s="34"/>
      <c r="C559" s="15"/>
      <c r="D559" s="34" t="s">
        <v>1081</v>
      </c>
      <c r="E559" s="15" t="s">
        <v>1082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/>
      <c r="B560" s="34"/>
      <c r="C560" s="15"/>
      <c r="D560" s="34" t="s">
        <v>1083</v>
      </c>
      <c r="E560" s="15" t="s">
        <v>1084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1085</v>
      </c>
      <c r="B561" s="34"/>
      <c r="C561" s="15"/>
      <c r="D561" s="34" t="s">
        <v>1086</v>
      </c>
      <c r="E561" s="15" t="s">
        <v>1087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1085</v>
      </c>
      <c r="B562" s="34"/>
      <c r="C562" s="15"/>
      <c r="D562" s="34" t="s">
        <v>1088</v>
      </c>
      <c r="E562" s="15" t="s">
        <v>1089</v>
      </c>
      <c r="F562" s="23" t="s">
        <v>31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1085</v>
      </c>
      <c r="B563" s="34"/>
      <c r="C563" s="15"/>
      <c r="D563" s="34" t="s">
        <v>1090</v>
      </c>
      <c r="E563" s="15" t="s">
        <v>1091</v>
      </c>
      <c r="F563" s="24" t="s">
        <v>35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36</v>
      </c>
      <c r="B564" s="34" t="s">
        <v>1092</v>
      </c>
      <c r="C564" s="15"/>
      <c r="D564" s="34" t="s">
        <v>1093</v>
      </c>
      <c r="E564" s="15" t="s">
        <v>1094</v>
      </c>
      <c r="F564" s="24" t="s">
        <v>35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36</v>
      </c>
      <c r="B565" s="34" t="s">
        <v>1092</v>
      </c>
      <c r="C565" s="15"/>
      <c r="D565" s="34" t="s">
        <v>1095</v>
      </c>
      <c r="E565" s="15" t="s">
        <v>1096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36</v>
      </c>
      <c r="B566" s="34" t="s">
        <v>1092</v>
      </c>
      <c r="C566" s="15"/>
      <c r="D566" s="34" t="s">
        <v>1097</v>
      </c>
      <c r="E566" s="15" t="s">
        <v>1098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36</v>
      </c>
      <c r="B567" s="34" t="s">
        <v>1092</v>
      </c>
      <c r="C567" s="15"/>
      <c r="D567" s="34" t="s">
        <v>1099</v>
      </c>
      <c r="E567" s="15" t="s">
        <v>1100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36</v>
      </c>
      <c r="B568" s="34" t="s">
        <v>1092</v>
      </c>
      <c r="C568" s="15"/>
      <c r="D568" s="34" t="s">
        <v>1101</v>
      </c>
      <c r="E568" s="15" t="s">
        <v>1102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1085</v>
      </c>
      <c r="B569" s="34" t="s">
        <v>1092</v>
      </c>
      <c r="C569" s="15"/>
      <c r="D569" s="34" t="s">
        <v>1103</v>
      </c>
      <c r="E569" s="15" t="s">
        <v>1104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1085</v>
      </c>
      <c r="B570" s="34" t="s">
        <v>1092</v>
      </c>
      <c r="C570" s="15"/>
      <c r="D570" s="34" t="s">
        <v>1105</v>
      </c>
      <c r="E570" s="15" t="s">
        <v>1106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1085</v>
      </c>
      <c r="B571" s="34" t="s">
        <v>1092</v>
      </c>
      <c r="C571" s="15"/>
      <c r="D571" s="34" t="s">
        <v>1107</v>
      </c>
      <c r="E571" s="15" t="s">
        <v>1108</v>
      </c>
      <c r="F571" s="24" t="s">
        <v>35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36</v>
      </c>
      <c r="B572" s="34" t="s">
        <v>1092</v>
      </c>
      <c r="C572" s="15"/>
      <c r="D572" s="34" t="s">
        <v>1109</v>
      </c>
      <c r="E572" s="15" t="s">
        <v>1110</v>
      </c>
      <c r="F572" s="24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158.2</v>
      </c>
      <c r="J572" s="21">
        <v>150.93</v>
      </c>
      <c r="K572" s="22">
        <v>148.35</v>
      </c>
      <c r="L572" s="18">
        <v>161.3</v>
      </c>
    </row>
    <row r="573" spans="1:26" customHeight="1" ht="80">
      <c r="A573" s="34" t="s">
        <v>1085</v>
      </c>
      <c r="B573" s="34" t="s">
        <v>1092</v>
      </c>
      <c r="C573" s="15"/>
      <c r="D573" s="34" t="s">
        <v>1111</v>
      </c>
      <c r="E573" s="15" t="s">
        <v>1112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1085</v>
      </c>
      <c r="B574" s="34" t="s">
        <v>1092</v>
      </c>
      <c r="C574" s="15"/>
      <c r="D574" s="34" t="s">
        <v>1113</v>
      </c>
      <c r="E574" s="15" t="s">
        <v>1114</v>
      </c>
      <c r="F574" s="24" t="s">
        <v>35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1085</v>
      </c>
      <c r="B575" s="34" t="s">
        <v>1092</v>
      </c>
      <c r="C575" s="15"/>
      <c r="D575" s="34" t="s">
        <v>1115</v>
      </c>
      <c r="E575" s="15" t="s">
        <v>1116</v>
      </c>
      <c r="F575" s="24" t="s">
        <v>35</v>
      </c>
      <c r="G575" s="17">
        <v>0</v>
      </c>
      <c r="H575" s="19">
        <f>IF(G6 &gt;= 300000, G575 * K575,IF(G6 &gt;= 150000, G575 * J575,IF(G6 &lt; 150000, G575 * I575, 0)))</f>
        <v>0</v>
      </c>
      <c r="I575" s="20">
        <v>158.2</v>
      </c>
      <c r="J575" s="21">
        <v>150.93</v>
      </c>
      <c r="K575" s="22">
        <v>148.35</v>
      </c>
      <c r="L575" s="18">
        <v>161.3</v>
      </c>
    </row>
    <row r="576" spans="1:26" customHeight="1" ht="80">
      <c r="A576" s="34" t="s">
        <v>1085</v>
      </c>
      <c r="B576" s="34" t="s">
        <v>1092</v>
      </c>
      <c r="C576" s="15"/>
      <c r="D576" s="34" t="s">
        <v>1117</v>
      </c>
      <c r="E576" s="15" t="s">
        <v>1118</v>
      </c>
      <c r="F576" s="24" t="s">
        <v>35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1085</v>
      </c>
      <c r="B577" s="34" t="s">
        <v>1092</v>
      </c>
      <c r="C577" s="15"/>
      <c r="D577" s="34" t="s">
        <v>1119</v>
      </c>
      <c r="E577" s="15" t="s">
        <v>1120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169.3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1085</v>
      </c>
      <c r="B578" s="34" t="s">
        <v>1092</v>
      </c>
      <c r="C578" s="15"/>
      <c r="D578" s="34" t="s">
        <v>1121</v>
      </c>
      <c r="E578" s="15" t="s">
        <v>1122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1085</v>
      </c>
      <c r="B579" s="34" t="s">
        <v>1092</v>
      </c>
      <c r="C579" s="15"/>
      <c r="D579" s="34" t="s">
        <v>1123</v>
      </c>
      <c r="E579" s="15" t="s">
        <v>1124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1085</v>
      </c>
      <c r="B580" s="34" t="s">
        <v>1092</v>
      </c>
      <c r="C580" s="15"/>
      <c r="D580" s="34" t="s">
        <v>1125</v>
      </c>
      <c r="E580" s="15" t="s">
        <v>1126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1085</v>
      </c>
      <c r="B581" s="34"/>
      <c r="C581" s="15"/>
      <c r="D581" s="34" t="s">
        <v>1127</v>
      </c>
      <c r="E581" s="15" t="s">
        <v>1128</v>
      </c>
      <c r="F581" s="24" t="s">
        <v>35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1085</v>
      </c>
      <c r="B582" s="34" t="s">
        <v>1092</v>
      </c>
      <c r="C582" s="15"/>
      <c r="D582" s="34" t="s">
        <v>1129</v>
      </c>
      <c r="E582" s="15" t="s">
        <v>1130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1085</v>
      </c>
      <c r="B583" s="34"/>
      <c r="C583" s="15"/>
      <c r="D583" s="34" t="s">
        <v>1131</v>
      </c>
      <c r="E583" s="15" t="s">
        <v>1132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1085</v>
      </c>
      <c r="B584" s="34" t="s">
        <v>1092</v>
      </c>
      <c r="C584" s="15"/>
      <c r="D584" s="34" t="s">
        <v>1133</v>
      </c>
      <c r="E584" s="15" t="s">
        <v>1134</v>
      </c>
      <c r="F584" s="24" t="s">
        <v>35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1085</v>
      </c>
      <c r="B585" s="34" t="s">
        <v>1092</v>
      </c>
      <c r="C585" s="15"/>
      <c r="D585" s="34" t="s">
        <v>1135</v>
      </c>
      <c r="E585" s="15" t="s">
        <v>1136</v>
      </c>
      <c r="F585" s="23" t="s">
        <v>31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>
      <c r="A586" s="33"/>
      <c r="B586" s="33" t="s">
        <v>1137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472</v>
      </c>
      <c r="B587" s="34" t="s">
        <v>1092</v>
      </c>
      <c r="C587" s="15"/>
      <c r="D587" s="34" t="s">
        <v>1138</v>
      </c>
      <c r="E587" s="15" t="s">
        <v>1139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115.4</v>
      </c>
      <c r="J587" s="21">
        <v>105.3</v>
      </c>
      <c r="K587" s="22">
        <v>100.8</v>
      </c>
      <c r="L587" s="18">
        <v>112.5</v>
      </c>
    </row>
    <row r="588" spans="1:26" customHeight="1" ht="80">
      <c r="A588" s="34" t="s">
        <v>472</v>
      </c>
      <c r="B588" s="34" t="s">
        <v>1092</v>
      </c>
      <c r="C588" s="15"/>
      <c r="D588" s="34" t="s">
        <v>1140</v>
      </c>
      <c r="E588" s="15" t="s">
        <v>1141</v>
      </c>
      <c r="F588" s="24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115.4</v>
      </c>
      <c r="J588" s="21">
        <v>105.3</v>
      </c>
      <c r="K588" s="22">
        <v>103.5</v>
      </c>
      <c r="L588" s="18">
        <v>112.5</v>
      </c>
    </row>
    <row r="589" spans="1:26" customHeight="1" ht="80">
      <c r="A589" s="34" t="s">
        <v>472</v>
      </c>
      <c r="B589" s="34" t="s">
        <v>1092</v>
      </c>
      <c r="C589" s="15"/>
      <c r="D589" s="34" t="s">
        <v>1142</v>
      </c>
      <c r="E589" s="15" t="s">
        <v>1143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115.4</v>
      </c>
      <c r="J589" s="21">
        <v>105.3</v>
      </c>
      <c r="K589" s="22">
        <v>100.8</v>
      </c>
      <c r="L589" s="18">
        <v>112.5</v>
      </c>
    </row>
    <row r="590" spans="1:26">
      <c r="A590" s="33"/>
      <c r="B590" s="33" t="s">
        <v>1144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1145</v>
      </c>
      <c r="E591" s="15" t="s">
        <v>1146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441.2</v>
      </c>
      <c r="J591" s="21">
        <v>402.48</v>
      </c>
      <c r="K591" s="22">
        <v>388.72</v>
      </c>
      <c r="L591" s="18">
        <v>430.0</v>
      </c>
    </row>
    <row r="592" spans="1:26" customHeight="1" ht="80">
      <c r="A592" s="34"/>
      <c r="B592" s="34"/>
      <c r="C592" s="15"/>
      <c r="D592" s="34" t="s">
        <v>1147</v>
      </c>
      <c r="E592" s="15" t="s">
        <v>1148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330.9</v>
      </c>
      <c r="J592" s="21">
        <v>302.45</v>
      </c>
      <c r="K592" s="22">
        <v>292.11</v>
      </c>
      <c r="L592" s="18">
        <v>323.1</v>
      </c>
    </row>
    <row r="593" spans="1:26" customHeight="1" ht="80">
      <c r="A593" s="34"/>
      <c r="B593" s="34"/>
      <c r="C593" s="15"/>
      <c r="D593" s="34" t="s">
        <v>1149</v>
      </c>
      <c r="E593" s="15" t="s">
        <v>1150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441.2</v>
      </c>
      <c r="J593" s="21">
        <v>402.48</v>
      </c>
      <c r="K593" s="22">
        <v>388.72</v>
      </c>
      <c r="L593" s="18">
        <v>430.0</v>
      </c>
    </row>
    <row r="594" spans="1:26" customHeight="1" ht="80">
      <c r="A594" s="34"/>
      <c r="B594" s="34"/>
      <c r="C594" s="15"/>
      <c r="D594" s="34" t="s">
        <v>1151</v>
      </c>
      <c r="E594" s="15" t="s">
        <v>1152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441.2</v>
      </c>
      <c r="J594" s="21">
        <v>402.48</v>
      </c>
      <c r="K594" s="22">
        <v>388.72</v>
      </c>
      <c r="L594" s="18">
        <v>430.0</v>
      </c>
    </row>
    <row r="595" spans="1:26" customHeight="1" ht="80">
      <c r="A595" s="34"/>
      <c r="B595" s="34"/>
      <c r="C595" s="15"/>
      <c r="D595" s="34" t="s">
        <v>1153</v>
      </c>
      <c r="E595" s="15" t="s">
        <v>1154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441.2</v>
      </c>
      <c r="J595" s="21">
        <v>402.48</v>
      </c>
      <c r="K595" s="22">
        <v>388.72</v>
      </c>
      <c r="L595" s="18">
        <v>430.0</v>
      </c>
    </row>
    <row r="596" spans="1:26" customHeight="1" ht="80">
      <c r="A596" s="34"/>
      <c r="B596" s="34"/>
      <c r="C596" s="15"/>
      <c r="D596" s="34" t="s">
        <v>1155</v>
      </c>
      <c r="E596" s="15" t="s">
        <v>1156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441.2</v>
      </c>
      <c r="J596" s="21">
        <v>402.48</v>
      </c>
      <c r="K596" s="22">
        <v>388.72</v>
      </c>
      <c r="L596" s="18">
        <v>430.0</v>
      </c>
    </row>
    <row r="597" spans="1:26" customHeight="1" ht="80">
      <c r="A597" s="34" t="s">
        <v>90</v>
      </c>
      <c r="B597" s="34"/>
      <c r="C597" s="15"/>
      <c r="D597" s="34" t="s">
        <v>1157</v>
      </c>
      <c r="E597" s="15" t="s">
        <v>1158</v>
      </c>
      <c r="F597" s="24" t="s">
        <v>35</v>
      </c>
      <c r="G597" s="17">
        <v>0</v>
      </c>
      <c r="H597" s="19">
        <f>IF(G6 &gt;= 300000, G597 * K597,IF(G6 &gt;= 150000, G597 * J597,IF(G6 &lt; 150000, G597 * I597, 0)))</f>
        <v>0</v>
      </c>
      <c r="I597" s="20">
        <v>344.6</v>
      </c>
      <c r="J597" s="21">
        <v>314.5</v>
      </c>
      <c r="K597" s="22">
        <v>303.74</v>
      </c>
      <c r="L597" s="18">
        <v>336.0</v>
      </c>
    </row>
    <row r="598" spans="1:26" customHeight="1" ht="80">
      <c r="A598" s="34" t="s">
        <v>90</v>
      </c>
      <c r="B598" s="34"/>
      <c r="C598" s="15"/>
      <c r="D598" s="34" t="s">
        <v>1159</v>
      </c>
      <c r="E598" s="15" t="s">
        <v>1160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344.6</v>
      </c>
      <c r="J598" s="21">
        <v>314.5</v>
      </c>
      <c r="K598" s="22">
        <v>303.74</v>
      </c>
      <c r="L598" s="18">
        <v>336.0</v>
      </c>
    </row>
    <row r="599" spans="1:26" customHeight="1" ht="80">
      <c r="A599" s="34" t="s">
        <v>90</v>
      </c>
      <c r="B599" s="34"/>
      <c r="C599" s="15"/>
      <c r="D599" s="34" t="s">
        <v>1161</v>
      </c>
      <c r="E599" s="15" t="s">
        <v>1162</v>
      </c>
      <c r="F599" s="24" t="s">
        <v>35</v>
      </c>
      <c r="G599" s="17">
        <v>0</v>
      </c>
      <c r="H599" s="19">
        <f>IF(G6 &gt;= 300000, G599 * K599,IF(G6 &gt;= 150000, G599 * J599,IF(G6 &lt; 150000, G599 * I599, 0)))</f>
        <v>0</v>
      </c>
      <c r="I599" s="20">
        <v>330.9</v>
      </c>
      <c r="J599" s="21">
        <v>302.45</v>
      </c>
      <c r="K599" s="22">
        <v>292.11</v>
      </c>
      <c r="L599" s="18">
        <v>323.1</v>
      </c>
    </row>
    <row r="600" spans="1:26">
      <c r="A600" s="33"/>
      <c r="B600" s="33" t="s">
        <v>1163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1164</v>
      </c>
      <c r="E601" s="15" t="s">
        <v>1165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141.1</v>
      </c>
      <c r="J601" s="21">
        <v>128.7</v>
      </c>
      <c r="K601" s="22">
        <v>123.2</v>
      </c>
      <c r="L601" s="18">
        <v>137.5</v>
      </c>
    </row>
    <row r="602" spans="1:26" customHeight="1" ht="80">
      <c r="A602" s="34"/>
      <c r="B602" s="34"/>
      <c r="C602" s="15"/>
      <c r="D602" s="34" t="s">
        <v>1166</v>
      </c>
      <c r="E602" s="15" t="s">
        <v>1167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141.1</v>
      </c>
      <c r="J602" s="21">
        <v>128.7</v>
      </c>
      <c r="K602" s="22">
        <v>123.2</v>
      </c>
      <c r="L602" s="18">
        <v>137.5</v>
      </c>
    </row>
    <row r="603" spans="1:26">
      <c r="A603" s="33"/>
      <c r="B603" s="33" t="s">
        <v>1168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1169</v>
      </c>
      <c r="E604" s="15" t="s">
        <v>1170</v>
      </c>
      <c r="F604" s="24" t="s">
        <v>35</v>
      </c>
      <c r="G604" s="17">
        <v>0</v>
      </c>
      <c r="H604" s="19">
        <f>IF(G6 &gt;= 300000, G604 * K604,IF(G6 &gt;= 150000, G604 * J604,IF(G6 &lt; 150000, G604 * I604, 0)))</f>
        <v>0</v>
      </c>
      <c r="I604" s="20">
        <v>119.7</v>
      </c>
      <c r="J604" s="21">
        <v>108.93</v>
      </c>
      <c r="K604" s="22">
        <v>105.2</v>
      </c>
      <c r="L604" s="18">
        <v>116.4</v>
      </c>
    </row>
    <row r="605" spans="1:26" customHeight="1" ht="80">
      <c r="A605" s="34" t="s">
        <v>1171</v>
      </c>
      <c r="B605" s="34"/>
      <c r="C605" s="15"/>
      <c r="D605" s="34" t="s">
        <v>1172</v>
      </c>
      <c r="E605" s="15" t="s">
        <v>1173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270.2</v>
      </c>
      <c r="J605" s="21">
        <v>247.46</v>
      </c>
      <c r="K605" s="22">
        <v>239.0</v>
      </c>
      <c r="L605" s="18">
        <v>264.4</v>
      </c>
    </row>
    <row r="606" spans="1:26" customHeight="1" ht="80">
      <c r="A606" s="34" t="s">
        <v>160</v>
      </c>
      <c r="B606" s="34"/>
      <c r="C606" s="15"/>
      <c r="D606" s="34" t="s">
        <v>1174</v>
      </c>
      <c r="E606" s="15" t="s">
        <v>1175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99.2</v>
      </c>
      <c r="J606" s="21">
        <v>90.21</v>
      </c>
      <c r="K606" s="22">
        <v>87.12</v>
      </c>
      <c r="L606" s="18">
        <v>96.4</v>
      </c>
    </row>
    <row r="607" spans="1:26" customHeight="1" ht="80">
      <c r="A607" s="34" t="s">
        <v>160</v>
      </c>
      <c r="B607" s="34" t="s">
        <v>1176</v>
      </c>
      <c r="C607" s="15"/>
      <c r="D607" s="34" t="s">
        <v>1177</v>
      </c>
      <c r="E607" s="15" t="s">
        <v>1178</v>
      </c>
      <c r="F607" s="24" t="s">
        <v>35</v>
      </c>
      <c r="G607" s="17">
        <v>0</v>
      </c>
      <c r="H607" s="19">
        <f>IF(G6 &gt;= 300000, G607 * K607,IF(G6 &gt;= 150000, G607 * J607,IF(G6 &lt; 150000, G607 * I607, 0)))</f>
        <v>0</v>
      </c>
      <c r="I607" s="20">
        <v>95.8</v>
      </c>
      <c r="J607" s="21">
        <v>86.93</v>
      </c>
      <c r="K607" s="22">
        <v>83.96</v>
      </c>
      <c r="L607" s="18">
        <v>92.9</v>
      </c>
    </row>
    <row r="608" spans="1:26" customHeight="1" ht="80">
      <c r="A608" s="34" t="s">
        <v>681</v>
      </c>
      <c r="B608" s="34"/>
      <c r="C608" s="15"/>
      <c r="D608" s="34" t="s">
        <v>1179</v>
      </c>
      <c r="E608" s="15" t="s">
        <v>1180</v>
      </c>
      <c r="F608" s="24" t="s">
        <v>35</v>
      </c>
      <c r="G608" s="17">
        <v>0</v>
      </c>
      <c r="H608" s="19">
        <f>IF(G6 &gt;= 300000, G608 * K608,IF(G6 &gt;= 150000, G608 * J608,IF(G6 &lt; 150000, G608 * I608, 0)))</f>
        <v>0</v>
      </c>
      <c r="I608" s="20">
        <v>119.7</v>
      </c>
      <c r="J608" s="21">
        <v>108.93</v>
      </c>
      <c r="K608" s="22">
        <v>105.2</v>
      </c>
      <c r="L608" s="18">
        <v>116.4</v>
      </c>
    </row>
    <row r="609" spans="1:26" customHeight="1" ht="80">
      <c r="A609" s="34" t="s">
        <v>160</v>
      </c>
      <c r="B609" s="34" t="s">
        <v>1176</v>
      </c>
      <c r="C609" s="15"/>
      <c r="D609" s="34" t="s">
        <v>1181</v>
      </c>
      <c r="E609" s="15" t="s">
        <v>1182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99.2</v>
      </c>
      <c r="J609" s="21">
        <v>90.21</v>
      </c>
      <c r="K609" s="22">
        <v>87.12</v>
      </c>
      <c r="L609" s="18">
        <v>96.4</v>
      </c>
    </row>
    <row r="610" spans="1:26">
      <c r="A610" s="33"/>
      <c r="B610" s="33" t="s">
        <v>1183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1184</v>
      </c>
      <c r="E611" s="15" t="s">
        <v>1185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110.3</v>
      </c>
      <c r="J611" s="21">
        <v>100.62</v>
      </c>
      <c r="K611" s="22">
        <v>97.18</v>
      </c>
      <c r="L611" s="18">
        <v>107.5</v>
      </c>
    </row>
    <row r="612" spans="1:26" customHeight="1" ht="80">
      <c r="A612" s="34"/>
      <c r="B612" s="34"/>
      <c r="C612" s="15"/>
      <c r="D612" s="34" t="s">
        <v>1186</v>
      </c>
      <c r="E612" s="15" t="s">
        <v>1187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110.3</v>
      </c>
      <c r="J612" s="21">
        <v>100.62</v>
      </c>
      <c r="K612" s="22">
        <v>97.18</v>
      </c>
      <c r="L612" s="18">
        <v>107.5</v>
      </c>
    </row>
    <row r="613" spans="1:26" customHeight="1" ht="80">
      <c r="A613" s="34"/>
      <c r="B613" s="34"/>
      <c r="C613" s="15"/>
      <c r="D613" s="34" t="s">
        <v>1188</v>
      </c>
      <c r="E613" s="15" t="s">
        <v>1189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110.3</v>
      </c>
      <c r="J613" s="21">
        <v>100.62</v>
      </c>
      <c r="K613" s="22">
        <v>97.18</v>
      </c>
      <c r="L613" s="18">
        <v>107.5</v>
      </c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110.3</v>
      </c>
      <c r="J614" s="21">
        <v>100.62</v>
      </c>
      <c r="K614" s="22">
        <v>97.18</v>
      </c>
      <c r="L614" s="18">
        <v>107.5</v>
      </c>
    </row>
    <row r="615" spans="1:26">
      <c r="A615" s="33"/>
      <c r="B615" s="33" t="s">
        <v>1192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1193</v>
      </c>
      <c r="E616" s="15" t="s">
        <v>1194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248</v>
      </c>
      <c r="J616" s="21">
        <v>225.46</v>
      </c>
      <c r="K616" s="22">
        <v>217.75</v>
      </c>
      <c r="L616" s="18">
        <v>240.9</v>
      </c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252.2</v>
      </c>
      <c r="J617" s="21">
        <v>225.46</v>
      </c>
      <c r="K617" s="22">
        <v>217.75</v>
      </c>
      <c r="L617" s="18">
        <v>240.9</v>
      </c>
    </row>
    <row r="618" spans="1:26" customHeight="1" ht="80">
      <c r="A618" s="34"/>
      <c r="B618" s="34"/>
      <c r="C618" s="15"/>
      <c r="D618" s="34" t="s">
        <v>1197</v>
      </c>
      <c r="E618" s="15" t="s">
        <v>1198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248</v>
      </c>
      <c r="J618" s="21">
        <v>225.46</v>
      </c>
      <c r="K618" s="22">
        <v>217.75</v>
      </c>
      <c r="L618" s="18">
        <v>240.9</v>
      </c>
    </row>
    <row r="619" spans="1:26">
      <c r="A619" s="33"/>
      <c r="B619" s="33" t="s">
        <v>1199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24</v>
      </c>
      <c r="B620" s="34" t="s">
        <v>1200</v>
      </c>
      <c r="C620" s="15"/>
      <c r="D620" s="34" t="s">
        <v>1201</v>
      </c>
      <c r="E620" s="15" t="s">
        <v>1202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259.1</v>
      </c>
      <c r="J620" s="21">
        <v>236.46</v>
      </c>
      <c r="K620" s="22">
        <v>228.37</v>
      </c>
      <c r="L620" s="18">
        <v>252.6</v>
      </c>
    </row>
    <row r="621" spans="1:26" customHeight="1" ht="80">
      <c r="A621" s="34" t="s">
        <v>36</v>
      </c>
      <c r="B621" s="34" t="s">
        <v>1200</v>
      </c>
      <c r="C621" s="15"/>
      <c r="D621" s="34" t="s">
        <v>1203</v>
      </c>
      <c r="E621" s="15" t="s">
        <v>1204</v>
      </c>
      <c r="F621" s="24" t="s">
        <v>35</v>
      </c>
      <c r="G621" s="17">
        <v>0</v>
      </c>
      <c r="H621" s="19">
        <f>IF(G6 &gt;= 300000, G621 * K621,IF(G6 &gt;= 150000, G621 * J621,IF(G6 &lt; 150000, G621 * I621, 0)))</f>
        <v>0</v>
      </c>
      <c r="I621" s="20">
        <v>307.8</v>
      </c>
      <c r="J621" s="21">
        <v>280.45</v>
      </c>
      <c r="K621" s="22">
        <v>270.86</v>
      </c>
      <c r="L621" s="18">
        <v>299.6</v>
      </c>
    </row>
    <row r="622" spans="1:26">
      <c r="A622" s="33"/>
      <c r="B622" s="33" t="s">
        <v>1205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1206</v>
      </c>
      <c r="E623" s="15" t="s">
        <v>1207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408.7</v>
      </c>
      <c r="J623" s="21">
        <v>373.23</v>
      </c>
      <c r="K623" s="22">
        <v>360.47</v>
      </c>
      <c r="L623" s="18">
        <v>398.8</v>
      </c>
    </row>
    <row r="624" spans="1:26" customHeight="1" ht="80">
      <c r="A624" s="34"/>
      <c r="B624" s="34"/>
      <c r="C624" s="15"/>
      <c r="D624" s="34" t="s">
        <v>1208</v>
      </c>
      <c r="E624" s="15" t="s">
        <v>1209</v>
      </c>
      <c r="F624" s="24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45.3</v>
      </c>
      <c r="J624" s="21">
        <v>40.72</v>
      </c>
      <c r="K624" s="22">
        <v>39.32</v>
      </c>
      <c r="L624" s="18">
        <v>43.5</v>
      </c>
    </row>
    <row r="625" spans="1:26" customHeight="1" ht="80">
      <c r="A625" s="34"/>
      <c r="B625" s="34"/>
      <c r="C625" s="15"/>
      <c r="D625" s="34" t="s">
        <v>1210</v>
      </c>
      <c r="E625" s="15" t="s">
        <v>1211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231.7</v>
      </c>
      <c r="J625" s="21">
        <v>212.36</v>
      </c>
      <c r="K625" s="22">
        <v>205.1</v>
      </c>
      <c r="L625" s="18">
        <v>226.9</v>
      </c>
    </row>
    <row r="626" spans="1:26" customHeight="1" ht="80">
      <c r="A626" s="34"/>
      <c r="B626" s="34"/>
      <c r="C626" s="15"/>
      <c r="D626" s="34" t="s">
        <v>1212</v>
      </c>
      <c r="E626" s="15" t="s">
        <v>1213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88.9</v>
      </c>
      <c r="J626" s="21">
        <v>80.26</v>
      </c>
      <c r="K626" s="22">
        <v>77.52</v>
      </c>
      <c r="L626" s="18">
        <v>85.8</v>
      </c>
    </row>
    <row r="627" spans="1:26" customHeight="1" ht="80">
      <c r="A627" s="34"/>
      <c r="B627" s="34"/>
      <c r="C627" s="15"/>
      <c r="D627" s="34" t="s">
        <v>1214</v>
      </c>
      <c r="E627" s="15" t="s">
        <v>1215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53</v>
      </c>
      <c r="J627" s="21">
        <v>47.68</v>
      </c>
      <c r="K627" s="22">
        <v>46.05</v>
      </c>
      <c r="L627" s="18">
        <v>50.9</v>
      </c>
    </row>
    <row r="628" spans="1:26" customHeight="1" ht="80">
      <c r="A628" s="34"/>
      <c r="B628" s="34"/>
      <c r="C628" s="15"/>
      <c r="D628" s="34" t="s">
        <v>1216</v>
      </c>
      <c r="E628" s="15" t="s">
        <v>1217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130.8</v>
      </c>
      <c r="J628" s="21">
        <v>119.34</v>
      </c>
      <c r="K628" s="22">
        <v>115.26</v>
      </c>
      <c r="L628" s="18">
        <v>127.5</v>
      </c>
    </row>
    <row r="629" spans="1:26" customHeight="1" ht="80">
      <c r="A629" s="34"/>
      <c r="B629" s="34"/>
      <c r="C629" s="15"/>
      <c r="D629" s="34" t="s">
        <v>1218</v>
      </c>
      <c r="E629" s="15" t="s">
        <v>1219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96.6</v>
      </c>
      <c r="J629" s="21">
        <v>84.71</v>
      </c>
      <c r="K629" s="22">
        <v>81.81</v>
      </c>
      <c r="L629" s="18">
        <v>90.5</v>
      </c>
    </row>
    <row r="630" spans="1:26" customHeight="1" ht="80">
      <c r="A630" s="34"/>
      <c r="B630" s="34"/>
      <c r="C630" s="15"/>
      <c r="D630" s="34" t="s">
        <v>1220</v>
      </c>
      <c r="E630" s="15" t="s">
        <v>1221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277.9</v>
      </c>
      <c r="J630" s="21">
        <v>250.97</v>
      </c>
      <c r="K630" s="22">
        <v>242.39</v>
      </c>
      <c r="L630" s="18">
        <v>268.1</v>
      </c>
    </row>
    <row r="631" spans="1:26" customHeight="1" ht="80">
      <c r="A631" s="34"/>
      <c r="B631" s="34"/>
      <c r="C631" s="15"/>
      <c r="D631" s="34" t="s">
        <v>1222</v>
      </c>
      <c r="E631" s="15" t="s">
        <v>1223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59.9</v>
      </c>
      <c r="J631" s="21">
        <v>53.94</v>
      </c>
      <c r="K631" s="22">
        <v>52.09</v>
      </c>
      <c r="L631" s="18">
        <v>57.6</v>
      </c>
    </row>
    <row r="632" spans="1:26" customHeight="1" ht="80">
      <c r="A632" s="34"/>
      <c r="B632" s="34"/>
      <c r="C632" s="15"/>
      <c r="D632" s="34" t="s">
        <v>1224</v>
      </c>
      <c r="E632" s="15" t="s">
        <v>1225</v>
      </c>
      <c r="F632" s="24" t="s">
        <v>35</v>
      </c>
      <c r="G632" s="17">
        <v>0</v>
      </c>
      <c r="H632" s="19">
        <f>IF(G6 &gt;= 300000, G632 * K632,IF(G6 &gt;= 150000, G632 * J632,IF(G6 &lt; 150000, G632 * I632, 0)))</f>
        <v>0</v>
      </c>
      <c r="I632" s="20">
        <v>121.4</v>
      </c>
      <c r="J632" s="21">
        <v>110.57</v>
      </c>
      <c r="K632" s="22">
        <v>106.79</v>
      </c>
      <c r="L632" s="18">
        <v>118.1</v>
      </c>
    </row>
    <row r="633" spans="1:26" customHeight="1" ht="80">
      <c r="A633" s="34" t="s">
        <v>104</v>
      </c>
      <c r="B633" s="34"/>
      <c r="C633" s="15"/>
      <c r="D633" s="34" t="s">
        <v>1226</v>
      </c>
      <c r="E633" s="15" t="s">
        <v>1227</v>
      </c>
      <c r="F633" s="24" t="s">
        <v>35</v>
      </c>
      <c r="G633" s="17">
        <v>0</v>
      </c>
      <c r="H633" s="19">
        <f>IF(G6 &gt;= 300000, G633 * K633,IF(G6 &gt;= 150000, G633 * J633,IF(G6 &lt; 150000, G633 * I633, 0)))</f>
        <v>0</v>
      </c>
      <c r="I633" s="20">
        <v>55.6</v>
      </c>
      <c r="J633" s="21">
        <v>49.14</v>
      </c>
      <c r="K633" s="22">
        <v>47.46</v>
      </c>
      <c r="L633" s="18">
        <v>52.5</v>
      </c>
    </row>
    <row r="634" spans="1:26" customHeight="1" ht="80">
      <c r="A634" s="34" t="s">
        <v>104</v>
      </c>
      <c r="B634" s="34" t="s">
        <v>1228</v>
      </c>
      <c r="C634" s="15"/>
      <c r="D634" s="34" t="s">
        <v>1229</v>
      </c>
      <c r="E634" s="15" t="s">
        <v>1230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343.7</v>
      </c>
      <c r="J634" s="21">
        <v>313.44</v>
      </c>
      <c r="K634" s="22">
        <v>302.73</v>
      </c>
      <c r="L634" s="18">
        <v>334.9</v>
      </c>
    </row>
    <row r="635" spans="1:26" customHeight="1" ht="80">
      <c r="A635" s="34" t="s">
        <v>104</v>
      </c>
      <c r="B635" s="34" t="s">
        <v>1228</v>
      </c>
      <c r="C635" s="15"/>
      <c r="D635" s="34" t="s">
        <v>1231</v>
      </c>
      <c r="E635" s="15" t="s">
        <v>1232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354.8</v>
      </c>
      <c r="J635" s="21">
        <v>324.32</v>
      </c>
      <c r="K635" s="22">
        <v>313.24</v>
      </c>
      <c r="L635" s="18">
        <v>346.5</v>
      </c>
    </row>
    <row r="636" spans="1:26" customHeight="1" ht="80">
      <c r="A636" s="34" t="s">
        <v>104</v>
      </c>
      <c r="B636" s="34" t="s">
        <v>1228</v>
      </c>
      <c r="C636" s="15"/>
      <c r="D636" s="34" t="s">
        <v>1233</v>
      </c>
      <c r="E636" s="15" t="s">
        <v>1234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330.9</v>
      </c>
      <c r="J636" s="21">
        <v>302.45</v>
      </c>
      <c r="K636" s="22">
        <v>292.11</v>
      </c>
      <c r="L636" s="18">
        <v>323.1</v>
      </c>
    </row>
    <row r="637" spans="1:26" customHeight="1" ht="80">
      <c r="A637" s="34" t="s">
        <v>104</v>
      </c>
      <c r="B637" s="34" t="s">
        <v>1228</v>
      </c>
      <c r="C637" s="15"/>
      <c r="D637" s="34" t="s">
        <v>1235</v>
      </c>
      <c r="E637" s="15" t="s">
        <v>1236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290.7</v>
      </c>
      <c r="J637" s="21">
        <v>263.84</v>
      </c>
      <c r="K637" s="22">
        <v>254.82</v>
      </c>
      <c r="L637" s="18">
        <v>281.9</v>
      </c>
    </row>
    <row r="638" spans="1:26" customHeight="1" ht="80">
      <c r="A638" s="34" t="s">
        <v>104</v>
      </c>
      <c r="B638" s="34" t="s">
        <v>1228</v>
      </c>
      <c r="C638" s="15"/>
      <c r="D638" s="34" t="s">
        <v>1237</v>
      </c>
      <c r="E638" s="15" t="s">
        <v>1238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290.7</v>
      </c>
      <c r="J638" s="21">
        <v>263.84</v>
      </c>
      <c r="K638" s="22">
        <v>254.82</v>
      </c>
      <c r="L638" s="18">
        <v>281.9</v>
      </c>
    </row>
    <row r="639" spans="1:26">
      <c r="A639" s="33"/>
      <c r="B639" s="33" t="s">
        <v>1239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1085</v>
      </c>
      <c r="B640" s="34"/>
      <c r="C640" s="15"/>
      <c r="D640" s="34" t="s">
        <v>1240</v>
      </c>
      <c r="E640" s="15" t="s">
        <v>1241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290.7</v>
      </c>
      <c r="J640" s="21">
        <v>258.45</v>
      </c>
      <c r="K640" s="22">
        <v>249.62</v>
      </c>
      <c r="L640" s="18">
        <v>276.1</v>
      </c>
    </row>
    <row r="641" spans="1:26">
      <c r="A641" s="33"/>
      <c r="B641" s="33" t="s">
        <v>1242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 t="s">
        <v>36</v>
      </c>
      <c r="B642" s="34" t="s">
        <v>1243</v>
      </c>
      <c r="C642" s="15"/>
      <c r="D642" s="34" t="s">
        <v>1244</v>
      </c>
      <c r="E642" s="15" t="s">
        <v>1245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256.5</v>
      </c>
      <c r="J642" s="21">
        <v>234.0</v>
      </c>
      <c r="K642" s="22">
        <v>226.0</v>
      </c>
      <c r="L642" s="18">
        <v>250.0</v>
      </c>
    </row>
    <row r="643" spans="1:26">
      <c r="A643" s="33"/>
      <c r="B643" s="33" t="s">
        <v>1246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145.4</v>
      </c>
      <c r="J644" s="21">
        <v>131.98</v>
      </c>
      <c r="K644" s="22">
        <v>127.46</v>
      </c>
      <c r="L644" s="18">
        <v>141.0</v>
      </c>
    </row>
    <row r="645" spans="1:26" customHeight="1" ht="80">
      <c r="A645" s="34" t="s">
        <v>104</v>
      </c>
      <c r="B645" s="34" t="s">
        <v>140</v>
      </c>
      <c r="C645" s="15"/>
      <c r="D645" s="34" t="s">
        <v>1249</v>
      </c>
      <c r="E645" s="15" t="s">
        <v>1250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212</v>
      </c>
      <c r="J645" s="21">
        <v>193.05</v>
      </c>
      <c r="K645" s="22">
        <v>186.45</v>
      </c>
      <c r="L645" s="18">
        <v>206.3</v>
      </c>
    </row>
    <row r="646" spans="1:26" customHeight="1" ht="80">
      <c r="A646" s="34" t="s">
        <v>104</v>
      </c>
      <c r="B646" s="34" t="s">
        <v>140</v>
      </c>
      <c r="C646" s="15"/>
      <c r="D646" s="34" t="s">
        <v>1251</v>
      </c>
      <c r="E646" s="15" t="s">
        <v>1252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240.3</v>
      </c>
      <c r="J646" s="21">
        <v>218.91</v>
      </c>
      <c r="K646" s="22">
        <v>211.42</v>
      </c>
      <c r="L646" s="18">
        <v>233.9</v>
      </c>
    </row>
    <row r="647" spans="1:26" customHeight="1" ht="80">
      <c r="A647" s="34" t="s">
        <v>104</v>
      </c>
      <c r="B647" s="34" t="s">
        <v>140</v>
      </c>
      <c r="C647" s="15"/>
      <c r="D647" s="34" t="s">
        <v>1253</v>
      </c>
      <c r="E647" s="15" t="s">
        <v>1254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205.2</v>
      </c>
      <c r="J647" s="21">
        <v>187.2</v>
      </c>
      <c r="K647" s="22">
        <v>180.8</v>
      </c>
      <c r="L647" s="18">
        <v>200.0</v>
      </c>
    </row>
    <row r="648" spans="1:26" customHeight="1" ht="80">
      <c r="A648" s="34" t="s">
        <v>104</v>
      </c>
      <c r="B648" s="34" t="s">
        <v>140</v>
      </c>
      <c r="C648" s="15"/>
      <c r="D648" s="34" t="s">
        <v>1255</v>
      </c>
      <c r="E648" s="15" t="s">
        <v>1256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200.1</v>
      </c>
      <c r="J648" s="21">
        <v>182.52</v>
      </c>
      <c r="K648" s="22">
        <v>176.28</v>
      </c>
      <c r="L648" s="18">
        <v>195.0</v>
      </c>
    </row>
    <row r="649" spans="1:26" customHeight="1" ht="80">
      <c r="A649" s="34" t="s">
        <v>104</v>
      </c>
      <c r="B649" s="34" t="s">
        <v>140</v>
      </c>
      <c r="C649" s="15"/>
      <c r="D649" s="34" t="s">
        <v>1257</v>
      </c>
      <c r="E649" s="15" t="s">
        <v>1258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147.9</v>
      </c>
      <c r="J649" s="21">
        <v>134.2</v>
      </c>
      <c r="K649" s="22">
        <v>129.61</v>
      </c>
      <c r="L649" s="18">
        <v>143.4</v>
      </c>
    </row>
    <row r="650" spans="1:26" customHeight="1" ht="80">
      <c r="A650" s="34" t="s">
        <v>104</v>
      </c>
      <c r="B650" s="34" t="s">
        <v>140</v>
      </c>
      <c r="C650" s="15"/>
      <c r="D650" s="34" t="s">
        <v>1259</v>
      </c>
      <c r="E650" s="15" t="s">
        <v>1260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155.6</v>
      </c>
      <c r="J650" s="21">
        <v>141.57</v>
      </c>
      <c r="K650" s="22">
        <v>139.15</v>
      </c>
      <c r="L650" s="18">
        <v>151.3</v>
      </c>
    </row>
    <row r="651" spans="1:26" customHeight="1" ht="80">
      <c r="A651" s="34" t="s">
        <v>104</v>
      </c>
      <c r="B651" s="34" t="s">
        <v>140</v>
      </c>
      <c r="C651" s="15"/>
      <c r="D651" s="34" t="s">
        <v>1261</v>
      </c>
      <c r="E651" s="15" t="s">
        <v>1262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141.1</v>
      </c>
      <c r="J651" s="21">
        <v>128.7</v>
      </c>
      <c r="K651" s="22">
        <v>124.3</v>
      </c>
      <c r="L651" s="18">
        <v>137.5</v>
      </c>
    </row>
    <row r="652" spans="1:26" customHeight="1" ht="80">
      <c r="A652" s="34" t="s">
        <v>104</v>
      </c>
      <c r="B652" s="34" t="s">
        <v>140</v>
      </c>
      <c r="C652" s="15"/>
      <c r="D652" s="34" t="s">
        <v>1263</v>
      </c>
      <c r="E652" s="15" t="s">
        <v>1264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209.5</v>
      </c>
      <c r="J652" s="21">
        <v>190.24</v>
      </c>
      <c r="K652" s="22">
        <v>183.74</v>
      </c>
      <c r="L652" s="18">
        <v>203.3</v>
      </c>
    </row>
    <row r="653" spans="1:26" customHeight="1" ht="80">
      <c r="A653" s="34" t="s">
        <v>104</v>
      </c>
      <c r="B653" s="34" t="s">
        <v>140</v>
      </c>
      <c r="C653" s="15"/>
      <c r="D653" s="34" t="s">
        <v>1265</v>
      </c>
      <c r="E653" s="15" t="s">
        <v>1266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153.9</v>
      </c>
      <c r="J653" s="21">
        <v>137.48</v>
      </c>
      <c r="K653" s="22">
        <v>132.78</v>
      </c>
      <c r="L653" s="18">
        <v>146.9</v>
      </c>
    </row>
    <row r="654" spans="1:26" customHeight="1" ht="80">
      <c r="A654" s="34" t="s">
        <v>104</v>
      </c>
      <c r="B654" s="34" t="s">
        <v>140</v>
      </c>
      <c r="C654" s="15"/>
      <c r="D654" s="34" t="s">
        <v>1267</v>
      </c>
      <c r="E654" s="15" t="s">
        <v>1268</v>
      </c>
      <c r="F654" s="24" t="s">
        <v>35</v>
      </c>
      <c r="G654" s="17">
        <v>0</v>
      </c>
      <c r="H654" s="19">
        <f>IF(G6 &gt;= 300000, G654 * K654,IF(G6 &gt;= 150000, G654 * J654,IF(G6 &lt; 150000, G654 * I654, 0)))</f>
        <v>0</v>
      </c>
      <c r="I654" s="20">
        <v>147.9</v>
      </c>
      <c r="J654" s="21">
        <v>135.14</v>
      </c>
      <c r="K654" s="22">
        <v>130.52</v>
      </c>
      <c r="L654" s="18">
        <v>144.4</v>
      </c>
    </row>
    <row r="655" spans="1:26" customHeight="1" ht="80">
      <c r="A655" s="34" t="s">
        <v>104</v>
      </c>
      <c r="B655" s="34" t="s">
        <v>140</v>
      </c>
      <c r="C655" s="15"/>
      <c r="D655" s="34" t="s">
        <v>1269</v>
      </c>
      <c r="E655" s="15" t="s">
        <v>1270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147.9</v>
      </c>
      <c r="J655" s="21">
        <v>135.14</v>
      </c>
      <c r="K655" s="22">
        <v>130.52</v>
      </c>
      <c r="L655" s="18">
        <v>144.4</v>
      </c>
    </row>
    <row r="656" spans="1:26" customHeight="1" ht="80">
      <c r="A656" s="34" t="s">
        <v>104</v>
      </c>
      <c r="B656" s="34" t="s">
        <v>140</v>
      </c>
      <c r="C656" s="15"/>
      <c r="D656" s="34" t="s">
        <v>1271</v>
      </c>
      <c r="E656" s="15" t="s">
        <v>1272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147.9</v>
      </c>
      <c r="J656" s="21">
        <v>134.2</v>
      </c>
      <c r="K656" s="22">
        <v>129.61</v>
      </c>
      <c r="L656" s="18">
        <v>143.4</v>
      </c>
    </row>
    <row r="657" spans="1:26" customHeight="1" ht="80">
      <c r="A657" s="34" t="s">
        <v>104</v>
      </c>
      <c r="B657" s="34" t="s">
        <v>140</v>
      </c>
      <c r="C657" s="15"/>
      <c r="D657" s="34" t="s">
        <v>1273</v>
      </c>
      <c r="E657" s="15" t="s">
        <v>1274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209.5</v>
      </c>
      <c r="J657" s="21">
        <v>190.24</v>
      </c>
      <c r="K657" s="22">
        <v>183.74</v>
      </c>
      <c r="L657" s="18">
        <v>203.3</v>
      </c>
    </row>
    <row r="658" spans="1:26" customHeight="1" ht="80">
      <c r="A658" s="34" t="s">
        <v>104</v>
      </c>
      <c r="B658" s="34"/>
      <c r="C658" s="15"/>
      <c r="D658" s="34" t="s">
        <v>1275</v>
      </c>
      <c r="E658" s="15" t="s">
        <v>1276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213.8</v>
      </c>
      <c r="J658" s="21">
        <v>195.74</v>
      </c>
      <c r="K658" s="22">
        <v>189.05</v>
      </c>
      <c r="L658" s="18">
        <v>209.1</v>
      </c>
    </row>
    <row r="659" spans="1:26" customHeight="1" ht="80">
      <c r="A659" s="34" t="s">
        <v>104</v>
      </c>
      <c r="B659" s="34" t="s">
        <v>140</v>
      </c>
      <c r="C659" s="15"/>
      <c r="D659" s="34" t="s">
        <v>1277</v>
      </c>
      <c r="E659" s="15" t="s">
        <v>1278</v>
      </c>
      <c r="F659" s="24" t="s">
        <v>35</v>
      </c>
      <c r="G659" s="17">
        <v>0</v>
      </c>
      <c r="H659" s="19">
        <f>IF(G6 &gt;= 300000, G659 * K659,IF(G6 &gt;= 150000, G659 * J659,IF(G6 &lt; 150000, G659 * I659, 0)))</f>
        <v>0</v>
      </c>
      <c r="I659" s="20">
        <v>166.7</v>
      </c>
      <c r="J659" s="21">
        <v>152.1</v>
      </c>
      <c r="K659" s="22">
        <v>146.9</v>
      </c>
      <c r="L659" s="18">
        <v>162.5</v>
      </c>
    </row>
    <row r="660" spans="1:26" customHeight="1" ht="80">
      <c r="A660" s="34" t="s">
        <v>104</v>
      </c>
      <c r="B660" s="34" t="s">
        <v>140</v>
      </c>
      <c r="C660" s="15"/>
      <c r="D660" s="34" t="s">
        <v>1279</v>
      </c>
      <c r="E660" s="15" t="s">
        <v>1280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147.9</v>
      </c>
      <c r="J660" s="21">
        <v>134.2</v>
      </c>
      <c r="K660" s="22">
        <v>129.61</v>
      </c>
      <c r="L660" s="18">
        <v>143.4</v>
      </c>
    </row>
    <row r="661" spans="1:26" customHeight="1" ht="80">
      <c r="A661" s="34" t="s">
        <v>104</v>
      </c>
      <c r="B661" s="34" t="s">
        <v>140</v>
      </c>
      <c r="C661" s="15"/>
      <c r="D661" s="34" t="s">
        <v>1281</v>
      </c>
      <c r="E661" s="15" t="s">
        <v>1282</v>
      </c>
      <c r="F661" s="24" t="s">
        <v>35</v>
      </c>
      <c r="G661" s="17">
        <v>0</v>
      </c>
      <c r="H661" s="19">
        <f>IF(G6 &gt;= 300000, G661 * K661,IF(G6 &gt;= 150000, G661 * J661,IF(G6 &lt; 150000, G661 * I661, 0)))</f>
        <v>0</v>
      </c>
      <c r="I661" s="20">
        <v>174.4</v>
      </c>
      <c r="J661" s="21">
        <v>159.47</v>
      </c>
      <c r="K661" s="22">
        <v>154.02</v>
      </c>
      <c r="L661" s="18">
        <v>170.4</v>
      </c>
    </row>
    <row r="662" spans="1:26">
      <c r="A662" s="33"/>
      <c r="B662" s="33" t="s">
        <v>1283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1284</v>
      </c>
      <c r="E663" s="15" t="s">
        <v>1285</v>
      </c>
      <c r="F663" s="24" t="s">
        <v>35</v>
      </c>
      <c r="G663" s="17">
        <v>0</v>
      </c>
      <c r="H663" s="19">
        <f>IF(G6 &gt;= 300000, G663 * K663,IF(G6 &gt;= 150000, G663 * J663,IF(G6 &lt; 150000, G663 * I663, 0)))</f>
        <v>0</v>
      </c>
      <c r="I663" s="20">
        <v>283</v>
      </c>
      <c r="J663" s="21">
        <v>258.45</v>
      </c>
      <c r="K663" s="22">
        <v>249.62</v>
      </c>
      <c r="L663" s="18">
        <v>276.1</v>
      </c>
    </row>
    <row r="664" spans="1:26" customHeight="1" ht="80">
      <c r="A664" s="34" t="s">
        <v>36</v>
      </c>
      <c r="B664" s="34" t="s">
        <v>1286</v>
      </c>
      <c r="C664" s="15"/>
      <c r="D664" s="34" t="s">
        <v>1287</v>
      </c>
      <c r="E664" s="15" t="s">
        <v>1288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213.8</v>
      </c>
      <c r="J664" s="21">
        <v>192.47</v>
      </c>
      <c r="K664" s="22">
        <v>185.89</v>
      </c>
      <c r="L664" s="18">
        <v>205.6</v>
      </c>
    </row>
    <row r="665" spans="1:26">
      <c r="A665" s="33"/>
      <c r="B665" s="33" t="s">
        <v>1289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24</v>
      </c>
      <c r="B666" s="34"/>
      <c r="C666" s="15"/>
      <c r="D666" s="34" t="s">
        <v>1290</v>
      </c>
      <c r="E666" s="15" t="s">
        <v>1291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79.5</v>
      </c>
      <c r="J666" s="21">
        <v>72.54</v>
      </c>
      <c r="K666" s="22">
        <v>70.06</v>
      </c>
      <c r="L666" s="18">
        <v>77.5</v>
      </c>
    </row>
    <row r="667" spans="1:26" customHeight="1" ht="80">
      <c r="A667" s="34" t="s">
        <v>74</v>
      </c>
      <c r="B667" s="34" t="s">
        <v>1292</v>
      </c>
      <c r="C667" s="15"/>
      <c r="D667" s="34" t="s">
        <v>1293</v>
      </c>
      <c r="E667" s="15" t="s">
        <v>1294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307.8</v>
      </c>
      <c r="J667" s="21">
        <v>280.45</v>
      </c>
      <c r="K667" s="22">
        <v>270.86</v>
      </c>
      <c r="L667" s="18">
        <v>299.6</v>
      </c>
    </row>
    <row r="668" spans="1:26">
      <c r="A668" s="33"/>
      <c r="B668" s="33" t="s">
        <v>1295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1296</v>
      </c>
      <c r="E669" s="15" t="s">
        <v>1297</v>
      </c>
      <c r="F669" s="24" t="s">
        <v>35</v>
      </c>
      <c r="G669" s="17">
        <v>0</v>
      </c>
      <c r="H669" s="19">
        <f>IF(G6 &gt;= 300000, G669 * K669,IF(G6 &gt;= 150000, G669 * J669,IF(G6 &lt; 150000, G669 * I669, 0)))</f>
        <v>0</v>
      </c>
      <c r="I669" s="20">
        <v>97.5</v>
      </c>
      <c r="J669" s="21">
        <v>89.04</v>
      </c>
      <c r="K669" s="22">
        <v>85.99</v>
      </c>
      <c r="L669" s="18">
        <v>95.1</v>
      </c>
    </row>
    <row r="670" spans="1:26" customHeight="1" ht="80">
      <c r="A670" s="34"/>
      <c r="B670" s="34"/>
      <c r="C670" s="15"/>
      <c r="D670" s="34" t="s">
        <v>1298</v>
      </c>
      <c r="E670" s="15" t="s">
        <v>1299</v>
      </c>
      <c r="F670" s="24" t="s">
        <v>35</v>
      </c>
      <c r="G670" s="17">
        <v>0</v>
      </c>
      <c r="H670" s="19">
        <f>IF(G6 &gt;= 300000, G670 * K670,IF(G6 &gt;= 150000, G670 * J670,IF(G6 &lt; 150000, G670 * I670, 0)))</f>
        <v>0</v>
      </c>
      <c r="I670" s="20">
        <v>94.1</v>
      </c>
      <c r="J670" s="21">
        <v>85.76</v>
      </c>
      <c r="K670" s="22">
        <v>82.83</v>
      </c>
      <c r="L670" s="18">
        <v>91.6</v>
      </c>
    </row>
    <row r="671" spans="1:26" customHeight="1" ht="80">
      <c r="A671" s="34" t="s">
        <v>472</v>
      </c>
      <c r="B671" s="34"/>
      <c r="C671" s="15"/>
      <c r="D671" s="34" t="s">
        <v>1300</v>
      </c>
      <c r="E671" s="15" t="s">
        <v>1301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157.3</v>
      </c>
      <c r="J671" s="21">
        <v>143.91</v>
      </c>
      <c r="K671" s="22">
        <v>138.99</v>
      </c>
      <c r="L671" s="18">
        <v>153.8</v>
      </c>
    </row>
    <row r="672" spans="1:26" customHeight="1" ht="80">
      <c r="A672" s="34" t="s">
        <v>36</v>
      </c>
      <c r="B672" s="34" t="s">
        <v>1302</v>
      </c>
      <c r="C672" s="15"/>
      <c r="D672" s="34" t="s">
        <v>1303</v>
      </c>
      <c r="E672" s="15" t="s">
        <v>1304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151.3</v>
      </c>
      <c r="J672" s="21">
        <v>137.48</v>
      </c>
      <c r="K672" s="22">
        <v>131.6</v>
      </c>
      <c r="L672" s="18">
        <v>146.9</v>
      </c>
    </row>
    <row r="673" spans="1:26" customHeight="1" ht="80">
      <c r="A673" s="34" t="s">
        <v>472</v>
      </c>
      <c r="B673" s="34"/>
      <c r="C673" s="15"/>
      <c r="D673" s="34" t="s">
        <v>1305</v>
      </c>
      <c r="E673" s="15" t="s">
        <v>1306</v>
      </c>
      <c r="F673" s="24" t="s">
        <v>35</v>
      </c>
      <c r="G673" s="17">
        <v>0</v>
      </c>
      <c r="H673" s="19">
        <f>IF(G6 &gt;= 300000, G673 * K673,IF(G6 &gt;= 150000, G673 * J673,IF(G6 &lt; 150000, G673 * I673, 0)))</f>
        <v>0</v>
      </c>
      <c r="I673" s="20">
        <v>157.3</v>
      </c>
      <c r="J673" s="21">
        <v>143.91</v>
      </c>
      <c r="K673" s="22">
        <v>138.99</v>
      </c>
      <c r="L673" s="18">
        <v>153.8</v>
      </c>
    </row>
    <row r="674" spans="1:26" customHeight="1" ht="80">
      <c r="A674" s="34" t="s">
        <v>36</v>
      </c>
      <c r="B674" s="34" t="s">
        <v>1302</v>
      </c>
      <c r="C674" s="15"/>
      <c r="D674" s="34" t="s">
        <v>1307</v>
      </c>
      <c r="E674" s="15" t="s">
        <v>1308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139.4</v>
      </c>
      <c r="J674" s="21">
        <v>126.48</v>
      </c>
      <c r="K674" s="22">
        <v>122.15</v>
      </c>
      <c r="L674" s="18">
        <v>135.1</v>
      </c>
    </row>
    <row r="675" spans="1:26">
      <c r="A675" s="33"/>
      <c r="B675" s="33" t="s">
        <v>1309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36</v>
      </c>
      <c r="B676" s="34" t="s">
        <v>1310</v>
      </c>
      <c r="C676" s="15"/>
      <c r="D676" s="34" t="s">
        <v>1311</v>
      </c>
      <c r="E676" s="15" t="s">
        <v>1312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256.5</v>
      </c>
      <c r="J676" s="21">
        <v>234.0</v>
      </c>
      <c r="K676" s="22">
        <v>226.0</v>
      </c>
      <c r="L676" s="18">
        <v>250.0</v>
      </c>
    </row>
    <row r="677" spans="1:26">
      <c r="A677" s="33"/>
      <c r="B677" s="33" t="s">
        <v>1313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24" t="s">
        <v>35</v>
      </c>
      <c r="G678" s="17">
        <v>0</v>
      </c>
      <c r="H678" s="19">
        <f>IF(G6 &gt;= 300000, G678 * K678,IF(G6 &gt;= 150000, G678 * J678,IF(G6 &lt; 150000, G678 * I678, 0)))</f>
        <v>0</v>
      </c>
      <c r="I678" s="20">
        <v>71.8</v>
      </c>
      <c r="J678" s="21">
        <v>64.94</v>
      </c>
      <c r="K678" s="22">
        <v>62.72</v>
      </c>
      <c r="L678" s="18">
        <v>69.4</v>
      </c>
    </row>
    <row r="679" spans="1:26">
      <c r="A679" s="33"/>
      <c r="B679" s="33" t="s">
        <v>1316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1317</v>
      </c>
      <c r="E680" s="15" t="s">
        <v>1318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192.4</v>
      </c>
      <c r="J680" s="21">
        <v>175.62</v>
      </c>
      <c r="K680" s="22">
        <v>169.61</v>
      </c>
      <c r="L680" s="18">
        <v>187.6</v>
      </c>
    </row>
    <row r="681" spans="1:26" customHeight="1" ht="80">
      <c r="A681" s="34"/>
      <c r="B681" s="34"/>
      <c r="C681" s="15"/>
      <c r="D681" s="34" t="s">
        <v>1319</v>
      </c>
      <c r="E681" s="15" t="s">
        <v>1320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295</v>
      </c>
      <c r="J681" s="21">
        <v>269.45</v>
      </c>
      <c r="K681" s="22">
        <v>260.24</v>
      </c>
      <c r="L681" s="18">
        <v>287.9</v>
      </c>
    </row>
    <row r="682" spans="1:26" customHeight="1" ht="80">
      <c r="A682" s="34"/>
      <c r="B682" s="34"/>
      <c r="C682" s="15"/>
      <c r="D682" s="34" t="s">
        <v>1321</v>
      </c>
      <c r="E682" s="15" t="s">
        <v>1322</v>
      </c>
      <c r="F682" s="16" t="s">
        <v>27</v>
      </c>
      <c r="G682" s="17">
        <v>0</v>
      </c>
      <c r="H682" s="19">
        <f>IF(G6 &gt;= 300000, G682 * K682,IF(G6 &gt;= 150000, G682 * J682,IF(G6 &lt; 150000, G682 * I682, 0)))</f>
        <v>0</v>
      </c>
      <c r="I682" s="20">
        <v>192.4</v>
      </c>
      <c r="J682" s="21">
        <v>175.62</v>
      </c>
      <c r="K682" s="22">
        <v>169.61</v>
      </c>
      <c r="L682" s="18">
        <v>187.6</v>
      </c>
    </row>
    <row r="683" spans="1:26">
      <c r="A683" s="33"/>
      <c r="B683" s="33" t="s">
        <v>1323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1324</v>
      </c>
      <c r="E684" s="15" t="s">
        <v>1325</v>
      </c>
      <c r="F684" s="24" t="s">
        <v>35</v>
      </c>
      <c r="G684" s="17">
        <v>0</v>
      </c>
      <c r="H684" s="19">
        <f>IF(G6 &gt;= 300000, G684 * K684,IF(G6 &gt;= 150000, G684 * J684,IF(G6 &lt; 150000, G684 * I684, 0)))</f>
        <v>0</v>
      </c>
      <c r="I684" s="20">
        <v>307.8</v>
      </c>
      <c r="J684" s="21">
        <v>280.45</v>
      </c>
      <c r="K684" s="22">
        <v>270.86</v>
      </c>
      <c r="L684" s="18">
        <v>299.6</v>
      </c>
    </row>
    <row r="685" spans="1:26">
      <c r="A685" s="33"/>
      <c r="B685" s="33" t="s">
        <v>1326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1327</v>
      </c>
      <c r="E686" s="15" t="s">
        <v>1328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234.3</v>
      </c>
      <c r="J686" s="21">
        <v>214.46</v>
      </c>
      <c r="K686" s="22">
        <v>207.13</v>
      </c>
      <c r="L686" s="18">
        <v>229.1</v>
      </c>
    </row>
    <row r="687" spans="1:26">
      <c r="A687" s="33"/>
      <c r="B687" s="33" t="s">
        <v>1329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1330</v>
      </c>
      <c r="E688" s="15" t="s">
        <v>1331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35.9</v>
      </c>
      <c r="J688" s="21">
        <v>31.24</v>
      </c>
      <c r="K688" s="22">
        <v>30.17</v>
      </c>
      <c r="L688" s="18">
        <v>33.4</v>
      </c>
    </row>
    <row r="689" spans="1:26" customHeight="1" ht="80">
      <c r="A689" s="34" t="s">
        <v>61</v>
      </c>
      <c r="B689" s="34" t="s">
        <v>1332</v>
      </c>
      <c r="C689" s="15"/>
      <c r="D689" s="34" t="s">
        <v>1333</v>
      </c>
      <c r="E689" s="15" t="s">
        <v>1334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36.8</v>
      </c>
      <c r="J689" s="21">
        <v>32.99</v>
      </c>
      <c r="K689" s="22">
        <v>31.87</v>
      </c>
      <c r="L689" s="18">
        <v>35.3</v>
      </c>
    </row>
    <row r="690" spans="1:26" customHeight="1" ht="80">
      <c r="A690" s="34" t="s">
        <v>61</v>
      </c>
      <c r="B690" s="34" t="s">
        <v>1332</v>
      </c>
      <c r="C690" s="15"/>
      <c r="D690" s="34" t="s">
        <v>1335</v>
      </c>
      <c r="E690" s="15" t="s">
        <v>1336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36.8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61</v>
      </c>
      <c r="B691" s="34" t="s">
        <v>1332</v>
      </c>
      <c r="C691" s="15"/>
      <c r="D691" s="34" t="s">
        <v>1337</v>
      </c>
      <c r="E691" s="15" t="s">
        <v>1338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31.36</v>
      </c>
      <c r="K691" s="22">
        <v>30.28</v>
      </c>
      <c r="L691" s="18">
        <v>33.5</v>
      </c>
    </row>
    <row r="692" spans="1:26" customHeight="1" ht="80">
      <c r="A692" s="34" t="s">
        <v>61</v>
      </c>
      <c r="B692" s="34" t="s">
        <v>1332</v>
      </c>
      <c r="C692" s="15"/>
      <c r="D692" s="34" t="s">
        <v>1339</v>
      </c>
      <c r="E692" s="15" t="s">
        <v>1340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32.99</v>
      </c>
      <c r="K692" s="22">
        <v>31.87</v>
      </c>
      <c r="L692" s="18">
        <v>35.3</v>
      </c>
    </row>
    <row r="693" spans="1:26" customHeight="1" ht="80">
      <c r="A693" s="34" t="s">
        <v>61</v>
      </c>
      <c r="B693" s="34" t="s">
        <v>1332</v>
      </c>
      <c r="C693" s="15"/>
      <c r="D693" s="34" t="s">
        <v>1341</v>
      </c>
      <c r="E693" s="15" t="s">
        <v>1342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36.8</v>
      </c>
      <c r="J693" s="21">
        <v>32.99</v>
      </c>
      <c r="K693" s="22">
        <v>31.87</v>
      </c>
      <c r="L693" s="18">
        <v>35.3</v>
      </c>
    </row>
    <row r="694" spans="1:26" customHeight="1" ht="80">
      <c r="A694" s="34" t="s">
        <v>61</v>
      </c>
      <c r="B694" s="34" t="s">
        <v>1332</v>
      </c>
      <c r="C694" s="15"/>
      <c r="D694" s="34" t="s">
        <v>1343</v>
      </c>
      <c r="E694" s="15" t="s">
        <v>1344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35.9</v>
      </c>
      <c r="J694" s="21">
        <v>31.24</v>
      </c>
      <c r="K694" s="22">
        <v>30.17</v>
      </c>
      <c r="L694" s="18">
        <v>33.4</v>
      </c>
    </row>
    <row r="695" spans="1:26">
      <c r="A695" s="33"/>
      <c r="B695" s="33" t="s">
        <v>1345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/>
      <c r="B697" s="34"/>
      <c r="C697" s="15"/>
      <c r="D697" s="34" t="s">
        <v>1348</v>
      </c>
      <c r="E697" s="15" t="s">
        <v>1349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/>
      <c r="B698" s="34"/>
      <c r="C698" s="15"/>
      <c r="D698" s="34" t="s">
        <v>1350</v>
      </c>
      <c r="E698" s="15" t="s">
        <v>1351</v>
      </c>
      <c r="F698" s="24" t="s">
        <v>35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472</v>
      </c>
      <c r="B699" s="34"/>
      <c r="C699" s="15"/>
      <c r="D699" s="34" t="s">
        <v>1352</v>
      </c>
      <c r="E699" s="15" t="s">
        <v>1353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472</v>
      </c>
      <c r="B700" s="34"/>
      <c r="C700" s="15"/>
      <c r="D700" s="34" t="s">
        <v>1354</v>
      </c>
      <c r="E700" s="15" t="s">
        <v>1355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218.9</v>
      </c>
      <c r="J700" s="21">
        <v>200.19</v>
      </c>
      <c r="K700" s="22">
        <v>191.63</v>
      </c>
      <c r="L700" s="18">
        <v>213.9</v>
      </c>
    </row>
    <row r="701" spans="1:26" customHeight="1" ht="80">
      <c r="A701" s="34" t="s">
        <v>472</v>
      </c>
      <c r="B701" s="34"/>
      <c r="C701" s="15"/>
      <c r="D701" s="34" t="s">
        <v>1356</v>
      </c>
      <c r="E701" s="15" t="s">
        <v>1357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198.4</v>
      </c>
      <c r="J701" s="21">
        <v>181.47</v>
      </c>
      <c r="K701" s="22">
        <v>173.71</v>
      </c>
      <c r="L701" s="18">
        <v>193.9</v>
      </c>
    </row>
    <row r="702" spans="1:26" customHeight="1" ht="80">
      <c r="A702" s="34" t="s">
        <v>472</v>
      </c>
      <c r="B702" s="34"/>
      <c r="C702" s="15"/>
      <c r="D702" s="34" t="s">
        <v>1358</v>
      </c>
      <c r="E702" s="15" t="s">
        <v>1359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218.9</v>
      </c>
      <c r="J702" s="21">
        <v>200.19</v>
      </c>
      <c r="K702" s="22">
        <v>191.63</v>
      </c>
      <c r="L702" s="18">
        <v>213.9</v>
      </c>
    </row>
    <row r="703" spans="1:26" customHeight="1" ht="80">
      <c r="A703" s="34" t="s">
        <v>472</v>
      </c>
      <c r="B703" s="34"/>
      <c r="C703" s="15"/>
      <c r="D703" s="34" t="s">
        <v>1360</v>
      </c>
      <c r="E703" s="15" t="s">
        <v>1361</v>
      </c>
      <c r="F703" s="24" t="s">
        <v>35</v>
      </c>
      <c r="G703" s="17">
        <v>0</v>
      </c>
      <c r="H703" s="19">
        <f>IF(G6 &gt;= 300000, G703 * K703,IF(G6 &gt;= 150000, G703 * J703,IF(G6 &lt; 150000, G703 * I703, 0)))</f>
        <v>0</v>
      </c>
      <c r="I703" s="20">
        <v>210.3</v>
      </c>
      <c r="J703" s="21">
        <v>192.47</v>
      </c>
      <c r="K703" s="22">
        <v>184.24</v>
      </c>
      <c r="L703" s="18">
        <v>205.6</v>
      </c>
    </row>
    <row r="704" spans="1:26" customHeight="1" ht="80">
      <c r="A704" s="34" t="s">
        <v>472</v>
      </c>
      <c r="B704" s="34"/>
      <c r="C704" s="15"/>
      <c r="D704" s="34" t="s">
        <v>1362</v>
      </c>
      <c r="E704" s="15" t="s">
        <v>1363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210.3</v>
      </c>
      <c r="J704" s="21">
        <v>192.47</v>
      </c>
      <c r="K704" s="22">
        <v>184.24</v>
      </c>
      <c r="L704" s="18">
        <v>205.6</v>
      </c>
    </row>
    <row r="705" spans="1:26" customHeight="1" ht="80">
      <c r="A705" s="34" t="s">
        <v>472</v>
      </c>
      <c r="B705" s="34"/>
      <c r="C705" s="15"/>
      <c r="D705" s="34" t="s">
        <v>1364</v>
      </c>
      <c r="E705" s="15" t="s">
        <v>1365</v>
      </c>
      <c r="F705" s="24" t="s">
        <v>35</v>
      </c>
      <c r="G705" s="17">
        <v>0</v>
      </c>
      <c r="H705" s="19">
        <f>IF(G6 &gt;= 300000, G705 * K705,IF(G6 &gt;= 150000, G705 * J705,IF(G6 &lt; 150000, G705 * I705, 0)))</f>
        <v>0</v>
      </c>
      <c r="I705" s="20">
        <v>198.4</v>
      </c>
      <c r="J705" s="21">
        <v>181.47</v>
      </c>
      <c r="K705" s="22">
        <v>173.71</v>
      </c>
      <c r="L705" s="18">
        <v>193.9</v>
      </c>
    </row>
    <row r="706" spans="1:26" customHeight="1" ht="80">
      <c r="A706" s="34" t="s">
        <v>472</v>
      </c>
      <c r="B706" s="34"/>
      <c r="C706" s="15"/>
      <c r="D706" s="34" t="s">
        <v>1366</v>
      </c>
      <c r="E706" s="15" t="s">
        <v>1367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202.6</v>
      </c>
      <c r="J706" s="21">
        <v>184.74</v>
      </c>
      <c r="K706" s="22">
        <v>176.85</v>
      </c>
      <c r="L706" s="18">
        <v>197.4</v>
      </c>
    </row>
    <row r="707" spans="1:26" customHeight="1" ht="80">
      <c r="A707" s="34" t="s">
        <v>472</v>
      </c>
      <c r="B707" s="34"/>
      <c r="C707" s="15"/>
      <c r="D707" s="34" t="s">
        <v>1368</v>
      </c>
      <c r="E707" s="15" t="s">
        <v>1369</v>
      </c>
      <c r="F707" s="24" t="s">
        <v>35</v>
      </c>
      <c r="G707" s="17">
        <v>0</v>
      </c>
      <c r="H707" s="19">
        <f>IF(G6 &gt;= 300000, G707 * K707,IF(G6 &gt;= 150000, G707 * J707,IF(G6 &lt; 150000, G707 * I707, 0)))</f>
        <v>0</v>
      </c>
      <c r="I707" s="20">
        <v>186.4</v>
      </c>
      <c r="J707" s="21">
        <v>170.47</v>
      </c>
      <c r="K707" s="22">
        <v>163.18</v>
      </c>
      <c r="L707" s="18">
        <v>182.1</v>
      </c>
    </row>
    <row r="708" spans="1:26" customHeight="1" ht="80">
      <c r="A708" s="34" t="s">
        <v>472</v>
      </c>
      <c r="B708" s="34"/>
      <c r="C708" s="15"/>
      <c r="D708" s="34" t="s">
        <v>1370</v>
      </c>
      <c r="E708" s="15" t="s">
        <v>1371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198.4</v>
      </c>
      <c r="J708" s="21">
        <v>181.47</v>
      </c>
      <c r="K708" s="22">
        <v>173.71</v>
      </c>
      <c r="L708" s="18">
        <v>193.9</v>
      </c>
    </row>
    <row r="709" spans="1:26">
      <c r="A709" s="33"/>
      <c r="B709" s="33" t="s">
        <v>1372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1373</v>
      </c>
      <c r="E710" s="15" t="s">
        <v>1374</v>
      </c>
      <c r="F710" s="24" t="s">
        <v>35</v>
      </c>
      <c r="G710" s="17">
        <v>0</v>
      </c>
      <c r="H710" s="19">
        <f>IF(G6 &gt;= 300000, G710 * K710,IF(G6 &gt;= 150000, G710 * J710,IF(G6 &lt; 150000, G710 * I710, 0)))</f>
        <v>0</v>
      </c>
      <c r="I710" s="20">
        <v>17.1</v>
      </c>
      <c r="J710" s="21">
        <v>14.04</v>
      </c>
      <c r="K710" s="22">
        <v>13.8</v>
      </c>
      <c r="L710" s="18">
        <v>15.0</v>
      </c>
    </row>
    <row r="711" spans="1:26" customHeight="1" ht="80">
      <c r="A711" s="34"/>
      <c r="B711" s="34"/>
      <c r="C711" s="15"/>
      <c r="D711" s="34" t="s">
        <v>1375</v>
      </c>
      <c r="E711" s="15" t="s">
        <v>1376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55.6</v>
      </c>
      <c r="J711" s="21">
        <v>50.31</v>
      </c>
      <c r="K711" s="22">
        <v>48.16</v>
      </c>
      <c r="L711" s="18">
        <v>53.8</v>
      </c>
    </row>
    <row r="712" spans="1:26" customHeight="1" ht="80">
      <c r="A712" s="34"/>
      <c r="B712" s="34"/>
      <c r="C712" s="15"/>
      <c r="D712" s="34" t="s">
        <v>1377</v>
      </c>
      <c r="E712" s="15" t="s">
        <v>1378</v>
      </c>
      <c r="F712" s="24" t="s">
        <v>35</v>
      </c>
      <c r="G712" s="17">
        <v>0</v>
      </c>
      <c r="H712" s="19">
        <f>IF(G6 &gt;= 300000, G712 * K712,IF(G6 &gt;= 150000, G712 * J712,IF(G6 &lt; 150000, G712 * I712, 0)))</f>
        <v>0</v>
      </c>
      <c r="I712" s="20">
        <v>55.6</v>
      </c>
      <c r="J712" s="21">
        <v>50.31</v>
      </c>
      <c r="K712" s="22">
        <v>48.16</v>
      </c>
      <c r="L712" s="18">
        <v>53.8</v>
      </c>
    </row>
    <row r="713" spans="1:26" customHeight="1" ht="80">
      <c r="A713" s="34"/>
      <c r="B713" s="34"/>
      <c r="C713" s="15"/>
      <c r="D713" s="34" t="s">
        <v>1379</v>
      </c>
      <c r="E713" s="15" t="s">
        <v>1380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17.1</v>
      </c>
      <c r="J713" s="21">
        <v>15.21</v>
      </c>
      <c r="K713" s="22">
        <v>14.56</v>
      </c>
      <c r="L713" s="18">
        <v>16.3</v>
      </c>
    </row>
    <row r="714" spans="1:26" customHeight="1" ht="80">
      <c r="A714" s="34"/>
      <c r="B714" s="34"/>
      <c r="C714" s="15"/>
      <c r="D714" s="34" t="s">
        <v>1381</v>
      </c>
      <c r="E714" s="15" t="s">
        <v>1382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55.6</v>
      </c>
      <c r="J714" s="21">
        <v>50.31</v>
      </c>
      <c r="K714" s="22">
        <v>48.16</v>
      </c>
      <c r="L714" s="18">
        <v>53.8</v>
      </c>
    </row>
    <row r="715" spans="1:26" customHeight="1" ht="80">
      <c r="A715" s="34"/>
      <c r="B715" s="34"/>
      <c r="C715" s="15"/>
      <c r="D715" s="34" t="s">
        <v>1383</v>
      </c>
      <c r="E715" s="15" t="s">
        <v>1384</v>
      </c>
      <c r="F715" s="24" t="s">
        <v>35</v>
      </c>
      <c r="G715" s="17">
        <v>0</v>
      </c>
      <c r="H715" s="19">
        <f>IF(G6 &gt;= 300000, G715 * K715,IF(G6 &gt;= 150000, G715 * J715,IF(G6 &lt; 150000, G715 * I715, 0)))</f>
        <v>0</v>
      </c>
      <c r="I715" s="20">
        <v>55.6</v>
      </c>
      <c r="J715" s="21">
        <v>50.31</v>
      </c>
      <c r="K715" s="22">
        <v>48.16</v>
      </c>
      <c r="L715" s="18">
        <v>53.8</v>
      </c>
    </row>
    <row r="716" spans="1:26">
      <c r="A716" s="33"/>
      <c r="B716" s="33" t="s">
        <v>1385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 t="s">
        <v>119</v>
      </c>
      <c r="B717" s="34"/>
      <c r="C717" s="15"/>
      <c r="D717" s="34" t="s">
        <v>1386</v>
      </c>
      <c r="E717" s="15" t="s">
        <v>1387</v>
      </c>
      <c r="F717" s="24" t="s">
        <v>35</v>
      </c>
      <c r="G717" s="17">
        <v>0</v>
      </c>
      <c r="H717" s="19">
        <f>IF(G6 &gt;= 300000, G717 * K717,IF(G6 &gt;= 150000, G717 * J717,IF(G6 &lt; 150000, G717 * I717, 0)))</f>
        <v>0</v>
      </c>
      <c r="I717" s="20">
        <v>346.3</v>
      </c>
      <c r="J717" s="21">
        <v>315.9</v>
      </c>
      <c r="K717" s="22">
        <v>310.5</v>
      </c>
      <c r="L717" s="18">
        <v>337.5</v>
      </c>
    </row>
    <row r="718" spans="1:26">
      <c r="A718" s="33"/>
      <c r="B718" s="33" t="s">
        <v>1388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1389</v>
      </c>
      <c r="E719" s="15" t="s">
        <v>1390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598.5</v>
      </c>
      <c r="J719" s="21">
        <v>544.4</v>
      </c>
      <c r="K719" s="22">
        <v>525.79</v>
      </c>
      <c r="L719" s="18">
        <v>581.6</v>
      </c>
    </row>
    <row r="720" spans="1:26" customHeight="1" ht="80">
      <c r="A720" s="34"/>
      <c r="B720" s="34"/>
      <c r="C720" s="15"/>
      <c r="D720" s="34" t="s">
        <v>1391</v>
      </c>
      <c r="E720" s="15" t="s">
        <v>1392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445.5</v>
      </c>
      <c r="J720" s="21">
        <v>406.93</v>
      </c>
      <c r="K720" s="22">
        <v>393.01</v>
      </c>
      <c r="L720" s="18">
        <v>434.8</v>
      </c>
    </row>
    <row r="721" spans="1:26" customHeight="1" ht="80">
      <c r="A721" s="34" t="s">
        <v>104</v>
      </c>
      <c r="B721" s="34" t="s">
        <v>146</v>
      </c>
      <c r="C721" s="15"/>
      <c r="D721" s="34" t="s">
        <v>1393</v>
      </c>
      <c r="E721" s="15" t="s">
        <v>1394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445.5</v>
      </c>
      <c r="J721" s="21">
        <v>406.93</v>
      </c>
      <c r="K721" s="22">
        <v>393.01</v>
      </c>
      <c r="L721" s="18">
        <v>434.8</v>
      </c>
    </row>
    <row r="722" spans="1:26" customHeight="1" ht="80">
      <c r="A722" s="34" t="s">
        <v>36</v>
      </c>
      <c r="B722" s="34" t="s">
        <v>146</v>
      </c>
      <c r="C722" s="15"/>
      <c r="D722" s="34" t="s">
        <v>1395</v>
      </c>
      <c r="E722" s="15" t="s">
        <v>1396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454.9</v>
      </c>
      <c r="J722" s="21">
        <v>414.65</v>
      </c>
      <c r="K722" s="22">
        <v>400.47</v>
      </c>
      <c r="L722" s="18">
        <v>443.0</v>
      </c>
    </row>
    <row r="723" spans="1:26" customHeight="1" ht="80">
      <c r="A723" s="34" t="s">
        <v>36</v>
      </c>
      <c r="B723" s="34" t="s">
        <v>146</v>
      </c>
      <c r="C723" s="15"/>
      <c r="D723" s="34" t="s">
        <v>1397</v>
      </c>
      <c r="E723" s="15" t="s">
        <v>1398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445.5</v>
      </c>
      <c r="J723" s="21">
        <v>406.93</v>
      </c>
      <c r="K723" s="22">
        <v>393.01</v>
      </c>
      <c r="L723" s="18">
        <v>434.8</v>
      </c>
    </row>
    <row r="724" spans="1:26">
      <c r="A724" s="33"/>
      <c r="B724" s="33" t="s">
        <v>1399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 t="s">
        <v>519</v>
      </c>
      <c r="B725" s="34" t="s">
        <v>1400</v>
      </c>
      <c r="C725" s="15"/>
      <c r="D725" s="34" t="s">
        <v>1401</v>
      </c>
      <c r="E725" s="15" t="s">
        <v>1402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519</v>
      </c>
      <c r="B726" s="34" t="s">
        <v>1400</v>
      </c>
      <c r="C726" s="15"/>
      <c r="D726" s="34" t="s">
        <v>1403</v>
      </c>
      <c r="E726" s="15" t="s">
        <v>1404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519</v>
      </c>
      <c r="B727" s="34" t="s">
        <v>1400</v>
      </c>
      <c r="C727" s="15"/>
      <c r="D727" s="34" t="s">
        <v>1405</v>
      </c>
      <c r="E727" s="15" t="s">
        <v>1406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 customHeight="1" ht="80">
      <c r="A728" s="34" t="s">
        <v>519</v>
      </c>
      <c r="B728" s="34" t="s">
        <v>1400</v>
      </c>
      <c r="C728" s="15"/>
      <c r="D728" s="34" t="s">
        <v>1407</v>
      </c>
      <c r="E728" s="15" t="s">
        <v>1408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78.7</v>
      </c>
      <c r="J728" s="21">
        <v>71.69</v>
      </c>
      <c r="K728" s="22">
        <v>69.24</v>
      </c>
      <c r="L728" s="18">
        <v>76.6</v>
      </c>
    </row>
    <row r="729" spans="1:26" customHeight="1" ht="80">
      <c r="A729" s="34" t="s">
        <v>519</v>
      </c>
      <c r="B729" s="34" t="s">
        <v>1400</v>
      </c>
      <c r="C729" s="15"/>
      <c r="D729" s="34" t="s">
        <v>1409</v>
      </c>
      <c r="E729" s="15" t="s">
        <v>1410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>
      <c r="A730" s="33"/>
      <c r="B730" s="33" t="s">
        <v>1411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1412</v>
      </c>
      <c r="E731" s="15" t="s">
        <v>1413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336</v>
      </c>
      <c r="J731" s="21">
        <v>306.89</v>
      </c>
      <c r="K731" s="22">
        <v>296.4</v>
      </c>
      <c r="L731" s="18">
        <v>327.9</v>
      </c>
    </row>
    <row r="732" spans="1:26" customHeight="1" ht="80">
      <c r="A732" s="34"/>
      <c r="B732" s="34"/>
      <c r="C732" s="15"/>
      <c r="D732" s="34" t="s">
        <v>1414</v>
      </c>
      <c r="E732" s="15" t="s">
        <v>1415</v>
      </c>
      <c r="F732" s="24" t="s">
        <v>35</v>
      </c>
      <c r="G732" s="17">
        <v>0</v>
      </c>
      <c r="H732" s="19">
        <f>IF(G6 &gt;= 300000, G732 * K732,IF(G6 &gt;= 150000, G732 * J732,IF(G6 &lt; 150000, G732 * I732, 0)))</f>
        <v>0</v>
      </c>
      <c r="I732" s="20">
        <v>336</v>
      </c>
      <c r="J732" s="21">
        <v>306.89</v>
      </c>
      <c r="K732" s="22">
        <v>296.4</v>
      </c>
      <c r="L732" s="18">
        <v>327.9</v>
      </c>
    </row>
    <row r="733" spans="1:26" customHeight="1" ht="80">
      <c r="A733" s="34"/>
      <c r="B733" s="34"/>
      <c r="C733" s="15"/>
      <c r="D733" s="34" t="s">
        <v>1416</v>
      </c>
      <c r="E733" s="15" t="s">
        <v>1417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336</v>
      </c>
      <c r="J733" s="21">
        <v>306.89</v>
      </c>
      <c r="K733" s="22">
        <v>296.4</v>
      </c>
      <c r="L733" s="18">
        <v>327.9</v>
      </c>
    </row>
    <row r="734" spans="1:26" customHeight="1" ht="80">
      <c r="A734" s="34"/>
      <c r="B734" s="34"/>
      <c r="C734" s="15"/>
      <c r="D734" s="34" t="s">
        <v>1418</v>
      </c>
      <c r="E734" s="15" t="s">
        <v>1419</v>
      </c>
      <c r="F734" s="16" t="s">
        <v>27</v>
      </c>
      <c r="G734" s="17">
        <v>0</v>
      </c>
      <c r="H734" s="19">
        <f>IF(G6 &gt;= 300000, G734 * K734,IF(G6 &gt;= 150000, G734 * J734,IF(G6 &lt; 150000, G734 * I734, 0)))</f>
        <v>0</v>
      </c>
      <c r="I734" s="20">
        <v>336</v>
      </c>
      <c r="J734" s="21">
        <v>306.89</v>
      </c>
      <c r="K734" s="22">
        <v>296.4</v>
      </c>
      <c r="L734" s="18">
        <v>327.9</v>
      </c>
    </row>
    <row r="735" spans="1:26" customHeight="1" ht="80">
      <c r="A735" s="34"/>
      <c r="B735" s="34"/>
      <c r="C735" s="15"/>
      <c r="D735" s="34" t="s">
        <v>1420</v>
      </c>
      <c r="E735" s="15" t="s">
        <v>1421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336</v>
      </c>
      <c r="J735" s="21">
        <v>306.89</v>
      </c>
      <c r="K735" s="22">
        <v>296.4</v>
      </c>
      <c r="L735" s="18">
        <v>327.9</v>
      </c>
    </row>
    <row r="736" spans="1:26" customHeight="1" ht="80">
      <c r="A736" s="34"/>
      <c r="B736" s="34"/>
      <c r="C736" s="15"/>
      <c r="D736" s="34" t="s">
        <v>1422</v>
      </c>
      <c r="E736" s="15" t="s">
        <v>1423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336</v>
      </c>
      <c r="J736" s="21">
        <v>306.89</v>
      </c>
      <c r="K736" s="22">
        <v>296.4</v>
      </c>
      <c r="L736" s="18">
        <v>327.9</v>
      </c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336</v>
      </c>
      <c r="J737" s="21">
        <v>306.89</v>
      </c>
      <c r="K737" s="22">
        <v>296.4</v>
      </c>
      <c r="L737" s="18">
        <v>327.9</v>
      </c>
    </row>
    <row r="738" spans="1:26" customHeight="1" ht="80">
      <c r="A738" s="34" t="s">
        <v>90</v>
      </c>
      <c r="B738" s="34" t="s">
        <v>1426</v>
      </c>
      <c r="C738" s="15"/>
      <c r="D738" s="34" t="s">
        <v>1427</v>
      </c>
      <c r="E738" s="15" t="s">
        <v>1428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336</v>
      </c>
      <c r="J738" s="21">
        <v>306.89</v>
      </c>
      <c r="K738" s="22">
        <v>296.4</v>
      </c>
      <c r="L738" s="18">
        <v>327.9</v>
      </c>
    </row>
    <row r="739" spans="1:26" customHeight="1" ht="80">
      <c r="A739" s="34" t="s">
        <v>90</v>
      </c>
      <c r="B739" s="34" t="s">
        <v>1426</v>
      </c>
      <c r="C739" s="15"/>
      <c r="D739" s="34" t="s">
        <v>1429</v>
      </c>
      <c r="E739" s="15" t="s">
        <v>1430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336</v>
      </c>
      <c r="J739" s="21">
        <v>306.89</v>
      </c>
      <c r="K739" s="22">
        <v>296.4</v>
      </c>
      <c r="L739" s="18">
        <v>327.9</v>
      </c>
    </row>
    <row r="740" spans="1:26" customHeight="1" ht="80">
      <c r="A740" s="34" t="s">
        <v>90</v>
      </c>
      <c r="B740" s="34" t="s">
        <v>1426</v>
      </c>
      <c r="C740" s="15"/>
      <c r="D740" s="34" t="s">
        <v>1431</v>
      </c>
      <c r="E740" s="15" t="s">
        <v>1432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 t="s">
        <v>90</v>
      </c>
      <c r="B741" s="34" t="s">
        <v>1426</v>
      </c>
      <c r="C741" s="15"/>
      <c r="D741" s="34" t="s">
        <v>1433</v>
      </c>
      <c r="E741" s="15" t="s">
        <v>1434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 t="s">
        <v>90</v>
      </c>
      <c r="B742" s="34" t="s">
        <v>1426</v>
      </c>
      <c r="C742" s="15"/>
      <c r="D742" s="34" t="s">
        <v>1435</v>
      </c>
      <c r="E742" s="15" t="s">
        <v>1436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 t="s">
        <v>90</v>
      </c>
      <c r="B743" s="34" t="s">
        <v>1426</v>
      </c>
      <c r="C743" s="15"/>
      <c r="D743" s="34" t="s">
        <v>1437</v>
      </c>
      <c r="E743" s="15" t="s">
        <v>1438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>
      <c r="A744" s="33"/>
      <c r="B744" s="33" t="s">
        <v>1439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1440</v>
      </c>
      <c r="E745" s="15" t="s">
        <v>1441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247.1</v>
      </c>
      <c r="J745" s="21">
        <v>225.46</v>
      </c>
      <c r="K745" s="22">
        <v>217.75</v>
      </c>
      <c r="L745" s="18">
        <v>240.9</v>
      </c>
    </row>
    <row r="746" spans="1:26" customHeight="1" ht="80">
      <c r="A746" s="34"/>
      <c r="B746" s="34"/>
      <c r="C746" s="15"/>
      <c r="D746" s="34" t="s">
        <v>1442</v>
      </c>
      <c r="E746" s="15" t="s">
        <v>1443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248</v>
      </c>
      <c r="J746" s="21">
        <v>225.46</v>
      </c>
      <c r="K746" s="22">
        <v>217.75</v>
      </c>
      <c r="L746" s="18">
        <v>240.9</v>
      </c>
    </row>
    <row r="747" spans="1:26" customHeight="1" ht="80">
      <c r="A747" s="34"/>
      <c r="B747" s="34"/>
      <c r="C747" s="15"/>
      <c r="D747" s="34" t="s">
        <v>1444</v>
      </c>
      <c r="E747" s="15" t="s">
        <v>1445</v>
      </c>
      <c r="F747" s="24" t="s">
        <v>35</v>
      </c>
      <c r="G747" s="17">
        <v>0</v>
      </c>
      <c r="H747" s="19">
        <f>IF(G6 &gt;= 300000, G747 * K747,IF(G6 &gt;= 150000, G747 * J747,IF(G6 &lt; 150000, G747 * I747, 0)))</f>
        <v>0</v>
      </c>
      <c r="I747" s="20">
        <v>225.7</v>
      </c>
      <c r="J747" s="21">
        <v>205.92</v>
      </c>
      <c r="K747" s="22">
        <v>198.88</v>
      </c>
      <c r="L747" s="18">
        <v>220.0</v>
      </c>
    </row>
    <row r="748" spans="1:26" customHeight="1" ht="80">
      <c r="A748" s="34"/>
      <c r="B748" s="34"/>
      <c r="C748" s="15"/>
      <c r="D748" s="34" t="s">
        <v>1446</v>
      </c>
      <c r="E748" s="15" t="s">
        <v>1447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247.1</v>
      </c>
      <c r="J748" s="21">
        <v>225.46</v>
      </c>
      <c r="K748" s="22">
        <v>217.75</v>
      </c>
      <c r="L748" s="18">
        <v>240.9</v>
      </c>
    </row>
    <row r="749" spans="1:26" customHeight="1" ht="80">
      <c r="A749" s="34"/>
      <c r="B749" s="34"/>
      <c r="C749" s="15"/>
      <c r="D749" s="34" t="s">
        <v>1448</v>
      </c>
      <c r="E749" s="15" t="s">
        <v>1449</v>
      </c>
      <c r="F749" s="23" t="s">
        <v>31</v>
      </c>
      <c r="G749" s="17">
        <v>0</v>
      </c>
      <c r="H749" s="19">
        <f>IF(G6 &gt;= 300000, G749 * K749,IF(G6 &gt;= 150000, G749 * J749,IF(G6 &lt; 150000, G749 * I749, 0)))</f>
        <v>0</v>
      </c>
      <c r="I749" s="20">
        <v>235.1</v>
      </c>
      <c r="J749" s="21">
        <v>214.46</v>
      </c>
      <c r="K749" s="22">
        <v>207.13</v>
      </c>
      <c r="L749" s="18">
        <v>229.1</v>
      </c>
    </row>
    <row r="750" spans="1:26" customHeight="1" ht="80">
      <c r="A750" s="34" t="s">
        <v>36</v>
      </c>
      <c r="B750" s="34"/>
      <c r="C750" s="15"/>
      <c r="D750" s="34" t="s">
        <v>1450</v>
      </c>
      <c r="E750" s="15" t="s">
        <v>1451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222.3</v>
      </c>
      <c r="J750" s="21">
        <v>202.06</v>
      </c>
      <c r="K750" s="22">
        <v>195.15</v>
      </c>
      <c r="L750" s="18">
        <v>215.9</v>
      </c>
    </row>
    <row r="751" spans="1:26" customHeight="1" ht="80">
      <c r="A751" s="34" t="s">
        <v>1452</v>
      </c>
      <c r="B751" s="34" t="s">
        <v>1426</v>
      </c>
      <c r="C751" s="15"/>
      <c r="D751" s="34" t="s">
        <v>1453</v>
      </c>
      <c r="E751" s="15" t="s">
        <v>1454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225.7</v>
      </c>
      <c r="J751" s="21">
        <v>205.92</v>
      </c>
      <c r="K751" s="22">
        <v>202.4</v>
      </c>
      <c r="L751" s="18">
        <v>220.0</v>
      </c>
    </row>
    <row r="752" spans="1:26" customHeight="1" ht="80">
      <c r="A752" s="34" t="s">
        <v>36</v>
      </c>
      <c r="B752" s="34" t="s">
        <v>1426</v>
      </c>
      <c r="C752" s="15"/>
      <c r="D752" s="34" t="s">
        <v>1455</v>
      </c>
      <c r="E752" s="15" t="s">
        <v>1456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215.5</v>
      </c>
      <c r="J752" s="21">
        <v>196.56</v>
      </c>
      <c r="K752" s="22">
        <v>193.2</v>
      </c>
      <c r="L752" s="18">
        <v>210.0</v>
      </c>
    </row>
    <row r="753" spans="1:26" customHeight="1" ht="80">
      <c r="A753" s="34" t="s">
        <v>36</v>
      </c>
      <c r="B753" s="34" t="s">
        <v>1426</v>
      </c>
      <c r="C753" s="15"/>
      <c r="D753" s="34" t="s">
        <v>1457</v>
      </c>
      <c r="E753" s="15" t="s">
        <v>1458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209.5</v>
      </c>
      <c r="J753" s="21">
        <v>190.91</v>
      </c>
      <c r="K753" s="22">
        <v>187.65</v>
      </c>
      <c r="L753" s="18">
        <v>204.0</v>
      </c>
    </row>
    <row r="754" spans="1:26" customHeight="1" ht="80">
      <c r="A754" s="34" t="s">
        <v>36</v>
      </c>
      <c r="B754" s="34" t="s">
        <v>1426</v>
      </c>
      <c r="C754" s="15"/>
      <c r="D754" s="34" t="s">
        <v>1459</v>
      </c>
      <c r="E754" s="15" t="s">
        <v>1460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225.7</v>
      </c>
      <c r="J754" s="21">
        <v>205.92</v>
      </c>
      <c r="K754" s="22">
        <v>202.4</v>
      </c>
      <c r="L754" s="18">
        <v>220.0</v>
      </c>
    </row>
    <row r="755" spans="1:26" customHeight="1" ht="80">
      <c r="A755" s="34" t="s">
        <v>36</v>
      </c>
      <c r="B755" s="34" t="s">
        <v>1426</v>
      </c>
      <c r="C755" s="15"/>
      <c r="D755" s="34" t="s">
        <v>1461</v>
      </c>
      <c r="E755" s="15" t="s">
        <v>1462</v>
      </c>
      <c r="F755" s="23" t="s">
        <v>31</v>
      </c>
      <c r="G755" s="17">
        <v>0</v>
      </c>
      <c r="H755" s="19">
        <f>IF(G6 &gt;= 300000, G755 * K755,IF(G6 &gt;= 150000, G755 * J755,IF(G6 &lt; 150000, G755 * I755, 0)))</f>
        <v>0</v>
      </c>
      <c r="I755" s="20">
        <v>209.5</v>
      </c>
      <c r="J755" s="21">
        <v>190.91</v>
      </c>
      <c r="K755" s="22">
        <v>187.65</v>
      </c>
      <c r="L755" s="18">
        <v>204.0</v>
      </c>
    </row>
    <row r="756" spans="1:26" customHeight="1" ht="80">
      <c r="A756" s="34" t="s">
        <v>36</v>
      </c>
      <c r="B756" s="34" t="s">
        <v>1426</v>
      </c>
      <c r="C756" s="15"/>
      <c r="D756" s="34" t="s">
        <v>1463</v>
      </c>
      <c r="E756" s="15" t="s">
        <v>1464</v>
      </c>
      <c r="F756" s="24" t="s">
        <v>35</v>
      </c>
      <c r="G756" s="17">
        <v>0</v>
      </c>
      <c r="H756" s="19">
        <f>IF(G6 &gt;= 300000, G756 * K756,IF(G6 &gt;= 150000, G756 * J756,IF(G6 &lt; 150000, G756 * I756, 0)))</f>
        <v>0</v>
      </c>
      <c r="I756" s="20">
        <v>209.5</v>
      </c>
      <c r="J756" s="21">
        <v>190.91</v>
      </c>
      <c r="K756" s="22">
        <v>187.65</v>
      </c>
      <c r="L756" s="18">
        <v>204.0</v>
      </c>
    </row>
    <row r="757" spans="1:26" customHeight="1" ht="80">
      <c r="A757" s="34" t="s">
        <v>1452</v>
      </c>
      <c r="B757" s="34" t="s">
        <v>1426</v>
      </c>
      <c r="C757" s="15"/>
      <c r="D757" s="34" t="s">
        <v>1465</v>
      </c>
      <c r="E757" s="15" t="s">
        <v>1466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209.5</v>
      </c>
      <c r="J757" s="21">
        <v>190.91</v>
      </c>
      <c r="K757" s="22">
        <v>187.65</v>
      </c>
      <c r="L757" s="18">
        <v>204.0</v>
      </c>
    </row>
    <row r="758" spans="1:26" customHeight="1" ht="80">
      <c r="A758" s="34" t="s">
        <v>36</v>
      </c>
      <c r="B758" s="34" t="s">
        <v>1426</v>
      </c>
      <c r="C758" s="15"/>
      <c r="D758" s="34" t="s">
        <v>1467</v>
      </c>
      <c r="E758" s="15" t="s">
        <v>1468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209.5</v>
      </c>
      <c r="J758" s="21">
        <v>190.91</v>
      </c>
      <c r="K758" s="22">
        <v>187.65</v>
      </c>
      <c r="L758" s="18">
        <v>204.0</v>
      </c>
    </row>
    <row r="759" spans="1:26" customHeight="1" ht="80">
      <c r="A759" s="34" t="s">
        <v>36</v>
      </c>
      <c r="B759" s="34" t="s">
        <v>1426</v>
      </c>
      <c r="C759" s="15"/>
      <c r="D759" s="34" t="s">
        <v>1469</v>
      </c>
      <c r="E759" s="15" t="s">
        <v>1470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212</v>
      </c>
      <c r="J759" s="21">
        <v>193.05</v>
      </c>
      <c r="K759" s="22">
        <v>189.75</v>
      </c>
      <c r="L759" s="18">
        <v>206.3</v>
      </c>
    </row>
    <row r="760" spans="1:26" customHeight="1" ht="80">
      <c r="A760" s="34" t="s">
        <v>36</v>
      </c>
      <c r="B760" s="34" t="s">
        <v>1426</v>
      </c>
      <c r="C760" s="15"/>
      <c r="D760" s="34" t="s">
        <v>1471</v>
      </c>
      <c r="E760" s="15" t="s">
        <v>1472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222.3</v>
      </c>
      <c r="J760" s="21">
        <v>196.56</v>
      </c>
      <c r="K760" s="22">
        <v>193.2</v>
      </c>
      <c r="L760" s="18">
        <v>210.0</v>
      </c>
    </row>
    <row r="761" spans="1:26">
      <c r="A761" s="33"/>
      <c r="B761" s="33" t="s">
        <v>1473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 t="s">
        <v>36</v>
      </c>
      <c r="B762" s="34"/>
      <c r="C762" s="15"/>
      <c r="D762" s="34" t="s">
        <v>1474</v>
      </c>
      <c r="E762" s="15" t="s">
        <v>1475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89.8</v>
      </c>
      <c r="J762" s="21">
        <v>81.43</v>
      </c>
      <c r="K762" s="22">
        <v>78.65</v>
      </c>
      <c r="L762" s="18">
        <v>87.0</v>
      </c>
    </row>
    <row r="763" spans="1:26" customHeight="1" ht="80">
      <c r="A763" s="34" t="s">
        <v>1452</v>
      </c>
      <c r="B763" s="34" t="s">
        <v>1426</v>
      </c>
      <c r="C763" s="15"/>
      <c r="D763" s="34" t="s">
        <v>1476</v>
      </c>
      <c r="E763" s="15" t="s">
        <v>1477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107.7</v>
      </c>
      <c r="J763" s="21">
        <v>97.93</v>
      </c>
      <c r="K763" s="22">
        <v>94.58</v>
      </c>
      <c r="L763" s="18">
        <v>104.6</v>
      </c>
    </row>
    <row r="764" spans="1:26" customHeight="1" ht="80">
      <c r="A764" s="34" t="s">
        <v>36</v>
      </c>
      <c r="B764" s="34" t="s">
        <v>1426</v>
      </c>
      <c r="C764" s="15"/>
      <c r="D764" s="34" t="s">
        <v>1478</v>
      </c>
      <c r="E764" s="15" t="s">
        <v>1479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106.9</v>
      </c>
      <c r="J764" s="21">
        <v>97.11</v>
      </c>
      <c r="K764" s="22">
        <v>93.79</v>
      </c>
      <c r="L764" s="18">
        <v>103.8</v>
      </c>
    </row>
    <row r="765" spans="1:26" customHeight="1" ht="80">
      <c r="A765" s="34" t="s">
        <v>36</v>
      </c>
      <c r="B765" s="34" t="s">
        <v>1426</v>
      </c>
      <c r="C765" s="15"/>
      <c r="D765" s="34" t="s">
        <v>1480</v>
      </c>
      <c r="E765" s="15" t="s">
        <v>1481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106.9</v>
      </c>
      <c r="J765" s="21">
        <v>97.11</v>
      </c>
      <c r="K765" s="22">
        <v>93.79</v>
      </c>
      <c r="L765" s="18">
        <v>103.8</v>
      </c>
    </row>
    <row r="766" spans="1:26" customHeight="1" ht="80">
      <c r="A766" s="34" t="s">
        <v>36</v>
      </c>
      <c r="B766" s="34" t="s">
        <v>1426</v>
      </c>
      <c r="C766" s="15"/>
      <c r="D766" s="34" t="s">
        <v>1482</v>
      </c>
      <c r="E766" s="15" t="s">
        <v>1483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102.6</v>
      </c>
      <c r="J766" s="21">
        <v>91.26</v>
      </c>
      <c r="K766" s="22">
        <v>89.7</v>
      </c>
      <c r="L766" s="18">
        <v>97.5</v>
      </c>
    </row>
    <row r="767" spans="1:26" customHeight="1" ht="80">
      <c r="A767" s="34" t="s">
        <v>36</v>
      </c>
      <c r="B767" s="34" t="s">
        <v>1426</v>
      </c>
      <c r="C767" s="15"/>
      <c r="D767" s="34" t="s">
        <v>1484</v>
      </c>
      <c r="E767" s="15" t="s">
        <v>1485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102.6</v>
      </c>
      <c r="J767" s="21">
        <v>91.26</v>
      </c>
      <c r="K767" s="22">
        <v>89.7</v>
      </c>
      <c r="L767" s="18">
        <v>97.5</v>
      </c>
    </row>
    <row r="768" spans="1:26" customHeight="1" ht="80">
      <c r="A768" s="34" t="s">
        <v>36</v>
      </c>
      <c r="B768" s="34" t="s">
        <v>1426</v>
      </c>
      <c r="C768" s="15"/>
      <c r="D768" s="34" t="s">
        <v>1486</v>
      </c>
      <c r="E768" s="15" t="s">
        <v>1487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102.6</v>
      </c>
      <c r="J768" s="21">
        <v>91.26</v>
      </c>
      <c r="K768" s="22">
        <v>89.7</v>
      </c>
      <c r="L768" s="18">
        <v>97.5</v>
      </c>
    </row>
    <row r="769" spans="1:26">
      <c r="A769" s="33"/>
      <c r="B769" s="33" t="s">
        <v>1488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1489</v>
      </c>
      <c r="E770" s="15" t="s">
        <v>1490</v>
      </c>
      <c r="F770" s="24" t="s">
        <v>35</v>
      </c>
      <c r="G770" s="17">
        <v>0</v>
      </c>
      <c r="H770" s="19">
        <f>IF(G6 &gt;= 300000, G770 * K770,IF(G6 &gt;= 150000, G770 * J770,IF(G6 &lt; 150000, G770 * I770, 0)))</f>
        <v>0</v>
      </c>
      <c r="I770" s="20">
        <v>107.7</v>
      </c>
      <c r="J770" s="21">
        <v>97.93</v>
      </c>
      <c r="K770" s="22">
        <v>94.58</v>
      </c>
      <c r="L770" s="18">
        <v>104.6</v>
      </c>
    </row>
    <row r="771" spans="1:26" customHeight="1" ht="80">
      <c r="A771" s="34"/>
      <c r="B771" s="34"/>
      <c r="C771" s="15"/>
      <c r="D771" s="34" t="s">
        <v>1491</v>
      </c>
      <c r="E771" s="15" t="s">
        <v>1492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107.7</v>
      </c>
      <c r="J771" s="21">
        <v>97.93</v>
      </c>
      <c r="K771" s="22">
        <v>94.58</v>
      </c>
      <c r="L771" s="18">
        <v>104.6</v>
      </c>
    </row>
    <row r="772" spans="1:26" customHeight="1" ht="80">
      <c r="A772" s="34"/>
      <c r="B772" s="34"/>
      <c r="C772" s="15"/>
      <c r="D772" s="34" t="s">
        <v>1493</v>
      </c>
      <c r="E772" s="15" t="s">
        <v>1494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91.5</v>
      </c>
      <c r="J772" s="21">
        <v>82.49</v>
      </c>
      <c r="K772" s="22">
        <v>79.67</v>
      </c>
      <c r="L772" s="18">
        <v>88.1</v>
      </c>
    </row>
    <row r="773" spans="1:26" customHeight="1" ht="80">
      <c r="A773" s="34"/>
      <c r="B773" s="34"/>
      <c r="C773" s="15"/>
      <c r="D773" s="34" t="s">
        <v>1495</v>
      </c>
      <c r="E773" s="15" t="s">
        <v>1496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107.7</v>
      </c>
      <c r="J773" s="21">
        <v>97.93</v>
      </c>
      <c r="K773" s="22">
        <v>94.58</v>
      </c>
      <c r="L773" s="18">
        <v>104.6</v>
      </c>
    </row>
    <row r="774" spans="1:26">
      <c r="A774" s="33"/>
      <c r="B774" s="33" t="s">
        <v>1497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1498</v>
      </c>
      <c r="E775" s="15" t="s">
        <v>1499</v>
      </c>
      <c r="F775" s="24" t="s">
        <v>35</v>
      </c>
      <c r="G775" s="17">
        <v>0</v>
      </c>
      <c r="H775" s="19">
        <f>IF(G6 &gt;= 300000, G775 * K775,IF(G6 &gt;= 150000, G775 * J775,IF(G6 &lt; 150000, G775 * I775, 0)))</f>
        <v>0</v>
      </c>
      <c r="I775" s="20">
        <v>273.6</v>
      </c>
      <c r="J775" s="21">
        <v>249.68</v>
      </c>
      <c r="K775" s="22">
        <v>241.14</v>
      </c>
      <c r="L775" s="18">
        <v>266.8</v>
      </c>
    </row>
    <row r="776" spans="1:26">
      <c r="A776" s="33"/>
      <c r="B776" s="33" t="s">
        <v>1500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1501</v>
      </c>
      <c r="E777" s="15" t="s">
        <v>1502</v>
      </c>
      <c r="F777" s="16" t="s">
        <v>27</v>
      </c>
      <c r="G777" s="17">
        <v>0</v>
      </c>
      <c r="H777" s="19">
        <f>IF(G6 &gt;= 300000, G777 * K777,IF(G6 &gt;= 150000, G777 * J777,IF(G6 &lt; 150000, G777 * I777, 0)))</f>
        <v>0</v>
      </c>
      <c r="I777" s="20">
        <v>87.2</v>
      </c>
      <c r="J777" s="21">
        <v>79.21</v>
      </c>
      <c r="K777" s="22">
        <v>76.5</v>
      </c>
      <c r="L777" s="18">
        <v>84.6</v>
      </c>
    </row>
    <row r="778" spans="1:26" customHeight="1" ht="80">
      <c r="A778" s="34"/>
      <c r="B778" s="34"/>
      <c r="C778" s="15"/>
      <c r="D778" s="34" t="s">
        <v>1503</v>
      </c>
      <c r="E778" s="15" t="s">
        <v>1504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87.2</v>
      </c>
      <c r="J778" s="21">
        <v>79.79</v>
      </c>
      <c r="K778" s="22">
        <v>77.07</v>
      </c>
      <c r="L778" s="18">
        <v>85.3</v>
      </c>
    </row>
    <row r="779" spans="1:26" customHeight="1" ht="80">
      <c r="A779" s="34"/>
      <c r="B779" s="34"/>
      <c r="C779" s="15"/>
      <c r="D779" s="34" t="s">
        <v>1505</v>
      </c>
      <c r="E779" s="15" t="s">
        <v>1506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87.2</v>
      </c>
      <c r="J779" s="21">
        <v>79.21</v>
      </c>
      <c r="K779" s="22">
        <v>76.5</v>
      </c>
      <c r="L779" s="18">
        <v>84.6</v>
      </c>
    </row>
    <row r="780" spans="1:26" customHeight="1" ht="80">
      <c r="A780" s="34"/>
      <c r="B780" s="34"/>
      <c r="C780" s="15"/>
      <c r="D780" s="34" t="s">
        <v>1507</v>
      </c>
      <c r="E780" s="15" t="s">
        <v>1508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87.2</v>
      </c>
      <c r="J780" s="21">
        <v>79.21</v>
      </c>
      <c r="K780" s="22">
        <v>76.5</v>
      </c>
      <c r="L780" s="18">
        <v>84.6</v>
      </c>
    </row>
    <row r="781" spans="1:26" customHeight="1" ht="80">
      <c r="A781" s="34"/>
      <c r="B781" s="34"/>
      <c r="C781" s="15"/>
      <c r="D781" s="34" t="s">
        <v>1509</v>
      </c>
      <c r="E781" s="15" t="s">
        <v>1510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87.2</v>
      </c>
      <c r="J781" s="21">
        <v>79.21</v>
      </c>
      <c r="K781" s="22">
        <v>76.5</v>
      </c>
      <c r="L781" s="18">
        <v>84.6</v>
      </c>
    </row>
    <row r="782" spans="1:26" customHeight="1" ht="80">
      <c r="A782" s="34" t="s">
        <v>1511</v>
      </c>
      <c r="B782" s="34"/>
      <c r="C782" s="15"/>
      <c r="D782" s="34" t="s">
        <v>1512</v>
      </c>
      <c r="E782" s="15" t="s">
        <v>1513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129.1</v>
      </c>
      <c r="J782" s="21">
        <v>115.48</v>
      </c>
      <c r="K782" s="22">
        <v>111.53</v>
      </c>
      <c r="L782" s="18">
        <v>123.4</v>
      </c>
    </row>
    <row r="783" spans="1:26" customHeight="1" ht="80">
      <c r="A783" s="34" t="s">
        <v>1511</v>
      </c>
      <c r="B783" s="34"/>
      <c r="C783" s="15"/>
      <c r="D783" s="34" t="s">
        <v>1514</v>
      </c>
      <c r="E783" s="15" t="s">
        <v>1515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151.3</v>
      </c>
      <c r="J783" s="21">
        <v>138.06</v>
      </c>
      <c r="K783" s="22">
        <v>133.34</v>
      </c>
      <c r="L783" s="18">
        <v>147.5</v>
      </c>
    </row>
    <row r="784" spans="1:26">
      <c r="A784" s="33"/>
      <c r="B784" s="33" t="s">
        <v>1516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1517</v>
      </c>
      <c r="E785" s="15" t="s">
        <v>1518</v>
      </c>
      <c r="F785" s="16" t="s">
        <v>27</v>
      </c>
      <c r="G785" s="17">
        <v>0</v>
      </c>
      <c r="H785" s="19">
        <f>IF(G6 &gt;= 300000, G785 * K785,IF(G6 &gt;= 150000, G785 * J785,IF(G6 &lt; 150000, G785 * I785, 0)))</f>
        <v>0</v>
      </c>
      <c r="I785" s="20">
        <v>138.5</v>
      </c>
      <c r="J785" s="21">
        <v>126.48</v>
      </c>
      <c r="K785" s="22">
        <v>121.07</v>
      </c>
      <c r="L785" s="18">
        <v>135.1</v>
      </c>
    </row>
    <row r="786" spans="1:26" customHeight="1" ht="80">
      <c r="A786" s="34"/>
      <c r="B786" s="34"/>
      <c r="C786" s="15"/>
      <c r="D786" s="34" t="s">
        <v>1519</v>
      </c>
      <c r="E786" s="15" t="s">
        <v>1520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124.8</v>
      </c>
      <c r="J786" s="21">
        <v>113.26</v>
      </c>
      <c r="K786" s="22">
        <v>109.38</v>
      </c>
      <c r="L786" s="18">
        <v>121.0</v>
      </c>
    </row>
    <row r="787" spans="1:26" customHeight="1" ht="80">
      <c r="A787" s="34"/>
      <c r="B787" s="34"/>
      <c r="C787" s="15"/>
      <c r="D787" s="34" t="s">
        <v>1521</v>
      </c>
      <c r="E787" s="15" t="s">
        <v>1522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128.3</v>
      </c>
      <c r="J787" s="21">
        <v>116.53</v>
      </c>
      <c r="K787" s="22">
        <v>112.55</v>
      </c>
      <c r="L787" s="18">
        <v>124.5</v>
      </c>
    </row>
    <row r="788" spans="1:26" customHeight="1" ht="80">
      <c r="A788" s="34"/>
      <c r="B788" s="34"/>
      <c r="C788" s="15"/>
      <c r="D788" s="34" t="s">
        <v>1523</v>
      </c>
      <c r="E788" s="15" t="s">
        <v>1524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125.7</v>
      </c>
      <c r="J788" s="21">
        <v>114.43</v>
      </c>
      <c r="K788" s="22">
        <v>110.51</v>
      </c>
      <c r="L788" s="18">
        <v>122.3</v>
      </c>
    </row>
    <row r="789" spans="1:26" customHeight="1" ht="80">
      <c r="A789" s="34"/>
      <c r="B789" s="34"/>
      <c r="C789" s="15"/>
      <c r="D789" s="34" t="s">
        <v>1525</v>
      </c>
      <c r="E789" s="15" t="s">
        <v>1526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128.3</v>
      </c>
      <c r="J789" s="21">
        <v>116.53</v>
      </c>
      <c r="K789" s="22">
        <v>112.55</v>
      </c>
      <c r="L789" s="18">
        <v>124.5</v>
      </c>
    </row>
    <row r="790" spans="1:26" customHeight="1" ht="80">
      <c r="A790" s="34"/>
      <c r="B790" s="34"/>
      <c r="C790" s="15"/>
      <c r="D790" s="34" t="s">
        <v>1527</v>
      </c>
      <c r="E790" s="15" t="s">
        <v>1528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125.7</v>
      </c>
      <c r="J790" s="21">
        <v>114.43</v>
      </c>
      <c r="K790" s="22">
        <v>110.51</v>
      </c>
      <c r="L790" s="18">
        <v>122.3</v>
      </c>
    </row>
    <row r="791" spans="1:26" customHeight="1" ht="80">
      <c r="A791" s="34"/>
      <c r="B791" s="34"/>
      <c r="C791" s="15"/>
      <c r="D791" s="34" t="s">
        <v>1529</v>
      </c>
      <c r="E791" s="15" t="s">
        <v>1530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125.7</v>
      </c>
      <c r="J791" s="21">
        <v>114.43</v>
      </c>
      <c r="K791" s="22">
        <v>110.51</v>
      </c>
      <c r="L791" s="18">
        <v>122.3</v>
      </c>
    </row>
    <row r="792" spans="1:26" customHeight="1" ht="80">
      <c r="A792" s="34" t="s">
        <v>104</v>
      </c>
      <c r="B792" s="34" t="s">
        <v>140</v>
      </c>
      <c r="C792" s="15"/>
      <c r="D792" s="34" t="s">
        <v>1531</v>
      </c>
      <c r="E792" s="15" t="s">
        <v>1532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111.03</v>
      </c>
      <c r="K792" s="22">
        <v>107.24</v>
      </c>
      <c r="L792" s="18">
        <v>118.6</v>
      </c>
    </row>
    <row r="793" spans="1:26" customHeight="1" ht="80">
      <c r="A793" s="34" t="s">
        <v>104</v>
      </c>
      <c r="B793" s="34" t="s">
        <v>140</v>
      </c>
      <c r="C793" s="15"/>
      <c r="D793" s="34" t="s">
        <v>1533</v>
      </c>
      <c r="E793" s="15" t="s">
        <v>1534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128.3</v>
      </c>
      <c r="J793" s="21">
        <v>116.53</v>
      </c>
      <c r="K793" s="22">
        <v>112.55</v>
      </c>
      <c r="L793" s="18">
        <v>124.5</v>
      </c>
    </row>
    <row r="794" spans="1:26" customHeight="1" ht="80">
      <c r="A794" s="34" t="s">
        <v>104</v>
      </c>
      <c r="B794" s="34" t="s">
        <v>140</v>
      </c>
      <c r="C794" s="15"/>
      <c r="D794" s="34" t="s">
        <v>1535</v>
      </c>
      <c r="E794" s="15" t="s">
        <v>1536</v>
      </c>
      <c r="F794" s="16" t="s">
        <v>27</v>
      </c>
      <c r="G794" s="17">
        <v>0</v>
      </c>
      <c r="H794" s="19">
        <f>IF(G6 &gt;= 300000, G794 * K794,IF(G6 &gt;= 150000, G794 * J794,IF(G6 &lt; 150000, G794 * I794, 0)))</f>
        <v>0</v>
      </c>
      <c r="I794" s="20">
        <v>135.1</v>
      </c>
      <c r="J794" s="21">
        <v>120.98</v>
      </c>
      <c r="K794" s="22">
        <v>116.84</v>
      </c>
      <c r="L794" s="18">
        <v>129.3</v>
      </c>
    </row>
    <row r="795" spans="1:26" customHeight="1" ht="80">
      <c r="A795" s="34" t="s">
        <v>104</v>
      </c>
      <c r="B795" s="34" t="s">
        <v>140</v>
      </c>
      <c r="C795" s="15"/>
      <c r="D795" s="34" t="s">
        <v>1537</v>
      </c>
      <c r="E795" s="15" t="s">
        <v>1538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135.1</v>
      </c>
      <c r="J795" s="21">
        <v>114.43</v>
      </c>
      <c r="K795" s="22">
        <v>110.51</v>
      </c>
      <c r="L795" s="18">
        <v>122.3</v>
      </c>
    </row>
    <row r="796" spans="1:26" customHeight="1" ht="80">
      <c r="A796" s="34" t="s">
        <v>104</v>
      </c>
      <c r="B796" s="34" t="s">
        <v>140</v>
      </c>
      <c r="C796" s="15"/>
      <c r="D796" s="34" t="s">
        <v>1539</v>
      </c>
      <c r="E796" s="15" t="s">
        <v>1540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125.7</v>
      </c>
      <c r="J796" s="21">
        <v>114.43</v>
      </c>
      <c r="K796" s="22">
        <v>110.51</v>
      </c>
      <c r="L796" s="18">
        <v>122.3</v>
      </c>
    </row>
    <row r="797" spans="1:26" customHeight="1" ht="80">
      <c r="A797" s="34" t="s">
        <v>104</v>
      </c>
      <c r="B797" s="34" t="s">
        <v>140</v>
      </c>
      <c r="C797" s="15"/>
      <c r="D797" s="34" t="s">
        <v>1541</v>
      </c>
      <c r="E797" s="15" t="s">
        <v>1542</v>
      </c>
      <c r="F797" s="23" t="s">
        <v>31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 t="s">
        <v>104</v>
      </c>
      <c r="B798" s="34" t="s">
        <v>140</v>
      </c>
      <c r="C798" s="15"/>
      <c r="D798" s="34" t="s">
        <v>1543</v>
      </c>
      <c r="E798" s="15" t="s">
        <v>1544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 t="s">
        <v>104</v>
      </c>
      <c r="B799" s="34" t="s">
        <v>140</v>
      </c>
      <c r="C799" s="15"/>
      <c r="D799" s="34" t="s">
        <v>1545</v>
      </c>
      <c r="E799" s="15" t="s">
        <v>1546</v>
      </c>
      <c r="F799" s="16" t="s">
        <v>27</v>
      </c>
      <c r="G799" s="17">
        <v>0</v>
      </c>
      <c r="H799" s="19">
        <f>IF(G6 &gt;= 300000, G799 * K799,IF(G6 &gt;= 150000, G799 * J799,IF(G6 &lt; 150000, G799 * I799, 0)))</f>
        <v>0</v>
      </c>
      <c r="I799" s="20">
        <v>136.8</v>
      </c>
      <c r="J799" s="21">
        <v>120.51</v>
      </c>
      <c r="K799" s="22">
        <v>116.39</v>
      </c>
      <c r="L799" s="18">
        <v>128.8</v>
      </c>
    </row>
    <row r="800" spans="1:26" customHeight="1" ht="80">
      <c r="A800" s="34" t="s">
        <v>104</v>
      </c>
      <c r="B800" s="34" t="s">
        <v>140</v>
      </c>
      <c r="C800" s="15"/>
      <c r="D800" s="34" t="s">
        <v>1547</v>
      </c>
      <c r="E800" s="15" t="s">
        <v>1548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138.5</v>
      </c>
      <c r="J800" s="21">
        <v>120.98</v>
      </c>
      <c r="K800" s="22">
        <v>116.84</v>
      </c>
      <c r="L800" s="18">
        <v>129.3</v>
      </c>
    </row>
    <row r="801" spans="1:26" customHeight="1" ht="80">
      <c r="A801" s="34" t="s">
        <v>104</v>
      </c>
      <c r="B801" s="34" t="s">
        <v>140</v>
      </c>
      <c r="C801" s="15"/>
      <c r="D801" s="34" t="s">
        <v>1549</v>
      </c>
      <c r="E801" s="15" t="s">
        <v>1550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114.43</v>
      </c>
      <c r="K801" s="22">
        <v>110.51</v>
      </c>
      <c r="L801" s="18">
        <v>122.3</v>
      </c>
    </row>
    <row r="802" spans="1:26" customHeight="1" ht="80">
      <c r="A802" s="34" t="s">
        <v>104</v>
      </c>
      <c r="B802" s="34" t="s">
        <v>140</v>
      </c>
      <c r="C802" s="15"/>
      <c r="D802" s="34" t="s">
        <v>1551</v>
      </c>
      <c r="E802" s="15" t="s">
        <v>1552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125.7</v>
      </c>
      <c r="J802" s="21">
        <v>114.43</v>
      </c>
      <c r="K802" s="22">
        <v>110.51</v>
      </c>
      <c r="L802" s="18">
        <v>122.3</v>
      </c>
    </row>
    <row r="803" spans="1:26" customHeight="1" ht="80">
      <c r="A803" s="34" t="s">
        <v>104</v>
      </c>
      <c r="B803" s="34" t="s">
        <v>140</v>
      </c>
      <c r="C803" s="15"/>
      <c r="D803" s="34" t="s">
        <v>1553</v>
      </c>
      <c r="E803" s="15" t="s">
        <v>1554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125.7</v>
      </c>
      <c r="J803" s="21">
        <v>114.43</v>
      </c>
      <c r="K803" s="22">
        <v>110.51</v>
      </c>
      <c r="L803" s="18">
        <v>122.3</v>
      </c>
    </row>
    <row r="804" spans="1:26" customHeight="1" ht="80">
      <c r="A804" s="34" t="s">
        <v>104</v>
      </c>
      <c r="B804" s="34" t="s">
        <v>140</v>
      </c>
      <c r="C804" s="15"/>
      <c r="D804" s="34" t="s">
        <v>1555</v>
      </c>
      <c r="E804" s="15" t="s">
        <v>1556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125.7</v>
      </c>
      <c r="J804" s="21">
        <v>114.43</v>
      </c>
      <c r="K804" s="22">
        <v>110.51</v>
      </c>
      <c r="L804" s="18">
        <v>122.3</v>
      </c>
    </row>
    <row r="805" spans="1:26" customHeight="1" ht="80">
      <c r="A805" s="34" t="s">
        <v>104</v>
      </c>
      <c r="B805" s="34" t="s">
        <v>140</v>
      </c>
      <c r="C805" s="15"/>
      <c r="D805" s="34" t="s">
        <v>1557</v>
      </c>
      <c r="E805" s="15" t="s">
        <v>1558</v>
      </c>
      <c r="F805" s="23" t="s">
        <v>31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104</v>
      </c>
      <c r="B806" s="34" t="s">
        <v>140</v>
      </c>
      <c r="C806" s="15"/>
      <c r="D806" s="34" t="s">
        <v>1559</v>
      </c>
      <c r="E806" s="15" t="s">
        <v>1560</v>
      </c>
      <c r="F806" s="16" t="s">
        <v>27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>
      <c r="A807" s="33"/>
      <c r="B807" s="33" t="s">
        <v>1561</v>
      </c>
      <c r="C807" s="14"/>
      <c r="D807" s="33"/>
      <c r="E807" s="14"/>
      <c r="F807" s="14"/>
      <c r="G807" s="14"/>
      <c r="H807" s="14"/>
      <c r="I807" s="14"/>
      <c r="J807" s="14"/>
      <c r="K807" s="14"/>
    </row>
    <row r="808" spans="1:26" customHeight="1" ht="80">
      <c r="A808" s="34"/>
      <c r="B808" s="34"/>
      <c r="C808" s="15"/>
      <c r="D808" s="34" t="s">
        <v>1562</v>
      </c>
      <c r="E808" s="15" t="s">
        <v>1563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195</v>
      </c>
      <c r="J808" s="21">
        <v>194.81</v>
      </c>
      <c r="K808" s="22">
        <v>188.15</v>
      </c>
      <c r="L808" s="18">
        <v>208.1</v>
      </c>
    </row>
    <row r="809" spans="1:26" customHeight="1" ht="80">
      <c r="A809" s="34"/>
      <c r="B809" s="34"/>
      <c r="C809" s="15"/>
      <c r="D809" s="34" t="s">
        <v>1564</v>
      </c>
      <c r="E809" s="15" t="s">
        <v>1565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195</v>
      </c>
      <c r="J809" s="21">
        <v>194.81</v>
      </c>
      <c r="K809" s="22">
        <v>188.15</v>
      </c>
      <c r="L809" s="18">
        <v>208.1</v>
      </c>
    </row>
    <row r="810" spans="1:26" customHeight="1" ht="80">
      <c r="A810" s="34"/>
      <c r="B810" s="34"/>
      <c r="C810" s="15"/>
      <c r="D810" s="34" t="s">
        <v>1566</v>
      </c>
      <c r="E810" s="15" t="s">
        <v>1567</v>
      </c>
      <c r="F810" s="23" t="s">
        <v>31</v>
      </c>
      <c r="G810" s="17">
        <v>0</v>
      </c>
      <c r="H810" s="19">
        <f>IF(G6 &gt;= 300000, G810 * K810,IF(G6 &gt;= 150000, G810 * J810,IF(G6 &lt; 150000, G810 * I810, 0)))</f>
        <v>0</v>
      </c>
      <c r="I810" s="20">
        <v>195</v>
      </c>
      <c r="J810" s="21">
        <v>194.81</v>
      </c>
      <c r="K810" s="22">
        <v>188.15</v>
      </c>
      <c r="L810" s="18">
        <v>208.1</v>
      </c>
    </row>
    <row r="811" spans="1:26" customHeight="1" ht="80">
      <c r="A811" s="34" t="s">
        <v>1568</v>
      </c>
      <c r="B811" s="34"/>
      <c r="C811" s="15"/>
      <c r="D811" s="34" t="s">
        <v>1569</v>
      </c>
      <c r="E811" s="15" t="s">
        <v>1570</v>
      </c>
      <c r="F811" s="23" t="s">
        <v>31</v>
      </c>
      <c r="G811" s="17">
        <v>0</v>
      </c>
      <c r="H811" s="19">
        <f>IF(G6 &gt;= 300000, G811 * K811,IF(G6 &gt;= 150000, G811 * J811,IF(G6 &lt; 150000, G811 * I811, 0)))</f>
        <v>0</v>
      </c>
      <c r="I811" s="20">
        <v>195</v>
      </c>
      <c r="J811" s="21">
        <v>194.81</v>
      </c>
      <c r="K811" s="22">
        <v>188.15</v>
      </c>
      <c r="L811" s="18">
        <v>208.1</v>
      </c>
    </row>
    <row r="812" spans="1:26">
      <c r="A812" s="33"/>
      <c r="B812" s="33" t="s">
        <v>1571</v>
      </c>
      <c r="C812" s="14"/>
      <c r="D812" s="33"/>
      <c r="E812" s="14"/>
      <c r="F812" s="14"/>
      <c r="G812" s="14"/>
      <c r="H812" s="14"/>
      <c r="I812" s="14"/>
      <c r="J812" s="14"/>
      <c r="K812" s="14"/>
    </row>
    <row r="813" spans="1:26" customHeight="1" ht="80">
      <c r="A813" s="34" t="s">
        <v>104</v>
      </c>
      <c r="B813" s="34" t="s">
        <v>1572</v>
      </c>
      <c r="C813" s="15"/>
      <c r="D813" s="34" t="s">
        <v>1573</v>
      </c>
      <c r="E813" s="15" t="s">
        <v>1574</v>
      </c>
      <c r="F813" s="24" t="s">
        <v>35</v>
      </c>
      <c r="G813" s="17">
        <v>0</v>
      </c>
      <c r="H813" s="19">
        <f>IF(G6 &gt;= 300000, G813 * K813,IF(G6 &gt;= 150000, G813 * J813,IF(G6 &lt; 150000, G813 * I813, 0)))</f>
        <v>0</v>
      </c>
      <c r="I813" s="20">
        <v>118</v>
      </c>
      <c r="J813" s="21">
        <v>107.76</v>
      </c>
      <c r="K813" s="22">
        <v>104.07</v>
      </c>
      <c r="L813" s="18">
        <v>115.1</v>
      </c>
    </row>
    <row r="814" spans="1:26">
      <c r="A814" s="33"/>
      <c r="B814" s="33" t="s">
        <v>1575</v>
      </c>
      <c r="C814" s="14"/>
      <c r="D814" s="33"/>
      <c r="E814" s="14"/>
      <c r="F814" s="14"/>
      <c r="G814" s="14"/>
      <c r="H814" s="14"/>
      <c r="I814" s="14"/>
      <c r="J814" s="14"/>
      <c r="K814" s="14"/>
    </row>
    <row r="815" spans="1:26" customHeight="1" ht="80">
      <c r="A815" s="34"/>
      <c r="B815" s="34"/>
      <c r="C815" s="15"/>
      <c r="D815" s="34" t="s">
        <v>1576</v>
      </c>
      <c r="E815" s="15" t="s">
        <v>1577</v>
      </c>
      <c r="F815" s="16" t="s">
        <v>27</v>
      </c>
      <c r="G815" s="17">
        <v>0</v>
      </c>
      <c r="H815" s="19">
        <f>IF(G6 &gt;= 300000, G815 * K815,IF(G6 &gt;= 150000, G815 * J815,IF(G6 &lt; 150000, G815 * I815, 0)))</f>
        <v>0</v>
      </c>
      <c r="I815" s="20">
        <v>174.4</v>
      </c>
      <c r="J815" s="21">
        <v>159.47</v>
      </c>
      <c r="K815" s="22">
        <v>154.02</v>
      </c>
      <c r="L815" s="18">
        <v>170.4</v>
      </c>
    </row>
    <row r="816" spans="1:26" customHeight="1" ht="80">
      <c r="A816" s="34"/>
      <c r="B816" s="34"/>
      <c r="C816" s="15"/>
      <c r="D816" s="34" t="s">
        <v>1578</v>
      </c>
      <c r="E816" s="15" t="s">
        <v>1579</v>
      </c>
      <c r="F816" s="24" t="s">
        <v>35</v>
      </c>
      <c r="G816" s="17">
        <v>0</v>
      </c>
      <c r="H816" s="19">
        <f>IF(G6 &gt;= 300000, G816 * K816,IF(G6 &gt;= 150000, G816 * J816,IF(G6 &lt; 150000, G816 * I816, 0)))</f>
        <v>0</v>
      </c>
      <c r="I816" s="20">
        <v>185.5</v>
      </c>
      <c r="J816" s="21">
        <v>170.47</v>
      </c>
      <c r="K816" s="22">
        <v>164.64</v>
      </c>
      <c r="L816" s="18">
        <v>182.1</v>
      </c>
    </row>
    <row r="817" spans="1:26" customHeight="1" ht="80">
      <c r="A817" s="34" t="s">
        <v>61</v>
      </c>
      <c r="B817" s="34"/>
      <c r="C817" s="15"/>
      <c r="D817" s="34" t="s">
        <v>1580</v>
      </c>
      <c r="E817" s="15" t="s">
        <v>1581</v>
      </c>
      <c r="F817" s="24" t="s">
        <v>35</v>
      </c>
      <c r="G817" s="17">
        <v>0</v>
      </c>
      <c r="H817" s="19">
        <f>IF(G6 &gt;= 300000, G817 * K817,IF(G6 &gt;= 150000, G817 * J817,IF(G6 &lt; 150000, G817 * I817, 0)))</f>
        <v>0</v>
      </c>
      <c r="I817" s="20">
        <v>118</v>
      </c>
      <c r="J817" s="21">
        <v>107.76</v>
      </c>
      <c r="K817" s="22">
        <v>104.07</v>
      </c>
      <c r="L817" s="18">
        <v>115.1</v>
      </c>
    </row>
    <row r="818" spans="1:26" customHeight="1" ht="80">
      <c r="A818" s="34" t="s">
        <v>61</v>
      </c>
      <c r="B818" s="34"/>
      <c r="C818" s="15"/>
      <c r="D818" s="34" t="s">
        <v>1582</v>
      </c>
      <c r="E818" s="15" t="s">
        <v>1583</v>
      </c>
      <c r="F818" s="16" t="s">
        <v>27</v>
      </c>
      <c r="G818" s="17">
        <v>0</v>
      </c>
      <c r="H818" s="19">
        <f>IF(G6 &gt;= 300000, G818 * K818,IF(G6 &gt;= 150000, G818 * J818,IF(G6 &lt; 150000, G818 * I818, 0)))</f>
        <v>0</v>
      </c>
      <c r="I818" s="20">
        <v>187.2</v>
      </c>
      <c r="J818" s="21">
        <v>170.47</v>
      </c>
      <c r="K818" s="22">
        <v>164.64</v>
      </c>
      <c r="L818" s="18">
        <v>182.1</v>
      </c>
    </row>
    <row r="819" spans="1:26" customHeight="1" ht="80">
      <c r="A819" s="34" t="s">
        <v>61</v>
      </c>
      <c r="B819" s="34"/>
      <c r="C819" s="15"/>
      <c r="D819" s="34" t="s">
        <v>1584</v>
      </c>
      <c r="E819" s="15" t="s">
        <v>1585</v>
      </c>
      <c r="F819" s="24" t="s">
        <v>35</v>
      </c>
      <c r="G819" s="17">
        <v>0</v>
      </c>
      <c r="H819" s="19">
        <f>IF(G6 &gt;= 300000, G819 * K819,IF(G6 &gt;= 150000, G819 * J819,IF(G6 &lt; 150000, G819 * I819, 0)))</f>
        <v>0</v>
      </c>
      <c r="I819" s="20">
        <v>143.6</v>
      </c>
      <c r="J819" s="21">
        <v>130.92</v>
      </c>
      <c r="K819" s="22">
        <v>126.45</v>
      </c>
      <c r="L819" s="18">
        <v>139.9</v>
      </c>
    </row>
    <row r="820" spans="1:26" customHeight="1" ht="80">
      <c r="A820" s="34" t="s">
        <v>519</v>
      </c>
      <c r="B820" s="34" t="s">
        <v>1586</v>
      </c>
      <c r="C820" s="15"/>
      <c r="D820" s="34" t="s">
        <v>1587</v>
      </c>
      <c r="E820" s="15" t="s">
        <v>1588</v>
      </c>
      <c r="F820" s="16" t="s">
        <v>27</v>
      </c>
      <c r="G820" s="17">
        <v>0</v>
      </c>
      <c r="H820" s="19">
        <f>IF(G6 &gt;= 300000, G820 * K820,IF(G6 &gt;= 150000, G820 * J820,IF(G6 &lt; 150000, G820 * I820, 0)))</f>
        <v>0</v>
      </c>
      <c r="I820" s="20">
        <v>160.7</v>
      </c>
      <c r="J820" s="21">
        <v>146.25</v>
      </c>
      <c r="K820" s="22">
        <v>141.25</v>
      </c>
      <c r="L820" s="18">
        <v>156.3</v>
      </c>
    </row>
    <row r="821" spans="1:26" customHeight="1" ht="80">
      <c r="A821" s="34" t="s">
        <v>519</v>
      </c>
      <c r="B821" s="34" t="s">
        <v>1586</v>
      </c>
      <c r="C821" s="15"/>
      <c r="D821" s="34" t="s">
        <v>1589</v>
      </c>
      <c r="E821" s="15" t="s">
        <v>1590</v>
      </c>
      <c r="F821" s="16" t="s">
        <v>27</v>
      </c>
      <c r="G821" s="17">
        <v>0</v>
      </c>
      <c r="H821" s="19">
        <f>IF(G6 &gt;= 300000, G821 * K821,IF(G6 &gt;= 150000, G821 * J821,IF(G6 &lt; 150000, G821 * I821, 0)))</f>
        <v>0</v>
      </c>
      <c r="I821" s="20">
        <v>204.3</v>
      </c>
      <c r="J821" s="21">
        <v>183.69</v>
      </c>
      <c r="K821" s="22">
        <v>177.41</v>
      </c>
      <c r="L821" s="18">
        <v>196.3</v>
      </c>
    </row>
    <row r="822" spans="1:26">
      <c r="A822" s="33"/>
      <c r="B822" s="33" t="s">
        <v>1591</v>
      </c>
      <c r="C822" s="14"/>
      <c r="D822" s="33"/>
      <c r="E822" s="14"/>
      <c r="F822" s="14"/>
      <c r="G822" s="14"/>
      <c r="H822" s="14"/>
      <c r="I822" s="14"/>
      <c r="J822" s="14"/>
      <c r="K822" s="14"/>
    </row>
    <row r="823" spans="1:26" customHeight="1" ht="80">
      <c r="A823" s="34" t="s">
        <v>1592</v>
      </c>
      <c r="B823" s="34" t="s">
        <v>1593</v>
      </c>
      <c r="C823" s="15"/>
      <c r="D823" s="34" t="s">
        <v>1594</v>
      </c>
      <c r="E823" s="15" t="s">
        <v>1595</v>
      </c>
      <c r="F823" s="24" t="s">
        <v>35</v>
      </c>
      <c r="G823" s="17">
        <v>0</v>
      </c>
      <c r="H823" s="19">
        <f>IF(G6 &gt;= 300000, G823 * K823,IF(G6 &gt;= 150000, G823 * J823,IF(G6 &lt; 150000, G823 * I823, 0)))</f>
        <v>0</v>
      </c>
      <c r="I823" s="20">
        <v>117.1</v>
      </c>
      <c r="J823" s="21">
        <v>106.06</v>
      </c>
      <c r="K823" s="22">
        <v>102.43</v>
      </c>
      <c r="L823" s="18">
        <v>113.3</v>
      </c>
    </row>
    <row r="824" spans="1:26" customHeight="1" ht="80">
      <c r="A824" s="34" t="s">
        <v>1592</v>
      </c>
      <c r="B824" s="34" t="s">
        <v>1593</v>
      </c>
      <c r="C824" s="15"/>
      <c r="D824" s="34" t="s">
        <v>1596</v>
      </c>
      <c r="E824" s="15" t="s">
        <v>1597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179.6</v>
      </c>
      <c r="J824" s="21">
        <v>163.8</v>
      </c>
      <c r="K824" s="22">
        <v>158.2</v>
      </c>
      <c r="L824" s="18">
        <v>175.0</v>
      </c>
    </row>
    <row r="825" spans="1:26" customHeight="1" ht="80">
      <c r="A825" s="34" t="s">
        <v>1592</v>
      </c>
      <c r="B825" s="34" t="s">
        <v>1593</v>
      </c>
      <c r="C825" s="15"/>
      <c r="D825" s="34" t="s">
        <v>1598</v>
      </c>
      <c r="E825" s="15" t="s">
        <v>1599</v>
      </c>
      <c r="F825" s="16" t="s">
        <v>27</v>
      </c>
      <c r="G825" s="17">
        <v>0</v>
      </c>
      <c r="H825" s="19">
        <f>IF(G6 &gt;= 300000, G825 * K825,IF(G6 &gt;= 150000, G825 * J825,IF(G6 &lt; 150000, G825 * I825, 0)))</f>
        <v>0</v>
      </c>
      <c r="I825" s="20">
        <v>192.4</v>
      </c>
      <c r="J825" s="21">
        <v>174.92</v>
      </c>
      <c r="K825" s="22">
        <v>168.94</v>
      </c>
      <c r="L825" s="18">
        <v>186.9</v>
      </c>
    </row>
    <row r="826" spans="1:26" customHeight="1" ht="80">
      <c r="A826" s="34" t="s">
        <v>1592</v>
      </c>
      <c r="B826" s="34" t="s">
        <v>1593</v>
      </c>
      <c r="C826" s="15"/>
      <c r="D826" s="34" t="s">
        <v>1600</v>
      </c>
      <c r="E826" s="15" t="s">
        <v>1601</v>
      </c>
      <c r="F826" s="23" t="s">
        <v>31</v>
      </c>
      <c r="G826" s="17">
        <v>0</v>
      </c>
      <c r="H826" s="19">
        <f>IF(G6 &gt;= 300000, G826 * K826,IF(G6 &gt;= 150000, G826 * J826,IF(G6 &lt; 150000, G826 * I826, 0)))</f>
        <v>0</v>
      </c>
      <c r="I826" s="20">
        <v>171</v>
      </c>
      <c r="J826" s="21">
        <v>156.78</v>
      </c>
      <c r="K826" s="22">
        <v>151.42</v>
      </c>
      <c r="L826" s="18">
        <v>167.5</v>
      </c>
    </row>
    <row r="827" spans="1:26" customHeight="1" ht="80">
      <c r="A827" s="34" t="s">
        <v>1592</v>
      </c>
      <c r="B827" s="34" t="s">
        <v>1593</v>
      </c>
      <c r="C827" s="15"/>
      <c r="D827" s="34" t="s">
        <v>1602</v>
      </c>
      <c r="E827" s="15" t="s">
        <v>1603</v>
      </c>
      <c r="F827" s="23" t="s">
        <v>31</v>
      </c>
      <c r="G827" s="17">
        <v>0</v>
      </c>
      <c r="H827" s="19">
        <f>IF(G6 &gt;= 300000, G827 * K827,IF(G6 &gt;= 150000, G827 * J827,IF(G6 &lt; 150000, G827 * I827, 0)))</f>
        <v>0</v>
      </c>
      <c r="I827" s="20">
        <v>78.7</v>
      </c>
      <c r="J827" s="21">
        <v>67.86</v>
      </c>
      <c r="K827" s="22">
        <v>66.7</v>
      </c>
      <c r="L827" s="18">
        <v>72.5</v>
      </c>
    </row>
    <row r="828" spans="1:26">
      <c r="A828" s="33"/>
      <c r="B828" s="33" t="s">
        <v>1604</v>
      </c>
      <c r="C828" s="14"/>
      <c r="D828" s="33"/>
      <c r="E828" s="14"/>
      <c r="F828" s="14"/>
      <c r="G828" s="14"/>
      <c r="H828" s="14"/>
      <c r="I828" s="14"/>
      <c r="J828" s="14"/>
      <c r="K828" s="14"/>
    </row>
    <row r="829" spans="1:26" customHeight="1" ht="80">
      <c r="A829" s="34"/>
      <c r="B829" s="34"/>
      <c r="C829" s="15"/>
      <c r="D829" s="34" t="s">
        <v>1605</v>
      </c>
      <c r="E829" s="15" t="s">
        <v>1606</v>
      </c>
      <c r="F829" s="24" t="s">
        <v>35</v>
      </c>
      <c r="G829" s="17">
        <v>0</v>
      </c>
      <c r="H829" s="19">
        <f>IF(G6 &gt;= 300000, G829 * K829,IF(G6 &gt;= 150000, G829 * J829,IF(G6 &lt; 150000, G829 * I829, 0)))</f>
        <v>0</v>
      </c>
      <c r="I829" s="20">
        <v>192.4</v>
      </c>
      <c r="J829" s="21">
        <v>175.64</v>
      </c>
      <c r="K829" s="22">
        <v>169.64</v>
      </c>
      <c r="L829" s="18">
        <v>187.7</v>
      </c>
    </row>
    <row r="830" spans="1:26" customHeight="1" ht="80">
      <c r="A830" s="34"/>
      <c r="B830" s="34"/>
      <c r="C830" s="15"/>
      <c r="D830" s="34" t="s">
        <v>1607</v>
      </c>
      <c r="E830" s="15" t="s">
        <v>1608</v>
      </c>
      <c r="F830" s="24" t="s">
        <v>35</v>
      </c>
      <c r="G830" s="17">
        <v>0</v>
      </c>
      <c r="H830" s="19">
        <f>IF(G6 &gt;= 300000, G830 * K830,IF(G6 &gt;= 150000, G830 * J830,IF(G6 &lt; 150000, G830 * I830, 0)))</f>
        <v>0</v>
      </c>
      <c r="I830" s="20">
        <v>192.4</v>
      </c>
      <c r="J830" s="21">
        <v>175.64</v>
      </c>
      <c r="K830" s="22">
        <v>169.64</v>
      </c>
      <c r="L830" s="18">
        <v>187.7</v>
      </c>
    </row>
    <row r="831" spans="1:26">
      <c r="A831" s="33"/>
      <c r="B831" s="33" t="s">
        <v>1609</v>
      </c>
      <c r="C831" s="14"/>
      <c r="D831" s="33"/>
      <c r="E831" s="14"/>
      <c r="F831" s="14"/>
      <c r="G831" s="14"/>
      <c r="H831" s="14"/>
      <c r="I831" s="14"/>
      <c r="J831" s="14"/>
      <c r="K831" s="14"/>
    </row>
    <row r="832" spans="1:26" customHeight="1" ht="80">
      <c r="A832" s="34"/>
      <c r="B832" s="34"/>
      <c r="C832" s="15"/>
      <c r="D832" s="34" t="s">
        <v>1610</v>
      </c>
      <c r="E832" s="15" t="s">
        <v>1611</v>
      </c>
      <c r="F832" s="16" t="s">
        <v>27</v>
      </c>
      <c r="G832" s="17">
        <v>0</v>
      </c>
      <c r="H832" s="19">
        <f>IF(G6 &gt;= 300000, G832 * K832,IF(G6 &gt;= 150000, G832 * J832,IF(G6 &lt; 150000, G832 * I832, 0)))</f>
        <v>0</v>
      </c>
      <c r="I832" s="20">
        <v>275.3</v>
      </c>
      <c r="J832" s="21">
        <v>251.9</v>
      </c>
      <c r="K832" s="22">
        <v>243.29</v>
      </c>
      <c r="L832" s="18">
        <v>269.1</v>
      </c>
    </row>
    <row r="833" spans="1:26" customHeight="1" ht="80">
      <c r="A833" s="34"/>
      <c r="B833" s="34"/>
      <c r="C833" s="15"/>
      <c r="D833" s="34" t="s">
        <v>1612</v>
      </c>
      <c r="E833" s="15" t="s">
        <v>1613</v>
      </c>
      <c r="F833" s="16" t="s">
        <v>27</v>
      </c>
      <c r="G833" s="17">
        <v>0</v>
      </c>
      <c r="H833" s="19">
        <f>IF(G6 &gt;= 300000, G833 * K833,IF(G6 &gt;= 150000, G833 * J833,IF(G6 &lt; 150000, G833 * I833, 0)))</f>
        <v>0</v>
      </c>
      <c r="I833" s="20">
        <v>275.3</v>
      </c>
      <c r="J833" s="21">
        <v>251.9</v>
      </c>
      <c r="K833" s="22">
        <v>243.29</v>
      </c>
      <c r="L833" s="18">
        <v>269.1</v>
      </c>
    </row>
    <row r="834" spans="1:26" customHeight="1" ht="80">
      <c r="A834" s="34"/>
      <c r="B834" s="34"/>
      <c r="C834" s="15"/>
      <c r="D834" s="34" t="s">
        <v>1614</v>
      </c>
      <c r="E834" s="15" t="s">
        <v>1615</v>
      </c>
      <c r="F834" s="16" t="s">
        <v>27</v>
      </c>
      <c r="G834" s="17">
        <v>0</v>
      </c>
      <c r="H834" s="19">
        <f>IF(G6 &gt;= 300000, G834 * K834,IF(G6 &gt;= 150000, G834 * J834,IF(G6 &lt; 150000, G834 * I834, 0)))</f>
        <v>0</v>
      </c>
      <c r="I834" s="20">
        <v>275.3</v>
      </c>
      <c r="J834" s="21">
        <v>251.9</v>
      </c>
      <c r="K834" s="22">
        <v>243.29</v>
      </c>
      <c r="L834" s="18">
        <v>269.1</v>
      </c>
    </row>
    <row r="835" spans="1:26" customHeight="1" ht="80">
      <c r="A835" s="34" t="s">
        <v>1616</v>
      </c>
      <c r="B835" s="34"/>
      <c r="C835" s="15"/>
      <c r="D835" s="34" t="s">
        <v>1617</v>
      </c>
      <c r="E835" s="15" t="s">
        <v>1618</v>
      </c>
      <c r="F835" s="16" t="s">
        <v>27</v>
      </c>
      <c r="G835" s="17">
        <v>0</v>
      </c>
      <c r="H835" s="19">
        <f>IF(G6 &gt;= 300000, G835 * K835,IF(G6 &gt;= 150000, G835 * J835,IF(G6 &lt; 150000, G835 * I835, 0)))</f>
        <v>0</v>
      </c>
      <c r="I835" s="20">
        <v>290.7</v>
      </c>
      <c r="J835" s="21">
        <v>251.9</v>
      </c>
      <c r="K835" s="22">
        <v>243.29</v>
      </c>
      <c r="L835" s="18">
        <v>269.1</v>
      </c>
    </row>
    <row r="836" spans="1:26">
      <c r="A836" s="33"/>
      <c r="B836" s="33" t="s">
        <v>1619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 t="s">
        <v>104</v>
      </c>
      <c r="B837" s="34" t="s">
        <v>1292</v>
      </c>
      <c r="C837" s="15"/>
      <c r="D837" s="34" t="s">
        <v>1620</v>
      </c>
      <c r="E837" s="15" t="s">
        <v>1621</v>
      </c>
      <c r="F837" s="24" t="s">
        <v>35</v>
      </c>
      <c r="G837" s="17">
        <v>0</v>
      </c>
      <c r="H837" s="19">
        <f>IF(G6 &gt;= 300000, G837 * K837,IF(G6 &gt;= 150000, G837 * J837,IF(G6 &lt; 150000, G837 * I837, 0)))</f>
        <v>0</v>
      </c>
      <c r="I837" s="20">
        <v>403.6</v>
      </c>
      <c r="J837" s="21">
        <v>368.43</v>
      </c>
      <c r="K837" s="22">
        <v>355.84</v>
      </c>
      <c r="L837" s="18">
        <v>393.6</v>
      </c>
    </row>
    <row r="838" spans="1:26" customHeight="1" ht="80">
      <c r="A838" s="34" t="s">
        <v>74</v>
      </c>
      <c r="B838" s="34" t="s">
        <v>1292</v>
      </c>
      <c r="C838" s="15"/>
      <c r="D838" s="34" t="s">
        <v>1622</v>
      </c>
      <c r="E838" s="15" t="s">
        <v>1623</v>
      </c>
      <c r="F838" s="16" t="s">
        <v>27</v>
      </c>
      <c r="G838" s="17">
        <v>0</v>
      </c>
      <c r="H838" s="19">
        <f>IF(G6 &gt;= 300000, G838 * K838,IF(G6 &gt;= 150000, G838 * J838,IF(G6 &lt; 150000, G838 * I838, 0)))</f>
        <v>0</v>
      </c>
      <c r="I838" s="20">
        <v>337.7</v>
      </c>
      <c r="J838" s="21">
        <v>305.72</v>
      </c>
      <c r="K838" s="22">
        <v>295.27</v>
      </c>
      <c r="L838" s="18">
        <v>326.6</v>
      </c>
    </row>
    <row r="839" spans="1:26" customHeight="1" ht="80">
      <c r="A839" s="34" t="s">
        <v>24</v>
      </c>
      <c r="B839" s="34" t="s">
        <v>1624</v>
      </c>
      <c r="C839" s="15"/>
      <c r="D839" s="34" t="s">
        <v>1625</v>
      </c>
      <c r="E839" s="15" t="s">
        <v>1626</v>
      </c>
      <c r="F839" s="24" t="s">
        <v>35</v>
      </c>
      <c r="G839" s="17">
        <v>0</v>
      </c>
      <c r="H839" s="19">
        <f>IF(G6 &gt;= 300000, G839 * K839,IF(G6 &gt;= 150000, G839 * J839,IF(G6 &lt; 150000, G839 * I839, 0)))</f>
        <v>0</v>
      </c>
      <c r="I839" s="20">
        <v>403.6</v>
      </c>
      <c r="J839" s="21">
        <v>368.43</v>
      </c>
      <c r="K839" s="22">
        <v>355.84</v>
      </c>
      <c r="L839" s="18">
        <v>393.6</v>
      </c>
    </row>
    <row r="840" spans="1:26" customHeight="1" ht="80">
      <c r="A840" s="34" t="s">
        <v>36</v>
      </c>
      <c r="B840" s="34" t="s">
        <v>1292</v>
      </c>
      <c r="C840" s="15"/>
      <c r="D840" s="34" t="s">
        <v>1627</v>
      </c>
      <c r="E840" s="15" t="s">
        <v>1628</v>
      </c>
      <c r="F840" s="23" t="s">
        <v>31</v>
      </c>
      <c r="G840" s="17">
        <v>0</v>
      </c>
      <c r="H840" s="19">
        <f>IF(G6 &gt;= 300000, G840 * K840,IF(G6 &gt;= 150000, G840 * J840,IF(G6 &lt; 150000, G840 * I840, 0)))</f>
        <v>0</v>
      </c>
      <c r="I840" s="20">
        <v>89.8</v>
      </c>
      <c r="J840" s="21">
        <v>77.22</v>
      </c>
      <c r="K840" s="22">
        <v>74.58</v>
      </c>
      <c r="L840" s="18">
        <v>82.5</v>
      </c>
    </row>
    <row r="841" spans="1:26">
      <c r="A841" s="33"/>
      <c r="B841" s="33" t="s">
        <v>1629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 t="s">
        <v>1630</v>
      </c>
      <c r="B842" s="34" t="s">
        <v>1631</v>
      </c>
      <c r="C842" s="15"/>
      <c r="D842" s="34" t="s">
        <v>1632</v>
      </c>
      <c r="E842" s="15" t="s">
        <v>1633</v>
      </c>
      <c r="F842" s="24" t="s">
        <v>35</v>
      </c>
      <c r="G842" s="17">
        <v>0</v>
      </c>
      <c r="H842" s="19">
        <f>IF(G6 &gt;= 300000, G842 * K842,IF(G6 &gt;= 150000, G842 * J842,IF(G6 &lt; 150000, G842 * I842, 0)))</f>
        <v>0</v>
      </c>
      <c r="I842" s="20">
        <v>50.4</v>
      </c>
      <c r="J842" s="21">
        <v>42.94</v>
      </c>
      <c r="K842" s="22">
        <v>41.47</v>
      </c>
      <c r="L842" s="18">
        <v>45.9</v>
      </c>
    </row>
    <row r="843" spans="1:26" customHeight="1" ht="80">
      <c r="A843" s="34" t="s">
        <v>1630</v>
      </c>
      <c r="B843" s="34"/>
      <c r="C843" s="15"/>
      <c r="D843" s="34" t="s">
        <v>1634</v>
      </c>
      <c r="E843" s="15" t="s">
        <v>1635</v>
      </c>
      <c r="F843" s="24" t="s">
        <v>35</v>
      </c>
      <c r="G843" s="17">
        <v>0</v>
      </c>
      <c r="H843" s="19">
        <f>IF(G6 &gt;= 300000, G843 * K843,IF(G6 &gt;= 150000, G843 * J843,IF(G6 &lt; 150000, G843 * I843, 0)))</f>
        <v>0</v>
      </c>
      <c r="I843" s="20">
        <v>50.4</v>
      </c>
      <c r="J843" s="21">
        <v>42.94</v>
      </c>
      <c r="K843" s="22">
        <v>41.47</v>
      </c>
      <c r="L843" s="18">
        <v>45.9</v>
      </c>
    </row>
    <row r="844" spans="1:26" customHeight="1" ht="80">
      <c r="A844" s="34" t="s">
        <v>1630</v>
      </c>
      <c r="B844" s="34" t="s">
        <v>1631</v>
      </c>
      <c r="C844" s="15"/>
      <c r="D844" s="34" t="s">
        <v>1636</v>
      </c>
      <c r="E844" s="15" t="s">
        <v>1637</v>
      </c>
      <c r="F844" s="24" t="s">
        <v>35</v>
      </c>
      <c r="G844" s="17">
        <v>0</v>
      </c>
      <c r="H844" s="19">
        <f>IF(G6 &gt;= 300000, G844 * K844,IF(G6 &gt;= 150000, G844 * J844,IF(G6 &lt; 150000, G844 * I844, 0)))</f>
        <v>0</v>
      </c>
      <c r="I844" s="20">
        <v>50.4</v>
      </c>
      <c r="J844" s="21">
        <v>42.94</v>
      </c>
      <c r="K844" s="22">
        <v>41.47</v>
      </c>
      <c r="L844" s="18">
        <v>45.9</v>
      </c>
    </row>
    <row r="845" spans="1:26" customHeight="1" ht="80">
      <c r="A845" s="34" t="s">
        <v>1630</v>
      </c>
      <c r="B845" s="34" t="s">
        <v>1631</v>
      </c>
      <c r="C845" s="15"/>
      <c r="D845" s="34" t="s">
        <v>1638</v>
      </c>
      <c r="E845" s="15" t="s">
        <v>1639</v>
      </c>
      <c r="F845" s="23" t="s">
        <v>31</v>
      </c>
      <c r="G845" s="17">
        <v>0</v>
      </c>
      <c r="H845" s="19">
        <f>IF(G6 &gt;= 300000, G845 * K845,IF(G6 &gt;= 150000, G845 * J845,IF(G6 &lt; 150000, G845 * I845, 0)))</f>
        <v>0</v>
      </c>
      <c r="I845" s="20">
        <v>94.9</v>
      </c>
      <c r="J845" s="21">
        <v>85.76</v>
      </c>
      <c r="K845" s="22">
        <v>82.83</v>
      </c>
      <c r="L845" s="18">
        <v>91.6</v>
      </c>
    </row>
    <row r="846" spans="1:26" customHeight="1" ht="80">
      <c r="A846" s="34" t="s">
        <v>1630</v>
      </c>
      <c r="B846" s="34" t="s">
        <v>1631</v>
      </c>
      <c r="C846" s="15"/>
      <c r="D846" s="34" t="s">
        <v>1640</v>
      </c>
      <c r="E846" s="15" t="s">
        <v>1641</v>
      </c>
      <c r="F846" s="23" t="s">
        <v>31</v>
      </c>
      <c r="G846" s="17">
        <v>0</v>
      </c>
      <c r="H846" s="19">
        <f>IF(G6 &gt;= 300000, G846 * K846,IF(G6 &gt;= 150000, G846 * J846,IF(G6 &lt; 150000, G846 * I846, 0)))</f>
        <v>0</v>
      </c>
      <c r="I846" s="20">
        <v>89.8</v>
      </c>
      <c r="J846" s="21">
        <v>79.21</v>
      </c>
      <c r="K846" s="22">
        <v>76.5</v>
      </c>
      <c r="L846" s="18">
        <v>84.6</v>
      </c>
    </row>
    <row r="847" spans="1:26" customHeight="1" ht="80">
      <c r="A847" s="34" t="s">
        <v>1630</v>
      </c>
      <c r="B847" s="34"/>
      <c r="C847" s="15"/>
      <c r="D847" s="34" t="s">
        <v>1642</v>
      </c>
      <c r="E847" s="15" t="s">
        <v>1643</v>
      </c>
      <c r="F847" s="16" t="s">
        <v>27</v>
      </c>
      <c r="G847" s="17">
        <v>0</v>
      </c>
      <c r="H847" s="19">
        <f>IF(G6 &gt;= 300000, G847 * K847,IF(G6 &gt;= 150000, G847 * J847,IF(G6 &lt; 150000, G847 * I847, 0)))</f>
        <v>0</v>
      </c>
      <c r="I847" s="20">
        <v>94.9</v>
      </c>
      <c r="J847" s="21">
        <v>85.76</v>
      </c>
      <c r="K847" s="22">
        <v>82.83</v>
      </c>
      <c r="L847" s="18">
        <v>91.6</v>
      </c>
    </row>
    <row r="848" spans="1:26" customHeight="1" ht="80">
      <c r="A848" s="34" t="s">
        <v>1630</v>
      </c>
      <c r="B848" s="34" t="s">
        <v>1631</v>
      </c>
      <c r="C848" s="15"/>
      <c r="D848" s="34" t="s">
        <v>1644</v>
      </c>
      <c r="E848" s="15" t="s">
        <v>1645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94.9</v>
      </c>
      <c r="J848" s="21">
        <v>85.76</v>
      </c>
      <c r="K848" s="22">
        <v>82.83</v>
      </c>
      <c r="L848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8:G38"/>
    <mergeCell ref="B40:G40"/>
    <mergeCell ref="B44:G44"/>
    <mergeCell ref="B47:G47"/>
    <mergeCell ref="B49:G49"/>
    <mergeCell ref="B53:G53"/>
    <mergeCell ref="B57:G57"/>
    <mergeCell ref="B62:G62"/>
    <mergeCell ref="B67:G67"/>
    <mergeCell ref="B70:G70"/>
    <mergeCell ref="B73:G73"/>
    <mergeCell ref="B77:G77"/>
    <mergeCell ref="B79:G79"/>
    <mergeCell ref="B83:G83"/>
    <mergeCell ref="B87:G87"/>
    <mergeCell ref="B92:G92"/>
    <mergeCell ref="B106:G106"/>
    <mergeCell ref="B109:G109"/>
    <mergeCell ref="B111:G111"/>
    <mergeCell ref="B115:G115"/>
    <mergeCell ref="B119:G119"/>
    <mergeCell ref="B124:G124"/>
    <mergeCell ref="B127:G127"/>
    <mergeCell ref="B134:G134"/>
    <mergeCell ref="B138:G138"/>
    <mergeCell ref="B140:G140"/>
    <mergeCell ref="B145:G145"/>
    <mergeCell ref="B150:G150"/>
    <mergeCell ref="B175:G175"/>
    <mergeCell ref="B178:G178"/>
    <mergeCell ref="B183:G183"/>
    <mergeCell ref="B216:G216"/>
    <mergeCell ref="B224:G224"/>
    <mergeCell ref="B238:G238"/>
    <mergeCell ref="B242:G242"/>
    <mergeCell ref="B248:G248"/>
    <mergeCell ref="B252:G252"/>
    <mergeCell ref="B259:G259"/>
    <mergeCell ref="B262:G262"/>
    <mergeCell ref="B274:G274"/>
    <mergeCell ref="B280:G280"/>
    <mergeCell ref="B282:G282"/>
    <mergeCell ref="B284:G284"/>
    <mergeCell ref="B286:G286"/>
    <mergeCell ref="B296:G296"/>
    <mergeCell ref="B300:G300"/>
    <mergeCell ref="B304:G304"/>
    <mergeCell ref="B306:G306"/>
    <mergeCell ref="B312:G312"/>
    <mergeCell ref="B316:G316"/>
    <mergeCell ref="B321:G321"/>
    <mergeCell ref="B325:G325"/>
    <mergeCell ref="B327:G327"/>
    <mergeCell ref="B333:G333"/>
    <mergeCell ref="B341:G341"/>
    <mergeCell ref="B345:G345"/>
    <mergeCell ref="B348:G348"/>
    <mergeCell ref="B350:G350"/>
    <mergeCell ref="B354:G354"/>
    <mergeCell ref="B356:G356"/>
    <mergeCell ref="B362:G362"/>
    <mergeCell ref="B366:G366"/>
    <mergeCell ref="B371:G371"/>
    <mergeCell ref="B380:G380"/>
    <mergeCell ref="B389:G389"/>
    <mergeCell ref="B392:G392"/>
    <mergeCell ref="B394:G394"/>
    <mergeCell ref="B396:G396"/>
    <mergeCell ref="B400:G400"/>
    <mergeCell ref="B405:G405"/>
    <mergeCell ref="B410:G410"/>
    <mergeCell ref="B412:G412"/>
    <mergeCell ref="B415:G415"/>
    <mergeCell ref="B420:G420"/>
    <mergeCell ref="B422:G422"/>
    <mergeCell ref="B424:G424"/>
    <mergeCell ref="B432:G432"/>
    <mergeCell ref="B434:G434"/>
    <mergeCell ref="B437:G437"/>
    <mergeCell ref="B439:G439"/>
    <mergeCell ref="B442:G442"/>
    <mergeCell ref="B448:G448"/>
    <mergeCell ref="B450:G450"/>
    <mergeCell ref="B456:G456"/>
    <mergeCell ref="B481:G481"/>
    <mergeCell ref="B489:G489"/>
    <mergeCell ref="B491:G491"/>
    <mergeCell ref="B494:G494"/>
    <mergeCell ref="B498:G498"/>
    <mergeCell ref="B500:G500"/>
    <mergeCell ref="B505:G505"/>
    <mergeCell ref="B509:G509"/>
    <mergeCell ref="B534:G534"/>
    <mergeCell ref="B541:G541"/>
    <mergeCell ref="B544:G544"/>
    <mergeCell ref="B549:G549"/>
    <mergeCell ref="B557:G557"/>
    <mergeCell ref="B586:G586"/>
    <mergeCell ref="B590:G590"/>
    <mergeCell ref="B600:G600"/>
    <mergeCell ref="B603:G603"/>
    <mergeCell ref="B610:G610"/>
    <mergeCell ref="B615:G615"/>
    <mergeCell ref="B619:G619"/>
    <mergeCell ref="B622:G622"/>
    <mergeCell ref="B639:G639"/>
    <mergeCell ref="B641:G641"/>
    <mergeCell ref="B643:G643"/>
    <mergeCell ref="B662:G662"/>
    <mergeCell ref="B665:G665"/>
    <mergeCell ref="B668:G668"/>
    <mergeCell ref="B675:G675"/>
    <mergeCell ref="B677:G677"/>
    <mergeCell ref="B679:G679"/>
    <mergeCell ref="B683:G683"/>
    <mergeCell ref="B685:G685"/>
    <mergeCell ref="B687:G687"/>
    <mergeCell ref="B695:G695"/>
    <mergeCell ref="B709:G709"/>
    <mergeCell ref="B716:G716"/>
    <mergeCell ref="B718:G718"/>
    <mergeCell ref="B724:G724"/>
    <mergeCell ref="B730:G730"/>
    <mergeCell ref="B744:G744"/>
    <mergeCell ref="B761:G761"/>
    <mergeCell ref="B769:G769"/>
    <mergeCell ref="B774:G774"/>
    <mergeCell ref="B776:G776"/>
    <mergeCell ref="B784:G784"/>
    <mergeCell ref="B807:G807"/>
    <mergeCell ref="B812:G812"/>
    <mergeCell ref="B814:G814"/>
    <mergeCell ref="B822:G822"/>
    <mergeCell ref="B828:G828"/>
    <mergeCell ref="B831:G831"/>
    <mergeCell ref="B836:G836"/>
    <mergeCell ref="B841:G84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2026-06-03T11:03:24+00:00</dcterms:created>
  <dcterms:modified xsi:type="dcterms:W3CDTF">2026-06-03T11:03:24+00:00</dcterms:modified>
  <dc:title>Untitled Spreadsheet</dc:title>
  <dc:description/>
  <dc:subject/>
  <cp:keywords/>
  <cp:category/>
</cp:coreProperties>
</file>