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<sst xmlns="http://schemas.openxmlformats.org/spreadsheetml/2006/main" uniqueCount="1527">
  <si>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</si>
  <si>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</si>
  <si>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</si>
  <si>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</si>
  <si>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</si>
  <si>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</si>
  <si>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25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</si>
  <si>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</si>
  <si>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</si>
  <si>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</si>
  <si>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</si>
  <si>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</si>
  <si>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</si>
  <si>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</si>
  <si>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</si>
  <si>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</si>
  <si>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</si>
  <si>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</si>
  <si>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</si>
  <si>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</si>
  <si>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</si>
  <si>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</si>
  <si>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</si>
  <si>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</si>
  <si>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</si>
  <si>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</si>
  <si>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</si>
  <si>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</si>
  <si>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</si>
  <si>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</si>
  <si>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</si>
  <si>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Мало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</si>
  <si>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</si>
  <si>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</si>
  <si>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</si>
  <si>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</si>
  <si>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</si>
  <si>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</si>
  <si>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</si>
  <si>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</si>
  <si>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</si>
  <si>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Много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</si>
  <si>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</si>
  <si>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</si>
  <si>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</si>
  <si>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</si>
  <si>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</si>
  <si>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</si>
  <si>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</si>
  <si>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</si>
  <si>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</si>
  <si>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</si>
  <si>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</si>
  <si>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</si>
  <si>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</si>
  <si>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</si>
  <si>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</si>
  <si>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</si>
  <si>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</si>
  <si>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</si>
  <si>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</si>
  <si>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</si>
  <si>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</si>
  <si>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</si>
  <si>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</si>
  <si>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</si>
  <si>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</si>
  <si>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</si>
  <si>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</si>
  <si>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</si>
  <si>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</si>
  <si>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</si>
  <si>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</si>
  <si>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</si>
  <si>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</si>
  <si>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</si>
  <si>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</si>
  <si>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</si>
  <si>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</si>
  <si>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</si>
  <si>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</si>
  <si>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</si>
  <si>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</si>
  <si>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</si>
  <si>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</si>
  <si>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</si>
  <si>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</si>
  <si>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</si>
  <si>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</si>
  <si>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</si>
  <si>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</si>
  <si>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</si>
  <si>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</si>
  <si>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</si>
  <si>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</si>
  <si>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</si>
  <si>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</si>
  <si>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</si>
  <si>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</si>
  <si>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</si>
  <si>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</si>
  <si>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</si>
  <si>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</si>
  <si>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</si>
  <si>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</si>
  <si>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</si>
  <si>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</si>
  <si>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</si>
  <si>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</si>
  <si>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</si>
  <si>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</si>
  <si>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</si>
  <si>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</si>
  <si>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</si>
  <si>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</si>
  <si>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</si>
  <si>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</si>
  <si>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</si>
  <si>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</si>
  <si>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</si>
  <si>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</si>
  <si>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</si>
  <si>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</si>
  <si>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</si>
  <si>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</si>
  <si>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</si>
  <si>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</si>
  <si>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</si>
  <si>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</si>
  <si>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</si>
  <si>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</si>
  <si>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</si>
  <si>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</si>
  <si>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</si>
  <si>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</si>
  <si>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</si>
  <si>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</si>
  <si>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</si>
  <si>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</si>
  <si>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</si>
  <si>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</si>
  <si>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</si>
  <si>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</si>
  <si>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</si>
  <si>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</si>
  <si>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</si>
  <si>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</si>
  <si>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</si>
  <si>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</si>
  <si>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</si>
  <si>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</si>
  <si>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</si>
  <si>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</si>
  <si>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</si>
  <si>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</si>
  <si>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</si>
  <si>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</si>
  <si>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</si>
  <si>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</si>
  <si>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</si>
  <si>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</si>
  <si>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</si>
  <si>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</si>
  <si>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</si>
  <si>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</si>
  <si>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</si>
  <si>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</si>
  <si>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</si>
  <si>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</si>
  <si>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</si>
  <si>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</si>
  <si>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</si>
  <si>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</si>
  <si>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</si>
  <si>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</si>
  <si>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</si>
  <si>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</si>
  <si>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</si>
  <si>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</si>
  <si>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</si>
  <si>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</si>
  <si>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</si>
  <si>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</si>
  <si>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</si>
  <si>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</si>
  <si>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</si>
  <si>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</si>
  <si>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</si>
  <si>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</si>
  <si>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</si>
  <si>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</si>
  <si>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</si>
  <si>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</si>
  <si>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</si>
  <si>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</si>
  <si>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</si>
  <si>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</si>
  <si>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</si>
  <si>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</si>
  <si>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</si>
  <si>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</si>
  <si>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</si>
  <si>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</si>
  <si>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</si>
  <si>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</si>
  <si>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</si>
  <si>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</si>
  <si>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</si>
  <si>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</si>
  <si>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</si>
  <si>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</si>
  <si>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</si>
  <si>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</si>
  <si>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</si>
  <si>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</si>
  <si>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</si>
  <si>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</si>
  <si>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</si>
  <si>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</si>
  <si>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</si>
  <si>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</si>
  <si>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</si>
  <si>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</si>
  <si>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</si>
  <si>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</si>
  <si>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</si>
  <si>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</si>
  <si>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</si>
  <si>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</si>
  <si>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</si>
  <si>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</si>
  <si>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</si>
  <si>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</si>
  <si>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</si>
  <si>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</si>
  <si>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</si>
  <si>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</si>
  <si>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</si>
  <si>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</si>
  <si>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</si>
  <si>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</si>
  <si>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</si>
  <si>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</si>
  <si>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Shock Center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</si>
  <si>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</si>
  <si>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</si>
  <si>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</si>
  <si>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</si>
  <si>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</si>
  <si>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</si>
  <si>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</si>
  <si>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</si>
  <si>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</si>
  <si>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</si>
  <si>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</si>
  <si>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</si>
  <si>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</si>
  <si>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</si>
  <si>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</si>
  <si>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</si>
  <si>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</si>
  <si>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</si>
  <si>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</si>
  <si>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</si>
  <si>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</si>
  <si>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</si>
  <si>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</si>
  <si>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</si>
  <si>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</si>
  <si>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</si>
  <si>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</si>
  <si>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</si>
  <si>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</si>
  <si>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</si>
  <si>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</si>
  <si>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</si>
  <si>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</si>
  <si>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</si>
  <si>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</si>
  <si>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</si>
  <si>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</si>
  <si>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</si>
  <si>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</si>
  <si>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</si>
  <si>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</si>
  <si>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</si>
  <si>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</si>
  <si>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</si>
  <si>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</si>
  <si>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</si>
  <si>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</si>
  <si>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</si>
  <si>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</si>
  <si>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</si>
  <si>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</si>
  <si>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</si>
  <si>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</si>
  <si>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</si>
  <si>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</si>
  <si>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</si>
  <si>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</si>
  <si>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</si>
  <si>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</si>
  <si>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</si>
  <si>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</si>
  <si>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</si>
  <si>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</si>
  <si>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</si>
  <si>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</si>
  <si>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</si>
  <si>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</si>
  <si>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</si>
  <si>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</si>
  <si>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</si>
  <si>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</si>
  <si>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</si>
  <si>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</si>
  <si>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</si>
  <si>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</si>
  <si>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</si>
  <si>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</si>
  <si>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</si>
  <si>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</si>
  <si>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</si>
  <si>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</si>
  <si>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</si>
  <si>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</si>
  <si>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</si>
  <si>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</si>
  <si>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</si>
  <si>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</si>
  <si>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</si>
  <si>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</si>
  <si>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</si>
  <si>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</si>
  <si>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</si>
  <si>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</si>
  <si>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</si>
  <si>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</si>
  <si>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</si>
  <si>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</si>
  <si>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</si>
  <si>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</si>
  <si>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</si>
  <si>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</si>
  <si>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</si>
  <si>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</si>
  <si>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</si>
  <si>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</si>
  <si>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</si>
  <si>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</si>
  <si>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</si>
  <si>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</si>
  <si>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</si>
  <si>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</si>
  <si>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</si>
  <si>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</si>
  <si>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</si>
  <si>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</si>
  <si>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</si>
  <si>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</si>
  <si>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</si>
  <si>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</si>
  <si>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</si>
  <si>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</si>
  <si>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</si>
  <si>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</si>
  <si>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</si>
  <si>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</si>
  <si>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</si>
  <si>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</si>
  <si>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</si>
  <si>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</si>
  <si>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</si>
  <si>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</si>
  <si>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</si>
  <si>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</si>
  <si>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</si>
  <si>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</si>
  <si>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</si>
  <si>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</si>
  <si>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</si>
  <si>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</si>
  <si>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</si>
  <si>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</si>
  <si>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</si>
  <si>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</si>
  <si>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</si>
  <si>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</si>
  <si>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</si>
  <si>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</si>
  <si>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</si>
  <si>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</si>
  <si>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</si>
  <si>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</si>
  <si>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</si>
  <si>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</si>
  <si>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</si>
  <si>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</si>
  <si>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</si>
  <si>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</si>
  <si>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</si>
  <si>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</si>
  <si>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</si>
  <si>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</si>
  <si>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</si>
  <si>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</si>
  <si>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</si>
  <si>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</si>
  <si>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</si>
  <si>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</si>
  <si>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</si>
  <si>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</si>
  <si>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</si>
  <si>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</si>
  <si>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</si>
  <si>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</si>
  <si>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</si>
  <si>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</si>
  <si>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</si>
  <si>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</si>
  <si>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</si>
  <si>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</si>
  <si>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</si>
  <si>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</si>
  <si>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</si>
  <si>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</si>
  <si>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</si>
  <si>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</si>
  <si>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</si>
  <si>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</si>
  <si>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</si>
  <si>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</si>
  <si>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</si>
  <si>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</si>
  <si>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</si>
  <si>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</si>
  <si>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</si>
  <si>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</si>
  <si>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</si>
  <si>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</si>
  <si>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</si>
  <si>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</si>
  <si>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</si>
  <si>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</si>
  <si>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</si>
  <si>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</si>
  <si>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</si>
  <si>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</si>
  <si>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</si>
  <si>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</si>
  <si>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</si>
  <si>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</si>
  <si>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</si>
  <si>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</si>
  <si>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</si>
  <si>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</si>
  <si>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</si>
  <si>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</si>
  <si>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</si>
  <si>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</si>
  <si>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</si>
  <si>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</si>
  <si>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</si>
  <si>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</si>
  <si>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</si>
  <si>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</si>
  <si>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</si>
  <si>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</si>
  <si>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</si>
  <si>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</si>
  <si>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</si>
  <si>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</si>
  <si>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</si>
  <si>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</si>
  <si>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</si>
  <si>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</si>
  <si>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</si>
  <si>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</si>
  <si>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</si>
  <si>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</si>
  <si>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</si>
  <si>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</si>
  <si>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</si>
  <si>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</si>
  <si>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</si>
  <si>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</si>
  <si>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</si>
  <si>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</si>
  <si>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</si>
  <si>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</si>
  <si>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</si>
  <si>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</si>
  <si>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</si>
  <si>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</si>
  <si>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</si>
  <si>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</si>
  <si>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</si>
  <si>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</si>
  <si>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</si>
  <si>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</si>
  <si>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</si>
  <si>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</si>
  <si>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</si>
  <si>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</si>
  <si>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</si>
  <si>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</si>
  <si>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</si>
  <si>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</si>
  <si>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</si>
  <si>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</si>
  <si>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</si>
  <si>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</si>
  <si>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</si>
  <si>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</si>
  <si>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</si>
  <si>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</si>
  <si>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</si>
  <si>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</si>
  <si>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</si>
  <si>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</si>
  <si>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</si>
  <si>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</si>
  <si>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</si>
  <si>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</si>
  <si>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</si>
  <si>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</si>
  <si>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</si>
  <si>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</si>
  <si>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</si>
  <si>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</si>
  <si>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</si>
  <si>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</si>
  <si>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</si>
  <si>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</si>
  <si>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</si>
  <si>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</si>
  <si>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</si>
  <si>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</si>
  <si>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</si>
  <si>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</si>
  <si>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</si>
  <si>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</si>
  <si>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</si>
  <si>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</si>
  <si>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</si>
  <si>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</si>
  <si>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</si>
  <si>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</si>
  <si>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</si>
  <si>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</si>
  <si>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</si>
  <si>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</si>
  <si>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</si>
  <si>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</si>
  <si>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</si>
  <si>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</si>
  <si>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</si>
  <si>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</si>
  <si>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</si>
  <si>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</si>
  <si>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</si>
  <si>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</si>
  <si>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</si>
  <si>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</si>
  <si>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</si>
  <si>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</si>
  <si>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</si>
  <si>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</si>
  <si>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</si>
  <si>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</si>
  <si>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</si>
  <si>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</si>
  <si>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</si>
  <si>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</si>
  <si>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</si>
  <si>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</si>
  <si>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</si>
  <si>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</si>
  <si>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</si>
  <si>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</si>
  <si>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</si>
  <si>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</si>
  <si>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</si>
  <si>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</si>
  <si>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</si>
  <si>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</si>
  <si>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</si>
  <si>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</si>
  <si>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</si>
  <si>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</si>
  <si>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</si>
  <si>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</si>
  <si>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</si>
  <si>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</si>
  <si>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</si>
  <si>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</si>
  <si>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</si>
  <si>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</si>
  <si>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</si>
  <si>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</si>
  <si>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</si>
  <si>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</si>
  <si>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</si>
  <si>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</si>
  <si>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</si>
  <si>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</si>
  <si>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</si>
  <si>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</si>
  <si>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Вьетнам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</si>
  <si>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</si>
  <si>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</si>
  <si>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</si>
  <si>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</si>
  <si>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</si>
  <si>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</si>
  <si>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</si>
  <si>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</si>
  <si>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</si>
  <si>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</si>
  <si>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</si>
  <si>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</si>
  <si>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</si>
  <si>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</si>
  <si>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</si>
  <si>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</si>
  <si>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</si>
  <si>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</si>
  <si>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</si>
  <si>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</si>
  <si>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</si>
  <si>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</si>
  <si>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</si>
  <si>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</si>
  <si>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</si>
  <si>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</si>
  <si>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</si>
  <si>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</si>
  <si>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</si>
  <si>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</si>
  <si>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</si>
  <si>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</si>
  <si>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</si>
  <si>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</si>
  <si>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</si>
  <si>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</si>
  <si>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</si>
  <si>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</si>
  <si>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</si>
  <si>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</si>
  <si>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</si>
  <si>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</si>
  <si>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</si>
  <si>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</si>
  <si>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</si>
  <si>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</si>
  <si>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</si>
  <si>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</si>
  <si>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</si>
  <si>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</si>
  <si>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</si>
  <si>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</si>
  <si>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</si>
  <si>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</si>
  <si>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</si>
  <si>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</si>
  <si>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</si>
  <si>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</si>
  <si>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</si>
  <si>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</si>
  <si>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</si>
  <si>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</si>
  <si>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</si>
  <si>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</si>
  <si>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</si>
  <si>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</si>
  <si>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</si>
  <si>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</si>
  <si>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</si>
  <si>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</si>
  <si>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</si>
  <si>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</si>
  <si>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</si>
  <si>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</si>
  <si>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</si>
  <si>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</si>
  <si>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</si>
  <si>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</si>
  <si>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</si>
  <si>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</si>
  <si>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</si>
  <si>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</si>
  <si>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</si>
  <si>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</si>
  <si>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</si>
  <si>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</si>
  <si>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</si>
  <si>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</si>
  <si>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</si>
  <si>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</si>
  <si>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</si>
  <si>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</si>
  <si>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</si>
  <si>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</si>
  <si>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</si>
  <si>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</si>
  <si>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</si>
  <si>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</si>
  <si>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</si>
  <si>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</si>
  <si>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</si>
  <si>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</si>
  <si>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</si>
  <si>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</si>
  <si>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</si>
  <si>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</si>
  <si>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</si>
  <si>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</si>
  <si>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</si>
  <si>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</si>
  <si>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</si>
  <si>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</si>
  <si>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</si>
  <si>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</si>
  <si>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</si>
  <si>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</si>
  <si>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</si>
  <si>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</si>
  <si>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</si>
  <si>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</si>
  <si>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</si>
  <si>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</si>
  <si>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</si>
  <si>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</si>
  <si>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</si>
  <si>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</si>
  <si>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</si>
  <si>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</si>
  <si>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</si>
  <si>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</si>
  <si>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</si>
  <si>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</si>
  <si>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</si>
  <si>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</si>
  <si>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</si>
  <si>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</si>
  <si>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</si>
  <si>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</si>
  <si>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</si>
  <si>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</si>
  <si>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</si>
  <si>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</si>
  <si>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</si>
  <si>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</si>
  <si>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</si>
  <si>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</si>
  <si>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</si>
  <si>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</si>
  <si>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</si>
  <si>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</si>
  <si>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</si>
  <si>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</si>
  <si>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</si>
  <si>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</si>
  <si>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</si>
  <si>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</si>
  <si>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</si>
  <si>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</si>
  <si>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</si>
  <si>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</si>
  <si>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</si>
  <si>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</si>
  <si>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</si>
  <si>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</si>
  <si>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</si>
  <si>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</si>
  <si>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</si>
  <si>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</si>
  <si>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</si>
  <si>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</si>
  <si>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</si>
  <si>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</si>
  <si>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</si>
  <si>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</si>
  <si>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</si>
  <si>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</si>
  <si>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</si>
  <si>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</si>
  <si>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</si>
  <si>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</si>
  <si>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</si>
  <si>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</si>
  <si>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</si>
  <si>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</si>
  <si>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</si>
  <si>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</si>
  <si>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</si>
  <si>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</si>
  <si>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</si>
  <si>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</si>
  <si>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</si>
  <si>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</si>
  <si>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</si>
  <si>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</si>
  <si>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</si>
  <si>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</si>
  <si>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</si>
  <si>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</si>
  <si>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</si>
  <si>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</si>
  <si>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</si>
  <si>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</si>
  <si>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</si>
  <si>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</si>
  <si>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</si>
  <si>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</si>
  <si>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</si>
  <si>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</si>
  <si>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</si>
  <si>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</si>
  <si>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</si>
  <si>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</si>
  <si>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</si>
  <si>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</si>
  <si>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</si>
  <si>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</si>
  <si>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</si>
  <si>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</si>
  <si>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</si>
  <si>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</si>
  <si>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</si>
  <si>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</si>
  <si>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</si>
  <si>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</si>
  <si>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</si>
  <si>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</si>
  <si>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</si>
  <si>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</si>
  <si>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</si>
  <si>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</si>
  <si>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</si>
  <si>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</si>
  <si>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</si>
  <si>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</si>
  <si>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</si>
  <si>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</si>
  <si>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</si>
  <si>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</si>
  <si>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</si>
  <si>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</si>
  <si>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</si>
  <si>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</si>
  <si>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</si>
  <si>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</si>
  <si>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</si>
  <si>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</si>
  <si>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</si>
  <si>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</si>
  <si>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</si>
  <si>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</si>
  <si>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</si>
  <si>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</si>
  <si>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</si>
  <si>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</si>
  <si>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</si>
  <si>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</si>
  <si>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</si>
  <si>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</si>
  <si>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</si>
  <si>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</si>
  <si>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</si>
  <si>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</si>
  <si>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</si>
  <si>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</si>
  <si>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</si>
  <si>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</si>
  <si>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</si>
  <si>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</si>
  <si>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</si>
  <si>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</si>
  <si>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</si>
  <si>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</si>
  <si>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</si>
  <si>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</si>
  <si>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</si>
  <si>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</si>
  <si>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</si>
  <si>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</si>
  <si>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</si>
  <si>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</si>
  <si>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</si>
  <si>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</si>
  <si>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</si>
  <si>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</si>
  <si>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</si>
  <si>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</si>
  <si>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</si>
  <si>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</si>
  <si>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</si>
  <si>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</si>
  <si>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</si>
  <si>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</si>
  <si>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</si>
  <si>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</si>
  <si>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</si>
  <si>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</si>
  <si>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</si>
  <si>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</si>
  <si>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</si>
  <si>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</si>
  <si>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</si>
  <si>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</si>
  <si>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</si>
  <si>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</si>
  <si>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</si>
  <si>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</si>
  <si>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</si>
  <si>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</si>
  <si>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</si>
  <si>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</si>
  <si>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</si>
  <si>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</si>
  <si>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</si>
  <si>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</si>
  <si>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</si>
  <si>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</si>
  <si>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</si>
  <si>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</si>
  <si>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</si>
  <si>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</si>
  <si>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</si>
  <si>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</si>
  <si>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</si>
  <si>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</si>
  <si>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</si>
  <si>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</si>
  <si>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</si>
  <si>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</si>
  <si>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</si>
  <si>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</si>
  <si>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</si>
  <si>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</si>
  <si>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</si>
  <si>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</si>
  <si>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</si>
  <si>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</si>
  <si>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</si>
  <si>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</si>
  <si>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</si>
  <si>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</si>
  <si>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</si>
  <si>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</si>
  <si>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</si>
  <si>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</si>
  <si>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</si>
  <si>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</si>
  <si>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</si>
  <si>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Orangeade (Апельсин) 650мл (24)</t>
  </si>
  <si>
    <t>ТарCB1061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</si>
  <si>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</si>
  <si>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</si>
  <si>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</si>
  <si>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</si>
  <si>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</si>
  <si>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</si>
  <si>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</si>
  <si>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</si>
  <si>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</si>
  <si>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</si>
  <si>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</si>
  <si>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</si>
  <si>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</si>
  <si>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</si>
  <si>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</si>
  <si>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</si>
  <si>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</si>
  <si>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</si>
  <si>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</si>
  <si>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</si>
  <si>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</si>
  <si>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</si>
  <si>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</si>
  <si>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</si>
  <si>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</si>
  <si>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</si>
  <si>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</si>
  <si>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</si>
  <si>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</si>
  <si>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</si>
  <si>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</si>
  <si>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</si>
  <si>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</si>
  <si>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</si>
  <si>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</si>
  <si>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</si>
  <si>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</si>
  <si>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</si>
  <si>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</si>
  <si>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</si>
  <si>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</si>
  <si>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</si>
  <si>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</si>
  <si>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</si>
  <si>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</si>
  <si>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</si>
  <si>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</si>
  <si>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</si>
  <si>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</si>
  <si>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</si>
  <si>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</si>
  <si>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</si>
  <si>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</si>
  <si>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</si>
  <si>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</si>
  <si>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</si>
  <si>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</si>
  <si>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</si>
  <si>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</si>
  <si>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</si>
  <si>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</si>
  <si>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</si>
  <si>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</si>
  <si>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</si>
  <si>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</si>
  <si>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</si>
  <si>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</si>
  <si>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</si>
  <si>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</si>
  <si>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</si>
  <si>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</si>
  <si>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</si>
  <si>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</si>
  <si>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</si>
  <si>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</si>
  <si>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</si>
  <si>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</si>
  <si>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</si>
  <si>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</si>
  <si>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</si>
  <si>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</si>
  <si>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</si>
  <si>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</si>
  <si>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</si>
  <si>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</si>
  <si>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</si>
  <si>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</si>
  <si>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</si>
  <si>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</si>
  <si>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</si>
  <si>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</si>
  <si>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</si>
  <si>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</si>
  <si>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</si>
  <si>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</si>
  <si>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</si>
  <si>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</si>
  <si>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</si>
  <si>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</si>
  <si>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</si>
  <si>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</si>
  <si>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</si>
  <si>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</si>
  <si>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</si>
  <si>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</si>
  <si>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</si>
  <si>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</si>
  <si>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</si>
  <si>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</si>
  <si>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</si>
  <si>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</si>
  <si>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</si>
  <si>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</si>
  <si>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</si>
  <si>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</si>
  <si>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</si>
  <si>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</si>
  <si>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</si>
  <si>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</si>
  <si>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</si>
  <si>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</si>
  <si>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</si>
  <si>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</si>
  <si>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</si>
  <si>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</si>
  <si>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</si>
  <si>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</si>
  <si>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</si>
  <si>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</si>
  <si>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</si>
  <si>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</si>
  <si>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</si>
  <si>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</si>
  <si>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</si>
  <si>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</si>
  <si>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</si>
  <si>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</si>
  <si>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</si>
  <si>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</si>
  <si>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</si>
  <si>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</si>
  <si>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</si>
  <si>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</si>
  <si>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</si>
  <si>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</si>
  <si>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</si>
  <si>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</si>
  <si>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</si>
  <si>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</si>
  <si>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</si>
  <si>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</si>
  <si>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</si>
  <si>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</si>
  <si>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</si>
  <si>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</si>
  <si>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</si>
  <si>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</si>
  <si>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</si>
  <si>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</si>
  <si>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</si>
  <si>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</si>
  <si>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</si>
  <si>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</si>
  <si>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</si>
  <si>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</si>
  <si>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</si>
  <si>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</si>
  <si>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</si>
  <si>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</si>
  <si>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</si>
  <si>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</si>
  <si>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</si>
  <si>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</si>
  <si>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</si>
  <si>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</si>
  <si>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</si>
  <si>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</si>
  <si>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</si>
  <si>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</si>
  <si>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</si>
  <si>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</si>
  <si>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Шоколадный батончик Kinder Country Einzelriegel 23,5гр</t>
  </si>
  <si>
    <t>00-00014533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</si>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</sst>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53c1fafafa3fb1b28c3922b35cdf754c.jpg"/><Relationship Id="rId25" Type="http://schemas.openxmlformats.org/officeDocument/2006/relationships/image" Target="../media/47f9e15870c6b3d632a96e1bc2cdec6d.jpg"/><Relationship Id="rId26" Type="http://schemas.openxmlformats.org/officeDocument/2006/relationships/image" Target="../media/420f2a3a19f9d5cb1ac3164390dc5682.jpg"/><Relationship Id="rId27" Type="http://schemas.openxmlformats.org/officeDocument/2006/relationships/image" Target="../media/e1c5a21bd27f9469cad9b51977dfa0b7.jpg"/><Relationship Id="rId28" Type="http://schemas.openxmlformats.org/officeDocument/2006/relationships/image" Target="../media/c104f502d4ac0fdb24d36bdefe9ee3a9.jpg"/><Relationship Id="rId29" Type="http://schemas.openxmlformats.org/officeDocument/2006/relationships/image" Target="../media/7b9b05d9b443cf311591484e5bd09304.jpg"/><Relationship Id="rId30" Type="http://schemas.openxmlformats.org/officeDocument/2006/relationships/image" Target="../media/db8055f532d24bd508eeaa6e08778dae.jpg"/><Relationship Id="rId31" Type="http://schemas.openxmlformats.org/officeDocument/2006/relationships/image" Target="../media/4d9d445dd667d6c40546a569acc6ba03.jpg"/><Relationship Id="rId32" Type="http://schemas.openxmlformats.org/officeDocument/2006/relationships/image" Target="../media/49b8583da27c2d6bc5428f3aea51523b.jpg"/><Relationship Id="rId33" Type="http://schemas.openxmlformats.org/officeDocument/2006/relationships/image" Target="../media/2502b3c7fc85627e144e85f80c888c69.jpg"/><Relationship Id="rId34" Type="http://schemas.openxmlformats.org/officeDocument/2006/relationships/image" Target="../media/f8e41412d2ea767cb16f48d61df1dadb.jpg"/><Relationship Id="rId35" Type="http://schemas.openxmlformats.org/officeDocument/2006/relationships/image" Target="../media/d38e2c568cca346b7cd2079f9341759b.jpg"/><Relationship Id="rId36" Type="http://schemas.openxmlformats.org/officeDocument/2006/relationships/image" Target="../media/cb12922c9151ccbb362f2893d132c97a.jpg"/><Relationship Id="rId37" Type="http://schemas.openxmlformats.org/officeDocument/2006/relationships/image" Target="../media/3a99c3fbd98af6de9ebc2c0e4c4dbce7.jpg"/><Relationship Id="rId38" Type="http://schemas.openxmlformats.org/officeDocument/2006/relationships/image" Target="../media/05e1abd694512d87f53c8b5f8b88e027.jpg"/><Relationship Id="rId39" Type="http://schemas.openxmlformats.org/officeDocument/2006/relationships/image" Target="../media/a73b9333485ebe3b733adc5cdee982a7.jpg"/><Relationship Id="rId40" Type="http://schemas.openxmlformats.org/officeDocument/2006/relationships/image" Target="../media/efb855364554c303eb846e33c72dad3a.jpg"/><Relationship Id="rId41" Type="http://schemas.openxmlformats.org/officeDocument/2006/relationships/image" Target="../media/c35d1b17aea14b338d9b951ae9f700bb.jpg"/><Relationship Id="rId42" Type="http://schemas.openxmlformats.org/officeDocument/2006/relationships/image" Target="../media/8862248c9f5c77af04730ebeb88fc6ae.jpg"/><Relationship Id="rId43" Type="http://schemas.openxmlformats.org/officeDocument/2006/relationships/image" Target="../media/0bc5dda93c69bce301dc091240dac35a.jpg"/><Relationship Id="rId44" Type="http://schemas.openxmlformats.org/officeDocument/2006/relationships/image" Target="../media/e59b6c8f8077dce09cfc91c896531743.jpg"/><Relationship Id="rId45" Type="http://schemas.openxmlformats.org/officeDocument/2006/relationships/image" Target="../media/3168b09e4f370b821dd76ebfd3ff9247.jpg"/><Relationship Id="rId46" Type="http://schemas.openxmlformats.org/officeDocument/2006/relationships/image" Target="../media/7b9c671eb5c764006594fe0babd0e7f2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5863e9cfbcfd7129d9703f0813a76bdb.jpg"/><Relationship Id="rId49" Type="http://schemas.openxmlformats.org/officeDocument/2006/relationships/image" Target="../media/f61cbd06c47753453f5ff40c91e613d7.jpg"/><Relationship Id="rId50" Type="http://schemas.openxmlformats.org/officeDocument/2006/relationships/image" Target="../media/6e7dd299effc0af1d32f8ab4133003e9.jpg"/><Relationship Id="rId51" Type="http://schemas.openxmlformats.org/officeDocument/2006/relationships/image" Target="../media/2c12c4e79504c8b35593ea6e3fb0c010.jpg"/><Relationship Id="rId52" Type="http://schemas.openxmlformats.org/officeDocument/2006/relationships/image" Target="../media/9d4a08b9f0879c4038f491a449ea0443.jpg"/><Relationship Id="rId53" Type="http://schemas.openxmlformats.org/officeDocument/2006/relationships/image" Target="../media/02ae2c0dbf87c032da0aa6eba13206cc.jpg"/><Relationship Id="rId54" Type="http://schemas.openxmlformats.org/officeDocument/2006/relationships/image" Target="../media/8054a084900eee7a63895f4508d40231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67d3d06723caede68e2fc54d35620cf2.jpg"/><Relationship Id="rId59" Type="http://schemas.openxmlformats.org/officeDocument/2006/relationships/image" Target="../media/052b5c457130187ac0b95b475c154205.jpg"/><Relationship Id="rId60" Type="http://schemas.openxmlformats.org/officeDocument/2006/relationships/image" Target="../media/4762e4f9c6b77a857b4d5cc2cdb25e7a.png"/><Relationship Id="rId61" Type="http://schemas.openxmlformats.org/officeDocument/2006/relationships/image" Target="../media/b48e50c6bc0a8b7043a550c5b6f86718.jpg"/><Relationship Id="rId62" Type="http://schemas.openxmlformats.org/officeDocument/2006/relationships/image" Target="../media/9be0263f11e68c5847659bf8d16f17af.jpg"/><Relationship Id="rId63" Type="http://schemas.openxmlformats.org/officeDocument/2006/relationships/image" Target="../media/046d2adfda7fb1eada502e0c376c1619.jpg"/><Relationship Id="rId64" Type="http://schemas.openxmlformats.org/officeDocument/2006/relationships/image" Target="../media/b4aa60420764bc4b29f32226d9a92789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4b6ac8e4c584df8a8bc37c7ef5c9eea6.jpg"/><Relationship Id="rId68" Type="http://schemas.openxmlformats.org/officeDocument/2006/relationships/image" Target="../media/eb70d3fad869850432822f9c1df041bf.jpg"/><Relationship Id="rId69" Type="http://schemas.openxmlformats.org/officeDocument/2006/relationships/image" Target="../media/edeaa042bd97c6a16595ff794fa288f7.jpg"/><Relationship Id="rId70" Type="http://schemas.openxmlformats.org/officeDocument/2006/relationships/image" Target="../media/d5e58ba5c2b48c792d2e5afc0221b8a3.png"/><Relationship Id="rId71" Type="http://schemas.openxmlformats.org/officeDocument/2006/relationships/image" Target="../media/1470a2e29ff40583c06d04b8797412f1.png"/><Relationship Id="rId72" Type="http://schemas.openxmlformats.org/officeDocument/2006/relationships/image" Target="../media/44e2cf4c5ac3fb6f4fa6d5864bd665ef.jpg"/><Relationship Id="rId73" Type="http://schemas.openxmlformats.org/officeDocument/2006/relationships/image" Target="../media/a63f252a853b5e721ce91b6cb8788596.jpg"/><Relationship Id="rId74" Type="http://schemas.openxmlformats.org/officeDocument/2006/relationships/image" Target="../media/332f1315a2759149e3e68a2772afbf24.jpg"/><Relationship Id="rId75" Type="http://schemas.openxmlformats.org/officeDocument/2006/relationships/image" Target="../media/59957fbb18dfc6ad249d26da0213c19f.jpg"/><Relationship Id="rId76" Type="http://schemas.openxmlformats.org/officeDocument/2006/relationships/image" Target="../media/8df0d7a7aa4b901b053835af33f1a403.jpg"/><Relationship Id="rId77" Type="http://schemas.openxmlformats.org/officeDocument/2006/relationships/image" Target="../media/5a6223a3b2744f9d234d0355e771106a.jpg"/><Relationship Id="rId78" Type="http://schemas.openxmlformats.org/officeDocument/2006/relationships/image" Target="../media/25cd26c9360f3d7bd2b48f2dbca1e70d.png"/><Relationship Id="rId79" Type="http://schemas.openxmlformats.org/officeDocument/2006/relationships/image" Target="../media/f665150cc0dfad009292ad636a749619.jpg"/><Relationship Id="rId80" Type="http://schemas.openxmlformats.org/officeDocument/2006/relationships/image" Target="../media/7868925a0608dd716f2e4209dc546073.jpg"/><Relationship Id="rId81" Type="http://schemas.openxmlformats.org/officeDocument/2006/relationships/image" Target="../media/f01878de6023f2a08a6a56ac7b07fcff.jpg"/><Relationship Id="rId82" Type="http://schemas.openxmlformats.org/officeDocument/2006/relationships/image" Target="../media/fdfc04f16b13f57c32c8b1dbd6a86481.jpg"/><Relationship Id="rId83" Type="http://schemas.openxmlformats.org/officeDocument/2006/relationships/image" Target="../media/04a395582cabb4ed469fecbb2cb932a8.jpg"/><Relationship Id="rId84" Type="http://schemas.openxmlformats.org/officeDocument/2006/relationships/image" Target="../media/c531be3d07a2ed093c8362d1feb2fb95.jpg"/><Relationship Id="rId85" Type="http://schemas.openxmlformats.org/officeDocument/2006/relationships/image" Target="../media/a32874fca58ccb33cae387f62d1aa073.jpg"/><Relationship Id="rId86" Type="http://schemas.openxmlformats.org/officeDocument/2006/relationships/image" Target="../media/80ceb9cd191112428167541a741f1acd.jpeg"/><Relationship Id="rId87" Type="http://schemas.openxmlformats.org/officeDocument/2006/relationships/image" Target="../media/ca75592f67479bf97f3131820819be2b.jpg"/><Relationship Id="rId88" Type="http://schemas.openxmlformats.org/officeDocument/2006/relationships/image" Target="../media/8a9aae9a37701f72db3e60e22a94095c.jpg"/><Relationship Id="rId89" Type="http://schemas.openxmlformats.org/officeDocument/2006/relationships/image" Target="../media/10519982226334d4f56aa924eaaaf53b.jpg"/><Relationship Id="rId90" Type="http://schemas.openxmlformats.org/officeDocument/2006/relationships/image" Target="../media/ddb2d787f10443eb37a9b7908f0be16a.jpg"/><Relationship Id="rId91" Type="http://schemas.openxmlformats.org/officeDocument/2006/relationships/image" Target="../media/35fb4ba4117c117381973db3a30978c3.jpg"/><Relationship Id="rId92" Type="http://schemas.openxmlformats.org/officeDocument/2006/relationships/image" Target="../media/44400e8319b9eeac92a4956b2faf0282.jpg"/><Relationship Id="rId93" Type="http://schemas.openxmlformats.org/officeDocument/2006/relationships/image" Target="../media/517e1304931991b221656a041301b10b.jpg"/><Relationship Id="rId94" Type="http://schemas.openxmlformats.org/officeDocument/2006/relationships/image" Target="../media/30de1076f3e2bfa1a415e70d44d41fc5.jpg"/><Relationship Id="rId95" Type="http://schemas.openxmlformats.org/officeDocument/2006/relationships/image" Target="../media/79754dae9562506b8fa3ebdc7a872b47.jpg"/><Relationship Id="rId96" Type="http://schemas.openxmlformats.org/officeDocument/2006/relationships/image" Target="../media/60ad2d300a56bb91b1e8d8ffd5396090.jpg"/><Relationship Id="rId97" Type="http://schemas.openxmlformats.org/officeDocument/2006/relationships/image" Target="../media/fd56ae736f5ff297dd412d3e0c86c233.jpg"/><Relationship Id="rId98" Type="http://schemas.openxmlformats.org/officeDocument/2006/relationships/image" Target="../media/d6992e4d44ae9fb70397117988a8a792.jpg"/><Relationship Id="rId99" Type="http://schemas.openxmlformats.org/officeDocument/2006/relationships/image" Target="../media/5c63782b600bd670f0130aa5540f4f79.jpg"/><Relationship Id="rId100" Type="http://schemas.openxmlformats.org/officeDocument/2006/relationships/image" Target="../media/d77b1b38d6752cd928f883b2c99d8859.jpg"/><Relationship Id="rId101" Type="http://schemas.openxmlformats.org/officeDocument/2006/relationships/image" Target="../media/f6c883c7211f37bcd816ee2c99f01a01.png"/><Relationship Id="rId102" Type="http://schemas.openxmlformats.org/officeDocument/2006/relationships/image" Target="../media/6f821073974d9e8edbab3ce88ee32de9.jpg"/><Relationship Id="rId103" Type="http://schemas.openxmlformats.org/officeDocument/2006/relationships/image" Target="../media/619b0233ff2871c467805b73affb0342.jpg"/><Relationship Id="rId104" Type="http://schemas.openxmlformats.org/officeDocument/2006/relationships/image" Target="../media/279218474aed9f5b478cf8261ea69cfe.jpg"/><Relationship Id="rId105" Type="http://schemas.openxmlformats.org/officeDocument/2006/relationships/image" Target="../media/8e5f838879eb4b71615a2df5cf4ea234.jpg"/><Relationship Id="rId106" Type="http://schemas.openxmlformats.org/officeDocument/2006/relationships/image" Target="../media/19cea523616642ef480f4f6bff355d41.jpg"/><Relationship Id="rId107" Type="http://schemas.openxmlformats.org/officeDocument/2006/relationships/image" Target="../media/60198e003ea7d67c4d46e0653e5e4d18.jpg"/><Relationship Id="rId108" Type="http://schemas.openxmlformats.org/officeDocument/2006/relationships/image" Target="../media/5c787e6ed086ee6de40a01e69f9b96cd.jpg"/><Relationship Id="rId109" Type="http://schemas.openxmlformats.org/officeDocument/2006/relationships/image" Target="../media/4bd5c94c1090a43fc73aa60fcfededf5.jpg"/><Relationship Id="rId110" Type="http://schemas.openxmlformats.org/officeDocument/2006/relationships/image" Target="../media/80e7cc37e7d22e9b3fc240760f48ac8f.jpg"/><Relationship Id="rId111" Type="http://schemas.openxmlformats.org/officeDocument/2006/relationships/image" Target="../media/76469224e4ce3ba149d114c92fd23cb6.jpg"/><Relationship Id="rId112" Type="http://schemas.openxmlformats.org/officeDocument/2006/relationships/image" Target="../media/fbbd28871ee5cf2f8e29aa96329c8cf4.jpg"/><Relationship Id="rId113" Type="http://schemas.openxmlformats.org/officeDocument/2006/relationships/image" Target="../media/5fc63f9dfc2a38c06a5d09f62dd74966.jpg"/><Relationship Id="rId114" Type="http://schemas.openxmlformats.org/officeDocument/2006/relationships/image" Target="../media/0d1ea5300bcbec777f4dbb2a4d84dd27.jpg"/><Relationship Id="rId115" Type="http://schemas.openxmlformats.org/officeDocument/2006/relationships/image" Target="../media/ba6b174f85742d85329218fa96526528.jpg"/><Relationship Id="rId116" Type="http://schemas.openxmlformats.org/officeDocument/2006/relationships/image" Target="../media/2caca26595ca98fdb396de7e17cf8313.png"/><Relationship Id="rId117" Type="http://schemas.openxmlformats.org/officeDocument/2006/relationships/image" Target="../media/6aa45c3fa15bcb471bbfe88391b93c54.jpg"/><Relationship Id="rId118" Type="http://schemas.openxmlformats.org/officeDocument/2006/relationships/image" Target="../media/fb0be27438e483795942c217aae515d8.jpg"/><Relationship Id="rId119" Type="http://schemas.openxmlformats.org/officeDocument/2006/relationships/image" Target="../media/af8cdaa2648796c562b5968d961a79b8.jpg"/><Relationship Id="rId120" Type="http://schemas.openxmlformats.org/officeDocument/2006/relationships/image" Target="../media/ebe1e1e290ec51fc21003e947461fdfb.jpg"/><Relationship Id="rId121" Type="http://schemas.openxmlformats.org/officeDocument/2006/relationships/image" Target="../media/777a2e3c308884382f259a53a5aa08c3.jpg"/><Relationship Id="rId122" Type="http://schemas.openxmlformats.org/officeDocument/2006/relationships/image" Target="../media/8bf5a6562a2b0a858ea833f6a978b7c1.jpg"/><Relationship Id="rId123" Type="http://schemas.openxmlformats.org/officeDocument/2006/relationships/image" Target="../media/b72880c0ae04055cfb6b2134a0fd5049.jpg"/><Relationship Id="rId124" Type="http://schemas.openxmlformats.org/officeDocument/2006/relationships/image" Target="../media/2e9c622407d40cf29db2b9eea40b0dc3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fbd8af64e9f0d61cdaf5e6aa1e909c45.jpg"/><Relationship Id="rId146" Type="http://schemas.openxmlformats.org/officeDocument/2006/relationships/image" Target="../media/eb619de55ca7a21d6a99dee0898a96fd.jpg"/><Relationship Id="rId147" Type="http://schemas.openxmlformats.org/officeDocument/2006/relationships/image" Target="../media/3bc507e7b827caf4e04d1dd1b0ed8d4b.jpg"/><Relationship Id="rId148" Type="http://schemas.openxmlformats.org/officeDocument/2006/relationships/image" Target="../media/327f034ece23e730ef3c41195d24d737.jpg"/><Relationship Id="rId149" Type="http://schemas.openxmlformats.org/officeDocument/2006/relationships/image" Target="../media/59a0dd16ad7b6255d71fe5f2c3fdf207.jpg"/><Relationship Id="rId150" Type="http://schemas.openxmlformats.org/officeDocument/2006/relationships/image" Target="../media/a0a8784599077e2bcb4f78b2a845843e.jpg"/><Relationship Id="rId151" Type="http://schemas.openxmlformats.org/officeDocument/2006/relationships/image" Target="../media/3f6df7d061cee9e5426765e301599797.jpg"/><Relationship Id="rId152" Type="http://schemas.openxmlformats.org/officeDocument/2006/relationships/image" Target="../media/413e80c789bc335969bbeeaa3fd8c99b.jpg"/><Relationship Id="rId153" Type="http://schemas.openxmlformats.org/officeDocument/2006/relationships/image" Target="../media/10865e5a6581ad9daf176f4656cbea93.jpg"/><Relationship Id="rId154" Type="http://schemas.openxmlformats.org/officeDocument/2006/relationships/image" Target="../media/927bddd0b69bd313763c219f042d3a62.jpg"/><Relationship Id="rId155" Type="http://schemas.openxmlformats.org/officeDocument/2006/relationships/image" Target="../media/f0dc7d991128840443ec7126f5011116.png"/><Relationship Id="rId156" Type="http://schemas.openxmlformats.org/officeDocument/2006/relationships/image" Target="../media/d001be45d1f89e2967592efc49a2cda7.jpg"/><Relationship Id="rId157" Type="http://schemas.openxmlformats.org/officeDocument/2006/relationships/image" Target="../media/f89065085a385b547c6f7e909499bfa3.jpeg"/><Relationship Id="rId158" Type="http://schemas.openxmlformats.org/officeDocument/2006/relationships/image" Target="../media/6a60794ceeeb8561c3d3614d523b989b.jpg"/><Relationship Id="rId159" Type="http://schemas.openxmlformats.org/officeDocument/2006/relationships/image" Target="../media/e0cabff224a69ea35b97e0389168e746.jpg"/><Relationship Id="rId160" Type="http://schemas.openxmlformats.org/officeDocument/2006/relationships/image" Target="../media/abc94fced8879ff75bb66e09e67a475f.jpg"/><Relationship Id="rId161" Type="http://schemas.openxmlformats.org/officeDocument/2006/relationships/image" Target="../media/7bc7b0b37428305b573e597204d3469f.jpg"/><Relationship Id="rId162" Type="http://schemas.openxmlformats.org/officeDocument/2006/relationships/image" Target="../media/06b4c651cf487242098241e08b8d5e46.jpg"/><Relationship Id="rId163" Type="http://schemas.openxmlformats.org/officeDocument/2006/relationships/image" Target="../media/338255e8b8ca52b2f0dd61220bc4f880.jpg"/><Relationship Id="rId164" Type="http://schemas.openxmlformats.org/officeDocument/2006/relationships/image" Target="../media/d2cfff01fd279e034bae4cf12d4eac32.jpg"/><Relationship Id="rId165" Type="http://schemas.openxmlformats.org/officeDocument/2006/relationships/image" Target="../media/34354b86a455f2efddfc0a4870f563b5.jpg"/><Relationship Id="rId166" Type="http://schemas.openxmlformats.org/officeDocument/2006/relationships/image" Target="../media/905d06dd0dca22c3152561c8a43d2395.jpg"/><Relationship Id="rId167" Type="http://schemas.openxmlformats.org/officeDocument/2006/relationships/image" Target="../media/346652026248602e7705649ab7d8637a.jpg"/><Relationship Id="rId168" Type="http://schemas.openxmlformats.org/officeDocument/2006/relationships/image" Target="../media/953c1201e0d85cbc229d107db67c788c.jpg"/><Relationship Id="rId169" Type="http://schemas.openxmlformats.org/officeDocument/2006/relationships/image" Target="../media/186f9540587b0d064a2007fe1c3d7680.jpg"/><Relationship Id="rId170" Type="http://schemas.openxmlformats.org/officeDocument/2006/relationships/image" Target="../media/ec8291fedc0b65ed20c7a79ca05f7a20.jpg"/><Relationship Id="rId171" Type="http://schemas.openxmlformats.org/officeDocument/2006/relationships/image" Target="../media/ddb707d6786f92a219dab084e6491fa7.jpg"/><Relationship Id="rId172" Type="http://schemas.openxmlformats.org/officeDocument/2006/relationships/image" Target="../media/fe1daf0afcf002a8c89e83d44f7dcd2b.jpg"/><Relationship Id="rId173" Type="http://schemas.openxmlformats.org/officeDocument/2006/relationships/image" Target="../media/d8a469a9a37041a099cd0ddb365acf74.jpg"/><Relationship Id="rId174" Type="http://schemas.openxmlformats.org/officeDocument/2006/relationships/image" Target="../media/6defd16e4830564f0cc70da37f0d44ae.jpeg"/><Relationship Id="rId175" Type="http://schemas.openxmlformats.org/officeDocument/2006/relationships/image" Target="../media/83f763a952446bd828030b2bb0a097b1.jpg"/><Relationship Id="rId176" Type="http://schemas.openxmlformats.org/officeDocument/2006/relationships/image" Target="../media/7e7e9539e5b7ca9580fa44df38c5c024.jpg"/><Relationship Id="rId177" Type="http://schemas.openxmlformats.org/officeDocument/2006/relationships/image" Target="../media/ae26abdf1a84474c6bbd6c7b5a9abb29.jpg"/><Relationship Id="rId178" Type="http://schemas.openxmlformats.org/officeDocument/2006/relationships/image" Target="../media/93686ac09e6ee788553c1b6dcbfd1135.jpg"/><Relationship Id="rId179" Type="http://schemas.openxmlformats.org/officeDocument/2006/relationships/image" Target="../media/bf3615c402b30e13cac913f56c5415bc.jpg"/><Relationship Id="rId180" Type="http://schemas.openxmlformats.org/officeDocument/2006/relationships/image" Target="../media/40c973077e92d1e6ed9591dbff7762f3.jpg"/><Relationship Id="rId181" Type="http://schemas.openxmlformats.org/officeDocument/2006/relationships/image" Target="../media/440e32ce4f18c53c314011b8c175827f.jpg"/><Relationship Id="rId182" Type="http://schemas.openxmlformats.org/officeDocument/2006/relationships/image" Target="../media/54b3710f89ef7ca675e6e2fae4d31a19.jpg"/><Relationship Id="rId183" Type="http://schemas.openxmlformats.org/officeDocument/2006/relationships/image" Target="../media/a738203b31ad11395ee7373c4c746c4d.jpg"/><Relationship Id="rId184" Type="http://schemas.openxmlformats.org/officeDocument/2006/relationships/image" Target="../media/9948cbf307602566bb11e9b9094c7972.jpg"/><Relationship Id="rId185" Type="http://schemas.openxmlformats.org/officeDocument/2006/relationships/image" Target="../media/3abbb8223c791133b52e969008998cd8.jpg"/><Relationship Id="rId186" Type="http://schemas.openxmlformats.org/officeDocument/2006/relationships/image" Target="../media/830651b3455b559e9bb452815ebd6f9a.png"/><Relationship Id="rId187" Type="http://schemas.openxmlformats.org/officeDocument/2006/relationships/image" Target="../media/607bd2a4be1a392035b74e0e792488f7.jpg"/><Relationship Id="rId188" Type="http://schemas.openxmlformats.org/officeDocument/2006/relationships/image" Target="../media/34096a38fbf18f9d0db1c54952d44f86.jpg"/><Relationship Id="rId189" Type="http://schemas.openxmlformats.org/officeDocument/2006/relationships/image" Target="../media/08b72bd7f67277163530c933fad09705.jpg"/><Relationship Id="rId190" Type="http://schemas.openxmlformats.org/officeDocument/2006/relationships/image" Target="../media/63af2c48416c986e58e2bf633e622131.jpg"/><Relationship Id="rId191" Type="http://schemas.openxmlformats.org/officeDocument/2006/relationships/image" Target="../media/47e46fb352c906d2def4ef59c89346d0.jpg"/><Relationship Id="rId192" Type="http://schemas.openxmlformats.org/officeDocument/2006/relationships/image" Target="../media/93ead7beb90be351411639bfa5b7b610.jpg"/><Relationship Id="rId193" Type="http://schemas.openxmlformats.org/officeDocument/2006/relationships/image" Target="../media/6077b82c2066e029142bcbea4eb48423.jpg"/><Relationship Id="rId194" Type="http://schemas.openxmlformats.org/officeDocument/2006/relationships/image" Target="../media/d07cd66ee5091aa72d5d8e76bab88214.gif"/><Relationship Id="rId195" Type="http://schemas.openxmlformats.org/officeDocument/2006/relationships/image" Target="../media/14a5e0119a387cc911c5b8e64f75978e.jpg"/><Relationship Id="rId196" Type="http://schemas.openxmlformats.org/officeDocument/2006/relationships/image" Target="../media/6eef1fa3e7b8f85f60ea1a7a7fbee4ef.gif"/><Relationship Id="rId197" Type="http://schemas.openxmlformats.org/officeDocument/2006/relationships/image" Target="../media/59661ec7310dbda57be5393dff6c5ad5.png"/><Relationship Id="rId198" Type="http://schemas.openxmlformats.org/officeDocument/2006/relationships/image" Target="../media/3eec64d3625a220ca752dbb0078105ae.gif"/><Relationship Id="rId199" Type="http://schemas.openxmlformats.org/officeDocument/2006/relationships/image" Target="../media/8f94424905b685cf5c1bbcefdc8996d4.png"/><Relationship Id="rId200" Type="http://schemas.openxmlformats.org/officeDocument/2006/relationships/image" Target="../media/0f0c116809300b43dffb78514936b34e.jpg"/><Relationship Id="rId201" Type="http://schemas.openxmlformats.org/officeDocument/2006/relationships/image" Target="../media/ecf82221e3746a557bc64f652f717593.gif"/><Relationship Id="rId202" Type="http://schemas.openxmlformats.org/officeDocument/2006/relationships/image" Target="../media/5bcbed0c33804c819d754aa1897e4020.jpg"/><Relationship Id="rId203" Type="http://schemas.openxmlformats.org/officeDocument/2006/relationships/image" Target="../media/b9ff6ab12665edced9177d0ee8fabfd1.jpg"/><Relationship Id="rId204" Type="http://schemas.openxmlformats.org/officeDocument/2006/relationships/image" Target="../media/d5d0b68700f224f87d0061d1d7c3083c.jpg"/><Relationship Id="rId205" Type="http://schemas.openxmlformats.org/officeDocument/2006/relationships/image" Target="../media/cbfef633852bf7c2b8cf3e2fc5e6dd78.jpg"/><Relationship Id="rId206" Type="http://schemas.openxmlformats.org/officeDocument/2006/relationships/image" Target="../media/241c54c5c8e855f35553cb14b783f9e2.jpg"/><Relationship Id="rId207" Type="http://schemas.openxmlformats.org/officeDocument/2006/relationships/image" Target="../media/2526fb6e1662f19821ffd7a171e39dd3.jpg"/><Relationship Id="rId208" Type="http://schemas.openxmlformats.org/officeDocument/2006/relationships/image" Target="../media/976ba55c42fa552d710422dff9091b7c.jpg"/><Relationship Id="rId209" Type="http://schemas.openxmlformats.org/officeDocument/2006/relationships/image" Target="../media/ba33725269e7697bc53fc33a479f063c.jpg"/><Relationship Id="rId210" Type="http://schemas.openxmlformats.org/officeDocument/2006/relationships/image" Target="../media/9aa8d8499a7b113f497f9af976363ed1.jpg"/><Relationship Id="rId211" Type="http://schemas.openxmlformats.org/officeDocument/2006/relationships/image" Target="../media/ba7e4dbf64543372cd694e9068bbb080.png"/><Relationship Id="rId212" Type="http://schemas.openxmlformats.org/officeDocument/2006/relationships/image" Target="../media/f53e6031775ada1fd5fb92c4fc8c37b4.png"/><Relationship Id="rId213" Type="http://schemas.openxmlformats.org/officeDocument/2006/relationships/image" Target="../media/54e6bd62a3104ccae6b9a42b2b34d1bc.jpg"/><Relationship Id="rId214" Type="http://schemas.openxmlformats.org/officeDocument/2006/relationships/image" Target="../media/1a18744ae26344c654520b6842bb9dc5.jpg"/><Relationship Id="rId215" Type="http://schemas.openxmlformats.org/officeDocument/2006/relationships/image" Target="../media/bd042332df5cbe649c71d21802d7364b.jpg"/><Relationship Id="rId216" Type="http://schemas.openxmlformats.org/officeDocument/2006/relationships/image" Target="../media/32b3fefe47e5924027a798a77c19323f.jpg"/><Relationship Id="rId217" Type="http://schemas.openxmlformats.org/officeDocument/2006/relationships/image" Target="../media/f2d54f5a74f080d289458d658a953327.jpg"/><Relationship Id="rId218" Type="http://schemas.openxmlformats.org/officeDocument/2006/relationships/image" Target="../media/0b154c6ff2c16b88cc9466c89c5d1bd6.jpg"/><Relationship Id="rId219" Type="http://schemas.openxmlformats.org/officeDocument/2006/relationships/image" Target="../media/d46cefb21b0f07c824aa6e65a77f76c5.jpg"/><Relationship Id="rId220" Type="http://schemas.openxmlformats.org/officeDocument/2006/relationships/image" Target="../media/1dd3d54cc7415d654919a31079876fe5.jpg"/><Relationship Id="rId221" Type="http://schemas.openxmlformats.org/officeDocument/2006/relationships/image" Target="../media/8960cf567792617e323ef2d65d34822e.jpg"/><Relationship Id="rId222" Type="http://schemas.openxmlformats.org/officeDocument/2006/relationships/image" Target="../media/070dcf3511cdab7bc243b644f640c846.jpg"/><Relationship Id="rId223" Type="http://schemas.openxmlformats.org/officeDocument/2006/relationships/image" Target="../media/c5f4abf3ca5e64d021074d9226b7d27d.jpg"/><Relationship Id="rId224" Type="http://schemas.openxmlformats.org/officeDocument/2006/relationships/image" Target="../media/35c5a8f0c13bb76c8d6530ce5434d75a.jpg"/><Relationship Id="rId225" Type="http://schemas.openxmlformats.org/officeDocument/2006/relationships/image" Target="../media/811f769629d2a7d856bdd7912e8d3984.jpg"/><Relationship Id="rId226" Type="http://schemas.openxmlformats.org/officeDocument/2006/relationships/image" Target="../media/8a1bc1c0ecb951f40807373fe421dab1.jpg"/><Relationship Id="rId227" Type="http://schemas.openxmlformats.org/officeDocument/2006/relationships/image" Target="../media/97e1d413a9bf86f5ec144fc7e7dd9fc8.png"/><Relationship Id="rId228" Type="http://schemas.openxmlformats.org/officeDocument/2006/relationships/image" Target="../media/9104dc7c73a5128c74fa1d4bdda16e0d.png"/><Relationship Id="rId229" Type="http://schemas.openxmlformats.org/officeDocument/2006/relationships/image" Target="../media/cd8aec5d59f803ab3e6168525a86d862.jpg"/><Relationship Id="rId230" Type="http://schemas.openxmlformats.org/officeDocument/2006/relationships/image" Target="../media/d2a1252f31f4e9af614d07fe7ee84f27.jpg"/><Relationship Id="rId231" Type="http://schemas.openxmlformats.org/officeDocument/2006/relationships/image" Target="../media/4ee3bd693dd7138f1bbe6edefe0d5662.jpg"/><Relationship Id="rId232" Type="http://schemas.openxmlformats.org/officeDocument/2006/relationships/image" Target="../media/12e52af24a1bc82582ef4ae49b8980a8.jpg"/><Relationship Id="rId233" Type="http://schemas.openxmlformats.org/officeDocument/2006/relationships/image" Target="../media/60f28ed74604a8ed2169042973333087.jpg"/><Relationship Id="rId234" Type="http://schemas.openxmlformats.org/officeDocument/2006/relationships/image" Target="../media/015484cba94d62664060981bea5acc70.jpg"/><Relationship Id="rId235" Type="http://schemas.openxmlformats.org/officeDocument/2006/relationships/image" Target="../media/f945773483a216a0e450a97e669581d1.jpg"/><Relationship Id="rId236" Type="http://schemas.openxmlformats.org/officeDocument/2006/relationships/image" Target="../media/6d3dcc7d2f0b3cd986bd2d43dd3311d9.jpg"/><Relationship Id="rId237" Type="http://schemas.openxmlformats.org/officeDocument/2006/relationships/image" Target="../media/2347336027c53d6aeec894c0d6a65434.jpg"/><Relationship Id="rId238" Type="http://schemas.openxmlformats.org/officeDocument/2006/relationships/image" Target="../media/fdb9d22f7a9a150a2e893b7f32112ca1.jpg"/><Relationship Id="rId239" Type="http://schemas.openxmlformats.org/officeDocument/2006/relationships/image" Target="../media/aeca8c3580c39ddad6f801e8ed0fb1ad.jpg"/><Relationship Id="rId240" Type="http://schemas.openxmlformats.org/officeDocument/2006/relationships/image" Target="../media/b0d8b4caa0c88b55626871e909e7828c.jpg"/><Relationship Id="rId241" Type="http://schemas.openxmlformats.org/officeDocument/2006/relationships/image" Target="../media/a006d37974f97c17b52d4d496bf3c206.jpg"/><Relationship Id="rId242" Type="http://schemas.openxmlformats.org/officeDocument/2006/relationships/image" Target="../media/47abdd502db37fadbe52cb32a3e896cd.jpg"/><Relationship Id="rId243" Type="http://schemas.openxmlformats.org/officeDocument/2006/relationships/image" Target="../media/076c0582773b6a28eb91c2bb7d64bef7.jpg"/><Relationship Id="rId244" Type="http://schemas.openxmlformats.org/officeDocument/2006/relationships/image" Target="../media/b795e70edd05c6301604527ccea5f85f.png"/><Relationship Id="rId245" Type="http://schemas.openxmlformats.org/officeDocument/2006/relationships/image" Target="../media/672f7665caf705dc6019555bde21b6f2.jpg"/><Relationship Id="rId246" Type="http://schemas.openxmlformats.org/officeDocument/2006/relationships/image" Target="../media/e5f7df41c337eb92eb5fbd59477beb86.jpg"/><Relationship Id="rId247" Type="http://schemas.openxmlformats.org/officeDocument/2006/relationships/image" Target="../media/3a0c7c67e4abcf23d3203d8daa474f03.jpg"/><Relationship Id="rId248" Type="http://schemas.openxmlformats.org/officeDocument/2006/relationships/image" Target="../media/b10f645c7a0768f9a46ea57e1f9f7c97.jpg"/><Relationship Id="rId249" Type="http://schemas.openxmlformats.org/officeDocument/2006/relationships/image" Target="../media/0f2587074bd107bfb7f19ffe2c2a60a8.jpg"/><Relationship Id="rId250" Type="http://schemas.openxmlformats.org/officeDocument/2006/relationships/image" Target="../media/5dd4bfa9a9372b40f04f294ae4196237.jpg"/><Relationship Id="rId251" Type="http://schemas.openxmlformats.org/officeDocument/2006/relationships/image" Target="../media/eab713591cc28dcec3698cf1acd77c7e.jpg"/><Relationship Id="rId252" Type="http://schemas.openxmlformats.org/officeDocument/2006/relationships/image" Target="../media/7b0eb1f2899bd0282fafafe91a5d1f7a.jpg"/><Relationship Id="rId253" Type="http://schemas.openxmlformats.org/officeDocument/2006/relationships/image" Target="../media/2057eb32b0f64d13c0b4dd6f8a2d795d.jpg"/><Relationship Id="rId254" Type="http://schemas.openxmlformats.org/officeDocument/2006/relationships/image" Target="../media/17b2d5b4b6c89ce829cc1c9b00ec6f84.jpg"/><Relationship Id="rId255" Type="http://schemas.openxmlformats.org/officeDocument/2006/relationships/image" Target="../media/f24f1850cb94fec5e58a22b359db16ac.jpg"/><Relationship Id="rId256" Type="http://schemas.openxmlformats.org/officeDocument/2006/relationships/image" Target="../media/e48ba1b7d330a4b5f385f957d8568b6b.jpg"/><Relationship Id="rId257" Type="http://schemas.openxmlformats.org/officeDocument/2006/relationships/image" Target="../media/f7bca01100898e6f27ef3dc0094605a7.jpg"/><Relationship Id="rId258" Type="http://schemas.openxmlformats.org/officeDocument/2006/relationships/image" Target="../media/65a8409bea39636e24bab8661575360a.jpg"/><Relationship Id="rId259" Type="http://schemas.openxmlformats.org/officeDocument/2006/relationships/image" Target="../media/d545e56484f74b90b967bc7a9e9b5a62.jpg"/><Relationship Id="rId260" Type="http://schemas.openxmlformats.org/officeDocument/2006/relationships/image" Target="../media/f2d401be21dbfbb33ed737c40b9f25bd.jpg"/><Relationship Id="rId261" Type="http://schemas.openxmlformats.org/officeDocument/2006/relationships/image" Target="../media/b73c49c593aa55870ffbbc663bf29dce.jpg"/><Relationship Id="rId262" Type="http://schemas.openxmlformats.org/officeDocument/2006/relationships/image" Target="../media/a818ff856402e7c32b962f8e9ee8930c.jpg"/><Relationship Id="rId263" Type="http://schemas.openxmlformats.org/officeDocument/2006/relationships/image" Target="../media/633a6b153017024b7cf55f270a93d574.jpg"/><Relationship Id="rId264" Type="http://schemas.openxmlformats.org/officeDocument/2006/relationships/image" Target="../media/a9b6cbee64b82e193e44f7405c506b2f.jpg"/><Relationship Id="rId265" Type="http://schemas.openxmlformats.org/officeDocument/2006/relationships/image" Target="../media/287e9c14bbe76a65dfd3e3dbfb9c72e3.jpg"/><Relationship Id="rId266" Type="http://schemas.openxmlformats.org/officeDocument/2006/relationships/image" Target="../media/4c31d30ba9d47c3d1b27f2c13b4c8f12.jpg"/><Relationship Id="rId267" Type="http://schemas.openxmlformats.org/officeDocument/2006/relationships/image" Target="../media/de5242b2e69f74fa8861c71c6aa9cf96.jpg"/><Relationship Id="rId268" Type="http://schemas.openxmlformats.org/officeDocument/2006/relationships/image" Target="../media/8cc36f070704ab2e407832a15d4350db.jpg"/><Relationship Id="rId269" Type="http://schemas.openxmlformats.org/officeDocument/2006/relationships/image" Target="../media/14b852d64bf84b3992a15742c514f89a.jpg"/><Relationship Id="rId270" Type="http://schemas.openxmlformats.org/officeDocument/2006/relationships/image" Target="../media/9dc6532b5ddd7094c5213204a073ac21.jpg"/><Relationship Id="rId271" Type="http://schemas.openxmlformats.org/officeDocument/2006/relationships/image" Target="../media/1559744a7fffd82fe997d78f4632fa48.png"/><Relationship Id="rId272" Type="http://schemas.openxmlformats.org/officeDocument/2006/relationships/image" Target="../media/2f539b3e26ced6bf29fa2064abcb9ff1.jpg"/><Relationship Id="rId273" Type="http://schemas.openxmlformats.org/officeDocument/2006/relationships/image" Target="../media/f781393a49faca41fc13d0a04eaef32b.jpg"/><Relationship Id="rId274" Type="http://schemas.openxmlformats.org/officeDocument/2006/relationships/image" Target="../media/e6f44654d5a555ffd3dce4c7e24e82ae.jpeg"/><Relationship Id="rId275" Type="http://schemas.openxmlformats.org/officeDocument/2006/relationships/image" Target="../media/3ad9839919bee4eba9b30e77cbe506ca.jpg"/><Relationship Id="rId276" Type="http://schemas.openxmlformats.org/officeDocument/2006/relationships/image" Target="../media/f2b36b705112e8840d5b8b084bb5902d.jpg"/><Relationship Id="rId277" Type="http://schemas.openxmlformats.org/officeDocument/2006/relationships/image" Target="../media/cefca973787d7ccf350cb9d72ef518b5.jpg"/><Relationship Id="rId278" Type="http://schemas.openxmlformats.org/officeDocument/2006/relationships/image" Target="../media/2d790772a11d9228f282b7f8898b8248.jpg"/><Relationship Id="rId279" Type="http://schemas.openxmlformats.org/officeDocument/2006/relationships/image" Target="../media/6861f833e11e3f86c3c0b55623387f6f.jpg"/><Relationship Id="rId280" Type="http://schemas.openxmlformats.org/officeDocument/2006/relationships/image" Target="../media/587e9e5168db5c7c7bd57b5c1d01f12e.jpg"/><Relationship Id="rId281" Type="http://schemas.openxmlformats.org/officeDocument/2006/relationships/image" Target="../media/f8dc1d012a304d09b022100b1e822003.jpg"/><Relationship Id="rId282" Type="http://schemas.openxmlformats.org/officeDocument/2006/relationships/image" Target="../media/c8fd9996a1167478a6d13b0983a54b01.jpg"/><Relationship Id="rId283" Type="http://schemas.openxmlformats.org/officeDocument/2006/relationships/image" Target="../media/f1abb992d6a081cea9f5e3cd682c0735.jpg"/><Relationship Id="rId284" Type="http://schemas.openxmlformats.org/officeDocument/2006/relationships/image" Target="../media/0e4cf18b4282f9110bf86cb058606e56.png"/><Relationship Id="rId285" Type="http://schemas.openxmlformats.org/officeDocument/2006/relationships/image" Target="../media/0a5323f65e539cd17d2951090d752654.png"/><Relationship Id="rId286" Type="http://schemas.openxmlformats.org/officeDocument/2006/relationships/image" Target="../media/f64760cd7ebd28a32dadf2134a60e345.png"/><Relationship Id="rId287" Type="http://schemas.openxmlformats.org/officeDocument/2006/relationships/image" Target="../media/b35c14b5f4ac091f42c8155411e8f723.png"/><Relationship Id="rId288" Type="http://schemas.openxmlformats.org/officeDocument/2006/relationships/image" Target="../media/cc4f7b3687417171f01da7e895fd1e65.jpg"/><Relationship Id="rId289" Type="http://schemas.openxmlformats.org/officeDocument/2006/relationships/image" Target="../media/63c755297e44c4fe4a130c0c4e11d2fe.jpg"/><Relationship Id="rId290" Type="http://schemas.openxmlformats.org/officeDocument/2006/relationships/image" Target="../media/be473a877119dbfa363675e7d1501ebb.jpg"/><Relationship Id="rId291" Type="http://schemas.openxmlformats.org/officeDocument/2006/relationships/image" Target="../media/e014fe5eb4244da70c50d197ae17d675.jpg"/><Relationship Id="rId292" Type="http://schemas.openxmlformats.org/officeDocument/2006/relationships/image" Target="../media/1ed22e1a70399fd5c32b7a129f154145.jpg"/><Relationship Id="rId293" Type="http://schemas.openxmlformats.org/officeDocument/2006/relationships/image" Target="../media/09edabb43e98fea4d71bb70afc9b6f82.jpg"/><Relationship Id="rId294" Type="http://schemas.openxmlformats.org/officeDocument/2006/relationships/image" Target="../media/f2c1fecbdb80968ddc834daee53cb47b.png"/><Relationship Id="rId295" Type="http://schemas.openxmlformats.org/officeDocument/2006/relationships/image" Target="../media/5dc07d220dede3ad79bc906c9da0f02a.jpg"/><Relationship Id="rId296" Type="http://schemas.openxmlformats.org/officeDocument/2006/relationships/image" Target="../media/2aca4990a82f6d48aae06f0b3fbb39fc.jpg"/><Relationship Id="rId297" Type="http://schemas.openxmlformats.org/officeDocument/2006/relationships/image" Target="../media/61ee9d74080db69ff53ecee7fb1856b0.jpg"/><Relationship Id="rId298" Type="http://schemas.openxmlformats.org/officeDocument/2006/relationships/image" Target="../media/850bcf7ba1b5261e33e2cd7d4dcc7173.jpg"/><Relationship Id="rId299" Type="http://schemas.openxmlformats.org/officeDocument/2006/relationships/image" Target="../media/c48b5a1cc3a21c9456f017d1b6b3c749.jpg"/><Relationship Id="rId300" Type="http://schemas.openxmlformats.org/officeDocument/2006/relationships/image" Target="../media/4b9ff84186c01c0b0e2a856ce76d954c.jpg"/><Relationship Id="rId301" Type="http://schemas.openxmlformats.org/officeDocument/2006/relationships/image" Target="../media/0cbe8fd84c22514a3ad583af1c314d01.jpg"/><Relationship Id="rId302" Type="http://schemas.openxmlformats.org/officeDocument/2006/relationships/image" Target="../media/94d22e7e37f116d39a3d887618db102c.jpg"/><Relationship Id="rId303" Type="http://schemas.openxmlformats.org/officeDocument/2006/relationships/image" Target="../media/845773ed1746703b24e5408e97a3d36f.jpg"/><Relationship Id="rId304" Type="http://schemas.openxmlformats.org/officeDocument/2006/relationships/image" Target="../media/11f9edfc594e9d726e55072d8b710420.jpg"/><Relationship Id="rId305" Type="http://schemas.openxmlformats.org/officeDocument/2006/relationships/image" Target="../media/c41545b3426412323841b041fdcac6b4.jpg"/><Relationship Id="rId306" Type="http://schemas.openxmlformats.org/officeDocument/2006/relationships/image" Target="../media/884872ee32f1910c7098a5121d18a964.jpg"/><Relationship Id="rId307" Type="http://schemas.openxmlformats.org/officeDocument/2006/relationships/image" Target="../media/c785d9f4d914257705396ad21b4886b3.jpg"/><Relationship Id="rId308" Type="http://schemas.openxmlformats.org/officeDocument/2006/relationships/image" Target="../media/164b2aa5d50d724986a7a68debb20440.jpg"/><Relationship Id="rId309" Type="http://schemas.openxmlformats.org/officeDocument/2006/relationships/image" Target="../media/3604ed45bfce97bbe9fa5f0d4b12eb36.png"/><Relationship Id="rId310" Type="http://schemas.openxmlformats.org/officeDocument/2006/relationships/image" Target="../media/67970a84c0797cf0a1ec1d0f8f004735.png"/><Relationship Id="rId311" Type="http://schemas.openxmlformats.org/officeDocument/2006/relationships/image" Target="../media/f912533446f8f54412ca9689bf9cf603.png"/><Relationship Id="rId312" Type="http://schemas.openxmlformats.org/officeDocument/2006/relationships/image" Target="../media/eca8ddf2c00fffb3df1ebb673f138cf1.png"/><Relationship Id="rId313" Type="http://schemas.openxmlformats.org/officeDocument/2006/relationships/image" Target="../media/e95a259963f38df06ed55878cf2ed492.png"/><Relationship Id="rId314" Type="http://schemas.openxmlformats.org/officeDocument/2006/relationships/image" Target="../media/fcd6469645fdee09e70242c44712eeb6.jpg"/><Relationship Id="rId315" Type="http://schemas.openxmlformats.org/officeDocument/2006/relationships/image" Target="../media/cd352174e16d67da20c4df687c2176f5.jpg"/><Relationship Id="rId316" Type="http://schemas.openxmlformats.org/officeDocument/2006/relationships/image" Target="../media/7689d5fca80e21c53e7cf647afde7693.jpg"/><Relationship Id="rId317" Type="http://schemas.openxmlformats.org/officeDocument/2006/relationships/image" Target="../media/e1a8942c5dac18df24f7118b519234ee.jpg"/><Relationship Id="rId318" Type="http://schemas.openxmlformats.org/officeDocument/2006/relationships/image" Target="../media/0db8466dcc5c39b66f2faca76eb03156.jpg"/><Relationship Id="rId319" Type="http://schemas.openxmlformats.org/officeDocument/2006/relationships/image" Target="../media/e38ece24325cde090c5f6a1144bfa1b8.jpg"/><Relationship Id="rId320" Type="http://schemas.openxmlformats.org/officeDocument/2006/relationships/image" Target="../media/c40fb8d1a1bd674949ba8570181dd503.jpg"/><Relationship Id="rId321" Type="http://schemas.openxmlformats.org/officeDocument/2006/relationships/image" Target="../media/88addabe768940aa86807f108ac78ddf.jpg"/><Relationship Id="rId322" Type="http://schemas.openxmlformats.org/officeDocument/2006/relationships/image" Target="../media/4cc4b09f822d864962eb47070c72ad2c.jpg"/><Relationship Id="rId323" Type="http://schemas.openxmlformats.org/officeDocument/2006/relationships/image" Target="../media/b7a20f2d9e67a82c79afae557e9a672e.jpg"/><Relationship Id="rId324" Type="http://schemas.openxmlformats.org/officeDocument/2006/relationships/image" Target="../media/63200a2c65ec84a7150fbfcf3d1fb604.jpg"/><Relationship Id="rId325" Type="http://schemas.openxmlformats.org/officeDocument/2006/relationships/image" Target="../media/4473c03ff9abb12b128e109b872d5bdd.jpg"/><Relationship Id="rId326" Type="http://schemas.openxmlformats.org/officeDocument/2006/relationships/image" Target="../media/c0fc5afea218baab8b8e9cf5e5e7d368.jpg"/><Relationship Id="rId327" Type="http://schemas.openxmlformats.org/officeDocument/2006/relationships/image" Target="../media/3f20e67718f3b81238614f05ecacd6ee.jpg"/><Relationship Id="rId328" Type="http://schemas.openxmlformats.org/officeDocument/2006/relationships/image" Target="../media/a17ffd0c53bb2b8ea0c506ef6e91a622.jpg"/><Relationship Id="rId329" Type="http://schemas.openxmlformats.org/officeDocument/2006/relationships/image" Target="../media/5a7f37e38b3a250fc41455140a043f5b.jpg"/><Relationship Id="rId330" Type="http://schemas.openxmlformats.org/officeDocument/2006/relationships/image" Target="../media/66039cfcd398d53718814795a163897e.png"/><Relationship Id="rId331" Type="http://schemas.openxmlformats.org/officeDocument/2006/relationships/image" Target="../media/eba37c6567b8f2edd3441f0caf3518c1.jpg"/><Relationship Id="rId332" Type="http://schemas.openxmlformats.org/officeDocument/2006/relationships/image" Target="../media/b6c7f181e770c40e01873f6fbcb5df41.jpg"/><Relationship Id="rId333" Type="http://schemas.openxmlformats.org/officeDocument/2006/relationships/image" Target="../media/4ae0c84f9100805e7ef87d6a78917a69.jpg"/><Relationship Id="rId334" Type="http://schemas.openxmlformats.org/officeDocument/2006/relationships/image" Target="../media/b9b430478c2f402168678ac8c96e9d02.jpg"/><Relationship Id="rId335" Type="http://schemas.openxmlformats.org/officeDocument/2006/relationships/image" Target="../media/9c2ec78d34363846f785feb5b059c22c.jpg"/><Relationship Id="rId336" Type="http://schemas.openxmlformats.org/officeDocument/2006/relationships/image" Target="../media/2e929810cb036c77e67f4434ce78ade3.jpg"/><Relationship Id="rId337" Type="http://schemas.openxmlformats.org/officeDocument/2006/relationships/image" Target="../media/45058549f462d140a83b6065092feb0f.jpg"/><Relationship Id="rId338" Type="http://schemas.openxmlformats.org/officeDocument/2006/relationships/image" Target="../media/8b76bd852074de048d4cb68755bc1fbf.jpg"/><Relationship Id="rId339" Type="http://schemas.openxmlformats.org/officeDocument/2006/relationships/image" Target="../media/096e0ad3121f705469a81ef256dccf45.jpg"/><Relationship Id="rId340" Type="http://schemas.openxmlformats.org/officeDocument/2006/relationships/image" Target="../media/e294a876da4360ff5022a6206fa534e5.jpeg"/><Relationship Id="rId341" Type="http://schemas.openxmlformats.org/officeDocument/2006/relationships/image" Target="../media/ebf0e11ef9af74e664763bcc8cad7c09.jpg"/><Relationship Id="rId342" Type="http://schemas.openxmlformats.org/officeDocument/2006/relationships/image" Target="../media/c4eafbb436cff2900b79eda0e11d87cc.jpg"/><Relationship Id="rId343" Type="http://schemas.openxmlformats.org/officeDocument/2006/relationships/image" Target="../media/4d76fc4a000fc8c5c654dd62e25f11d0.png"/><Relationship Id="rId344" Type="http://schemas.openxmlformats.org/officeDocument/2006/relationships/image" Target="../media/31b6617c77f0e20d64b4bbb1ed6ee0fd.jpg"/><Relationship Id="rId345" Type="http://schemas.openxmlformats.org/officeDocument/2006/relationships/image" Target="../media/f67a799fd6ca087daf20d80ec111c963.png"/><Relationship Id="rId346" Type="http://schemas.openxmlformats.org/officeDocument/2006/relationships/image" Target="../media/0b723ea9383a35378853d2776f31e972.jpg"/><Relationship Id="rId347" Type="http://schemas.openxmlformats.org/officeDocument/2006/relationships/image" Target="../media/e1bc9f7629b0ae0e8a2fb96f76028493.jpg"/><Relationship Id="rId348" Type="http://schemas.openxmlformats.org/officeDocument/2006/relationships/image" Target="../media/3e54a933bcf944056e3a70170df615e8.jpg"/><Relationship Id="rId349" Type="http://schemas.openxmlformats.org/officeDocument/2006/relationships/image" Target="../media/95ae19318f2f6e8d1d7db49b47e4c3b1.jpg"/><Relationship Id="rId350" Type="http://schemas.openxmlformats.org/officeDocument/2006/relationships/image" Target="../media/07bee08e9f0ab8e03912b33135ab6ff0.jpg"/><Relationship Id="rId351" Type="http://schemas.openxmlformats.org/officeDocument/2006/relationships/image" Target="../media/866a08e9cef574cea321945971ff853b.jpg"/><Relationship Id="rId352" Type="http://schemas.openxmlformats.org/officeDocument/2006/relationships/image" Target="../media/78a00ca616fce873c4081514989a3a11.jpg"/><Relationship Id="rId353" Type="http://schemas.openxmlformats.org/officeDocument/2006/relationships/image" Target="../media/d929e9ac4618f3396c2ce288dd28a23d.jpg"/><Relationship Id="rId354" Type="http://schemas.openxmlformats.org/officeDocument/2006/relationships/image" Target="../media/c10c1d4188ed00fd7d5d3556e32c2591.jpg"/><Relationship Id="rId355" Type="http://schemas.openxmlformats.org/officeDocument/2006/relationships/image" Target="../media/793361a1f2f95270b09c2c7565059e82.jpg"/><Relationship Id="rId356" Type="http://schemas.openxmlformats.org/officeDocument/2006/relationships/image" Target="../media/cbb885e5623a16c51a4d31b41b586ea5.jpg"/><Relationship Id="rId357" Type="http://schemas.openxmlformats.org/officeDocument/2006/relationships/image" Target="../media/6bf113f8ce0a168824c57ceeffd61613.jpg"/><Relationship Id="rId358" Type="http://schemas.openxmlformats.org/officeDocument/2006/relationships/image" Target="../media/307aae090412cc80b7fd1f36e2b564ec.jpg"/><Relationship Id="rId359" Type="http://schemas.openxmlformats.org/officeDocument/2006/relationships/image" Target="../media/40c8c15bef14ba9d71403392d6cbac05.jpg"/><Relationship Id="rId360" Type="http://schemas.openxmlformats.org/officeDocument/2006/relationships/image" Target="../media/f818409d4a005ec83bcaee8d7df4492d.jpg"/><Relationship Id="rId361" Type="http://schemas.openxmlformats.org/officeDocument/2006/relationships/image" Target="../media/0b01f50c7ef3cc3f358cf1a093d57caa.jpg"/><Relationship Id="rId362" Type="http://schemas.openxmlformats.org/officeDocument/2006/relationships/image" Target="../media/fce378a999310c9c1ac02670aed2417c.jpg"/><Relationship Id="rId363" Type="http://schemas.openxmlformats.org/officeDocument/2006/relationships/image" Target="../media/9fc16d3cd8f3b1c3041c51b939795044.jpg"/><Relationship Id="rId364" Type="http://schemas.openxmlformats.org/officeDocument/2006/relationships/image" Target="../media/0055e6de4952e007e744d58f8fb8fc26.jpg"/><Relationship Id="rId365" Type="http://schemas.openxmlformats.org/officeDocument/2006/relationships/image" Target="../media/d42650e3748aeffd2822a2e6f1142224.jpg"/><Relationship Id="rId366" Type="http://schemas.openxmlformats.org/officeDocument/2006/relationships/image" Target="../media/637df2a4c93ea5470224671dac9a8de2.jpg"/><Relationship Id="rId367" Type="http://schemas.openxmlformats.org/officeDocument/2006/relationships/image" Target="../media/99d04a70a17ef4c6e211b868df81f5f5.jpg"/><Relationship Id="rId368" Type="http://schemas.openxmlformats.org/officeDocument/2006/relationships/image" Target="../media/4c10b87f06002e2d7a0fb5a091eeff83.jpg"/><Relationship Id="rId369" Type="http://schemas.openxmlformats.org/officeDocument/2006/relationships/image" Target="../media/24df063e7180fce377c8a90b944b1fe1.jpg"/><Relationship Id="rId370" Type="http://schemas.openxmlformats.org/officeDocument/2006/relationships/image" Target="../media/fff994c3fd2fdef99aa8299303488e70.jpg"/><Relationship Id="rId371" Type="http://schemas.openxmlformats.org/officeDocument/2006/relationships/image" Target="../media/78be9a6da7708786acd9ffa47adc9969.jpg"/><Relationship Id="rId372" Type="http://schemas.openxmlformats.org/officeDocument/2006/relationships/image" Target="../media/ed7ae86f47f7c5c7854ae37ed77fa308.jpg"/><Relationship Id="rId373" Type="http://schemas.openxmlformats.org/officeDocument/2006/relationships/image" Target="../media/27ee9cf0fbdd4a866a3a904d67094125.jpg"/><Relationship Id="rId374" Type="http://schemas.openxmlformats.org/officeDocument/2006/relationships/image" Target="../media/489f680a6deabaf1f05cc871ea3adb60.jpg"/><Relationship Id="rId375" Type="http://schemas.openxmlformats.org/officeDocument/2006/relationships/image" Target="../media/c20732b60a9d030838241e57a2048a9d.jpg"/><Relationship Id="rId376" Type="http://schemas.openxmlformats.org/officeDocument/2006/relationships/image" Target="../media/2521973bdae2f39d745e18d4389c549e.jpg"/><Relationship Id="rId377" Type="http://schemas.openxmlformats.org/officeDocument/2006/relationships/image" Target="../media/e2875609f3ca9e361199e66d964ada74.jpg"/><Relationship Id="rId378" Type="http://schemas.openxmlformats.org/officeDocument/2006/relationships/image" Target="../media/cc2204974c14e5436030d7d09e08b898.jpg"/><Relationship Id="rId379" Type="http://schemas.openxmlformats.org/officeDocument/2006/relationships/image" Target="../media/a4ed8a0dc49cd0203ce571683e7e7713.jpg"/><Relationship Id="rId380" Type="http://schemas.openxmlformats.org/officeDocument/2006/relationships/image" Target="../media/0f0bdc6d29eb87eeb87539a78523b928.jpg"/><Relationship Id="rId381" Type="http://schemas.openxmlformats.org/officeDocument/2006/relationships/image" Target="../media/77de8dde85920000273f3edc9f6ea2a3.jpg"/><Relationship Id="rId382" Type="http://schemas.openxmlformats.org/officeDocument/2006/relationships/image" Target="../media/dce62a136b3078023ab113860d39b602.jpg"/><Relationship Id="rId383" Type="http://schemas.openxmlformats.org/officeDocument/2006/relationships/image" Target="../media/baafe0ce518f6a88b20b2d1da064b02d.png"/><Relationship Id="rId384" Type="http://schemas.openxmlformats.org/officeDocument/2006/relationships/image" Target="../media/f214b96e297291d823c06046c1c80932.jpg"/><Relationship Id="rId385" Type="http://schemas.openxmlformats.org/officeDocument/2006/relationships/image" Target="../media/e047baf18483b7d7e9d165115928d409.jpg"/><Relationship Id="rId386" Type="http://schemas.openxmlformats.org/officeDocument/2006/relationships/image" Target="../media/3032522aa6612eda95ff261c75ed68a8.jpg"/><Relationship Id="rId387" Type="http://schemas.openxmlformats.org/officeDocument/2006/relationships/image" Target="../media/1dbeb3946b2b4a02f42d60643aa88a9c.png"/><Relationship Id="rId388" Type="http://schemas.openxmlformats.org/officeDocument/2006/relationships/image" Target="../media/499c32e3e23c0f8ce4f4294bfb366d05.jpg"/><Relationship Id="rId389" Type="http://schemas.openxmlformats.org/officeDocument/2006/relationships/image" Target="../media/6f311a9567da8755517fd4fd1bbc9255.jpg"/><Relationship Id="rId390" Type="http://schemas.openxmlformats.org/officeDocument/2006/relationships/image" Target="../media/cacacef7b7da98fe3cd3f088e3be1b71.jpg"/><Relationship Id="rId391" Type="http://schemas.openxmlformats.org/officeDocument/2006/relationships/image" Target="../media/29d07b1398604a65697afe9fb9bada14.jpg"/><Relationship Id="rId392" Type="http://schemas.openxmlformats.org/officeDocument/2006/relationships/image" Target="../media/a716a0c5f02640f30a3f01d59492113f.jpg"/><Relationship Id="rId393" Type="http://schemas.openxmlformats.org/officeDocument/2006/relationships/image" Target="../media/cb8a7a629f97e659e1c25c7f975640c0.jpg"/><Relationship Id="rId394" Type="http://schemas.openxmlformats.org/officeDocument/2006/relationships/image" Target="../media/c6d21bc2a8b97e64daba59ee1352a1d6.jpg"/><Relationship Id="rId395" Type="http://schemas.openxmlformats.org/officeDocument/2006/relationships/image" Target="../media/79fb50f1ca9e48d8b552a5ee48bb0057.jpg"/><Relationship Id="rId396" Type="http://schemas.openxmlformats.org/officeDocument/2006/relationships/image" Target="../media/5c2c5bc8ec549e7558f8f7c94a925bce.jpg"/><Relationship Id="rId397" Type="http://schemas.openxmlformats.org/officeDocument/2006/relationships/image" Target="../media/9193d3e72b610eed9d9eb478abf1798e.jpg"/><Relationship Id="rId398" Type="http://schemas.openxmlformats.org/officeDocument/2006/relationships/image" Target="../media/301dae00ff7bec75f8e460e9b1903044.jpg"/><Relationship Id="rId399" Type="http://schemas.openxmlformats.org/officeDocument/2006/relationships/image" Target="../media/7774338abb93d854a5e377e5d0de30b5.jpg"/><Relationship Id="rId400" Type="http://schemas.openxmlformats.org/officeDocument/2006/relationships/image" Target="../media/f8487491849f05b333025e58d8523373.jpg"/><Relationship Id="rId401" Type="http://schemas.openxmlformats.org/officeDocument/2006/relationships/image" Target="../media/92afae0e456a2870dd3f525a60a52688.jpg"/><Relationship Id="rId402" Type="http://schemas.openxmlformats.org/officeDocument/2006/relationships/image" Target="../media/e156a8f021e3416887cee717431c2175.jpg"/><Relationship Id="rId403" Type="http://schemas.openxmlformats.org/officeDocument/2006/relationships/image" Target="../media/c728f156d6a553c4adf80221d0bbf015.jpg"/><Relationship Id="rId404" Type="http://schemas.openxmlformats.org/officeDocument/2006/relationships/image" Target="../media/8a982cf78590c68a910bb200d0e302c6.jpg"/><Relationship Id="rId405" Type="http://schemas.openxmlformats.org/officeDocument/2006/relationships/image" Target="../media/faa6e639e3dbe5259f24b89c64b71ea8.jpg"/><Relationship Id="rId406" Type="http://schemas.openxmlformats.org/officeDocument/2006/relationships/image" Target="../media/2f680b513e7c05c7bd62000a445122b1.jpg"/><Relationship Id="rId407" Type="http://schemas.openxmlformats.org/officeDocument/2006/relationships/image" Target="../media/188f3fb78d2989aa5aa00b3076536304.jpg"/><Relationship Id="rId408" Type="http://schemas.openxmlformats.org/officeDocument/2006/relationships/image" Target="../media/3bdd9f1450574a8762d7ee9bfca30b33.jpg"/><Relationship Id="rId409" Type="http://schemas.openxmlformats.org/officeDocument/2006/relationships/image" Target="../media/0eb959b38cd29fa07c012b67e206a9a3.jpg"/><Relationship Id="rId410" Type="http://schemas.openxmlformats.org/officeDocument/2006/relationships/image" Target="../media/be44b83b9f886fcdcc963c86fc860cc3.png"/><Relationship Id="rId411" Type="http://schemas.openxmlformats.org/officeDocument/2006/relationships/image" Target="../media/a92e088d84f0985a18d8d379bdd9bb10.png"/><Relationship Id="rId412" Type="http://schemas.openxmlformats.org/officeDocument/2006/relationships/image" Target="../media/5dc2ebbb541664df8bfec4ff3855a410.png"/><Relationship Id="rId413" Type="http://schemas.openxmlformats.org/officeDocument/2006/relationships/image" Target="../media/a6c185ef8ac6a45326cd3cfcae648335.png"/><Relationship Id="rId414" Type="http://schemas.openxmlformats.org/officeDocument/2006/relationships/image" Target="../media/c55ea9705a62046cc05f1b93330ab734.jpg"/><Relationship Id="rId415" Type="http://schemas.openxmlformats.org/officeDocument/2006/relationships/image" Target="../media/f9b5ccbe76200fe21a7477f1d563dddf.jpg"/><Relationship Id="rId416" Type="http://schemas.openxmlformats.org/officeDocument/2006/relationships/image" Target="../media/f7d3991bfd4d32fe0062c88fdae2ebb2.png"/><Relationship Id="rId417" Type="http://schemas.openxmlformats.org/officeDocument/2006/relationships/image" Target="../media/8abbcddc9f102f05f3a163c69ba84328.png"/><Relationship Id="rId418" Type="http://schemas.openxmlformats.org/officeDocument/2006/relationships/image" Target="../media/77404577dfb4645f5662b3322d93ba10.jpg"/><Relationship Id="rId419" Type="http://schemas.openxmlformats.org/officeDocument/2006/relationships/image" Target="../media/5c7849ae1fa50a11666423d3952215f8.png"/><Relationship Id="rId420" Type="http://schemas.openxmlformats.org/officeDocument/2006/relationships/image" Target="../media/8bf9826c216fd2ea89de7f8ae31b2f50.jpg"/><Relationship Id="rId421" Type="http://schemas.openxmlformats.org/officeDocument/2006/relationships/image" Target="../media/49f1ce385861f5a954115bcf0ad43a28.png"/><Relationship Id="rId422" Type="http://schemas.openxmlformats.org/officeDocument/2006/relationships/image" Target="../media/a45cfe37da04b18ca41e1afc44d4f743.png"/><Relationship Id="rId423" Type="http://schemas.openxmlformats.org/officeDocument/2006/relationships/image" Target="../media/703c61a397f0818a0fd35e77f19b40f0.png"/><Relationship Id="rId424" Type="http://schemas.openxmlformats.org/officeDocument/2006/relationships/image" Target="../media/5eb84a18844a512f474385496cc34872.png"/><Relationship Id="rId425" Type="http://schemas.openxmlformats.org/officeDocument/2006/relationships/image" Target="../media/6267e74691ff793cf331676aa4ec30e1.png"/><Relationship Id="rId426" Type="http://schemas.openxmlformats.org/officeDocument/2006/relationships/image" Target="../media/79ddb5ff7bf39eaac874174eb3177a10.png"/><Relationship Id="rId427" Type="http://schemas.openxmlformats.org/officeDocument/2006/relationships/image" Target="../media/f763751c6518d61af3388e936f5ddf63.png"/><Relationship Id="rId428" Type="http://schemas.openxmlformats.org/officeDocument/2006/relationships/image" Target="../media/24d66a53f30b773c6e24249f16e19d70.png"/><Relationship Id="rId429" Type="http://schemas.openxmlformats.org/officeDocument/2006/relationships/image" Target="../media/ae74a6be029554fd3bfb6133ae9f35a1.png"/><Relationship Id="rId430" Type="http://schemas.openxmlformats.org/officeDocument/2006/relationships/image" Target="../media/2f3706bfa51e10ad87aebb018df497bd.png"/><Relationship Id="rId431" Type="http://schemas.openxmlformats.org/officeDocument/2006/relationships/image" Target="../media/49c57edc5c9162c5fba785d452a74582.png"/><Relationship Id="rId432" Type="http://schemas.openxmlformats.org/officeDocument/2006/relationships/image" Target="../media/b1968243826c38f67cf363326a8bd978.png"/><Relationship Id="rId433" Type="http://schemas.openxmlformats.org/officeDocument/2006/relationships/image" Target="../media/fa42497bc27f0750f60ca4da38c37af2.png"/><Relationship Id="rId434" Type="http://schemas.openxmlformats.org/officeDocument/2006/relationships/image" Target="../media/7c3c3b541b8ab8c6f3d647bc1bc2eb8a.png"/><Relationship Id="rId435" Type="http://schemas.openxmlformats.org/officeDocument/2006/relationships/image" Target="../media/1cdff4efcaf2537ce57acfaf0e26c994.png"/><Relationship Id="rId436" Type="http://schemas.openxmlformats.org/officeDocument/2006/relationships/image" Target="../media/f9fd400773070afbb00f121216410acb.png"/><Relationship Id="rId437" Type="http://schemas.openxmlformats.org/officeDocument/2006/relationships/image" Target="../media/b3222ed2b0861cfe7ec22f62566e70dc.png"/><Relationship Id="rId438" Type="http://schemas.openxmlformats.org/officeDocument/2006/relationships/image" Target="../media/6ea08d7d2b5891cce4f9fb2b54e53663.jpg"/><Relationship Id="rId439" Type="http://schemas.openxmlformats.org/officeDocument/2006/relationships/image" Target="../media/350f01b74f7991618ed99ad58eee1fc0.png"/><Relationship Id="rId440" Type="http://schemas.openxmlformats.org/officeDocument/2006/relationships/image" Target="../media/a8ef7e20e16ec403e8075ba238447bfa.jpg"/><Relationship Id="rId441" Type="http://schemas.openxmlformats.org/officeDocument/2006/relationships/image" Target="../media/c4d1e02e0350c0f9b252516ded5dc592.jpg"/><Relationship Id="rId442" Type="http://schemas.openxmlformats.org/officeDocument/2006/relationships/image" Target="../media/502ab27c6d6057df7d57f71883a62659.jpg"/><Relationship Id="rId443" Type="http://schemas.openxmlformats.org/officeDocument/2006/relationships/image" Target="../media/bdd5c7caf8c2005ad7d663b39826b821.jpg"/><Relationship Id="rId444" Type="http://schemas.openxmlformats.org/officeDocument/2006/relationships/image" Target="../media/b0e599da6d1c2c5fef22c4c0693ad559.jpg"/><Relationship Id="rId445" Type="http://schemas.openxmlformats.org/officeDocument/2006/relationships/image" Target="../media/f310b2c78ad5c0d5415698e28463166f.jpg"/><Relationship Id="rId446" Type="http://schemas.openxmlformats.org/officeDocument/2006/relationships/image" Target="../media/2e7b22b16f938469cc22b615c0aab889.jpg"/><Relationship Id="rId447" Type="http://schemas.openxmlformats.org/officeDocument/2006/relationships/image" Target="../media/e8f998fdbdeaca3bcf9d206f85215354.png"/><Relationship Id="rId448" Type="http://schemas.openxmlformats.org/officeDocument/2006/relationships/image" Target="../media/aab8e47b88400695a6187bda97b22ac8.png"/><Relationship Id="rId449" Type="http://schemas.openxmlformats.org/officeDocument/2006/relationships/image" Target="../media/0bedbe11ce0bdc62c12a02267a0deb30.jpg"/><Relationship Id="rId450" Type="http://schemas.openxmlformats.org/officeDocument/2006/relationships/image" Target="../media/1a4a755ac37c75d5a97bb5dc7ce2c5df.jpg"/><Relationship Id="rId451" Type="http://schemas.openxmlformats.org/officeDocument/2006/relationships/image" Target="../media/307cb6be4c6f27a9818ba73250557827.jpg"/><Relationship Id="rId452" Type="http://schemas.openxmlformats.org/officeDocument/2006/relationships/image" Target="../media/9a4c5381f0cad7e2aa6f2bc32aa3fb51.jpg"/><Relationship Id="rId453" Type="http://schemas.openxmlformats.org/officeDocument/2006/relationships/image" Target="../media/2e89c36d65c10439d4c4df1fec7da432.jpg"/><Relationship Id="rId454" Type="http://schemas.openxmlformats.org/officeDocument/2006/relationships/image" Target="../media/e99001a0f4199616c423c59d36659777.jpg"/><Relationship Id="rId455" Type="http://schemas.openxmlformats.org/officeDocument/2006/relationships/image" Target="../media/6cdffd0532456ab0e22999fb3f826f29.jpg"/><Relationship Id="rId456" Type="http://schemas.openxmlformats.org/officeDocument/2006/relationships/image" Target="../media/47b98c21b4b72927956ae0bc49b7377a.jpg"/><Relationship Id="rId457" Type="http://schemas.openxmlformats.org/officeDocument/2006/relationships/image" Target="../media/a97ec10cbc99ee0484a75a907b27e152.jpg"/><Relationship Id="rId458" Type="http://schemas.openxmlformats.org/officeDocument/2006/relationships/image" Target="../media/b3f4c77015877888923b095465db2ae2.jpg"/><Relationship Id="rId459" Type="http://schemas.openxmlformats.org/officeDocument/2006/relationships/image" Target="../media/db4e78d896c0fb869fd11be54870b3c6.jpg"/><Relationship Id="rId460" Type="http://schemas.openxmlformats.org/officeDocument/2006/relationships/image" Target="../media/3bf830500107a82b67e7a9552d63551f.jpg"/><Relationship Id="rId461" Type="http://schemas.openxmlformats.org/officeDocument/2006/relationships/image" Target="../media/39545df78787561f917089db329e4617.jpg"/><Relationship Id="rId462" Type="http://schemas.openxmlformats.org/officeDocument/2006/relationships/image" Target="../media/6dc48ba0182b0c7cbd5a2807ee90fa84.jpg"/><Relationship Id="rId463" Type="http://schemas.openxmlformats.org/officeDocument/2006/relationships/image" Target="../media/e505155dbdefd9009c731243941aba89.jpg"/><Relationship Id="rId464" Type="http://schemas.openxmlformats.org/officeDocument/2006/relationships/image" Target="../media/b16529c84cf1e7a17c84a35c829d2c24.jpg"/><Relationship Id="rId465" Type="http://schemas.openxmlformats.org/officeDocument/2006/relationships/image" Target="../media/2c73736721694fc52d131959aa251975.jpg"/><Relationship Id="rId466" Type="http://schemas.openxmlformats.org/officeDocument/2006/relationships/image" Target="../media/47641de7641578479544e963c6517689.jpg"/><Relationship Id="rId467" Type="http://schemas.openxmlformats.org/officeDocument/2006/relationships/image" Target="../media/b6153684fa28883a264da3eba1d57184.jpg"/><Relationship Id="rId468" Type="http://schemas.openxmlformats.org/officeDocument/2006/relationships/image" Target="../media/2e31179d93f2f798c5e4b676ad971968.jpg"/><Relationship Id="rId469" Type="http://schemas.openxmlformats.org/officeDocument/2006/relationships/image" Target="../media/f223775bb04cb3b3fba1ff3a76a71175.jpg"/><Relationship Id="rId470" Type="http://schemas.openxmlformats.org/officeDocument/2006/relationships/image" Target="../media/940066a338aadad2e9c3d32b83a12c78.jpg"/><Relationship Id="rId471" Type="http://schemas.openxmlformats.org/officeDocument/2006/relationships/image" Target="../media/c8a4845bc05d924d9ca084c5b0c3db0e.jpg"/><Relationship Id="rId472" Type="http://schemas.openxmlformats.org/officeDocument/2006/relationships/image" Target="../media/28b07a1e58e3c59c8a72ce54ff5a07e4.jpg"/><Relationship Id="rId473" Type="http://schemas.openxmlformats.org/officeDocument/2006/relationships/image" Target="../media/2adc0556294f6325a8b243b8dc60c7fb.jpg"/><Relationship Id="rId474" Type="http://schemas.openxmlformats.org/officeDocument/2006/relationships/image" Target="../media/a52c3c873e77aaff0f111a181f812164.jpg"/><Relationship Id="rId475" Type="http://schemas.openxmlformats.org/officeDocument/2006/relationships/image" Target="../media/99440af5c36e6ef5f9207711fe828bc9.jpg"/><Relationship Id="rId476" Type="http://schemas.openxmlformats.org/officeDocument/2006/relationships/image" Target="../media/368a705c8c80cb0bce29882a08c2eb5a.jpg"/><Relationship Id="rId477" Type="http://schemas.openxmlformats.org/officeDocument/2006/relationships/image" Target="../media/247bc22f4e95cacffb2c38b34f18f463.jpg"/><Relationship Id="rId478" Type="http://schemas.openxmlformats.org/officeDocument/2006/relationships/image" Target="../media/430839317e12ee640b932cea7f0c12aa.jpg"/><Relationship Id="rId479" Type="http://schemas.openxmlformats.org/officeDocument/2006/relationships/image" Target="../media/d5b3f129e9427f1ce934faf767605898.jpg"/><Relationship Id="rId480" Type="http://schemas.openxmlformats.org/officeDocument/2006/relationships/image" Target="../media/444f0aa99699c0aeb91cae567bd3fd3f.jpg"/><Relationship Id="rId481" Type="http://schemas.openxmlformats.org/officeDocument/2006/relationships/image" Target="../media/d8a4dc7208ccb17a1ffc8ecb2fc498ad.jpg"/><Relationship Id="rId482" Type="http://schemas.openxmlformats.org/officeDocument/2006/relationships/image" Target="../media/75492bcfa0644532329005b597572103.jpg"/><Relationship Id="rId483" Type="http://schemas.openxmlformats.org/officeDocument/2006/relationships/image" Target="../media/bae8bbe57f4ec4ed2dc16cbf2cc1780b.jpg"/><Relationship Id="rId484" Type="http://schemas.openxmlformats.org/officeDocument/2006/relationships/image" Target="../media/b2cc2660bfb0957422635a0d1ab14347.jpg"/><Relationship Id="rId485" Type="http://schemas.openxmlformats.org/officeDocument/2006/relationships/image" Target="../media/3727f077b7ee6d0a059cff076283ec0c.jpeg"/><Relationship Id="rId486" Type="http://schemas.openxmlformats.org/officeDocument/2006/relationships/image" Target="../media/c94df83942ff40cd097938dff467c1d2.jpeg"/><Relationship Id="rId487" Type="http://schemas.openxmlformats.org/officeDocument/2006/relationships/image" Target="../media/c2f3e3a9e6ebcb6390788b44082130e7.jpg"/><Relationship Id="rId488" Type="http://schemas.openxmlformats.org/officeDocument/2006/relationships/image" Target="../media/e8f6f63f954a9df3cdb47d47bcc425e6.jpg"/><Relationship Id="rId489" Type="http://schemas.openxmlformats.org/officeDocument/2006/relationships/image" Target="../media/d5ad47b8462119ecef81b9eaad87a12f.jpg"/><Relationship Id="rId490" Type="http://schemas.openxmlformats.org/officeDocument/2006/relationships/image" Target="../media/3b62781bdc8a1f2af9324b50af246ecc.jpg"/><Relationship Id="rId491" Type="http://schemas.openxmlformats.org/officeDocument/2006/relationships/image" Target="../media/cb73aadefcad40ec167c7f2194d8994a.jpg"/><Relationship Id="rId492" Type="http://schemas.openxmlformats.org/officeDocument/2006/relationships/image" Target="../media/a82e6f07d110d9fe8a0a6d3587a3c205.jpg"/><Relationship Id="rId493" Type="http://schemas.openxmlformats.org/officeDocument/2006/relationships/image" Target="../media/bbe6dbb291d9543c34f5205e33d61d42.jpg"/><Relationship Id="rId494" Type="http://schemas.openxmlformats.org/officeDocument/2006/relationships/image" Target="../media/6e1c70f43e418d5f01f146bcd48a822a.jpg"/><Relationship Id="rId495" Type="http://schemas.openxmlformats.org/officeDocument/2006/relationships/image" Target="../media/c0f85a8cb57d193717881a58e60fb82f.jpg"/><Relationship Id="rId496" Type="http://schemas.openxmlformats.org/officeDocument/2006/relationships/image" Target="../media/663e030d6250e898bc076d63a17262f6.jpg"/><Relationship Id="rId497" Type="http://schemas.openxmlformats.org/officeDocument/2006/relationships/image" Target="../media/7d411a5396aa7cf23a703f8fb6c33170.jpg"/><Relationship Id="rId498" Type="http://schemas.openxmlformats.org/officeDocument/2006/relationships/image" Target="../media/4040c2937547c4f20709790bd9cff6ab.jpg"/><Relationship Id="rId499" Type="http://schemas.openxmlformats.org/officeDocument/2006/relationships/image" Target="../media/55308342bbfcbf0a0fcb45e684b0e497.jpg"/><Relationship Id="rId500" Type="http://schemas.openxmlformats.org/officeDocument/2006/relationships/image" Target="../media/3080c5ab35ac94dcc70fb5870a72a6de.jpg"/><Relationship Id="rId501" Type="http://schemas.openxmlformats.org/officeDocument/2006/relationships/image" Target="../media/1f9964b5cf46f7132ac924391d9a1c39.jpg"/><Relationship Id="rId502" Type="http://schemas.openxmlformats.org/officeDocument/2006/relationships/image" Target="../media/aac50a3dcbba828c0b7067c9e49b834e.jpg"/><Relationship Id="rId503" Type="http://schemas.openxmlformats.org/officeDocument/2006/relationships/image" Target="../media/a5af27e975d8cd4f29c3ef9aa2475246.jpg"/><Relationship Id="rId504" Type="http://schemas.openxmlformats.org/officeDocument/2006/relationships/image" Target="../media/3a290f891d179e3f2ae6fd3406e30ab2.jpg"/><Relationship Id="rId505" Type="http://schemas.openxmlformats.org/officeDocument/2006/relationships/image" Target="../media/c5ae638d1e73ab540a6d28c719681e37.jpg"/><Relationship Id="rId506" Type="http://schemas.openxmlformats.org/officeDocument/2006/relationships/image" Target="../media/93ed572532e53a34c34f8edc68c3bc2d.jpg"/><Relationship Id="rId507" Type="http://schemas.openxmlformats.org/officeDocument/2006/relationships/image" Target="../media/6831f78b7fa1e0c1962d3351ae6cb388.jpg"/><Relationship Id="rId508" Type="http://schemas.openxmlformats.org/officeDocument/2006/relationships/image" Target="../media/c60ef833ff9a8a82fd93f52eab69a57e.png"/><Relationship Id="rId509" Type="http://schemas.openxmlformats.org/officeDocument/2006/relationships/image" Target="../media/210e72418a2458f69ee3d132656d043a.png"/><Relationship Id="rId510" Type="http://schemas.openxmlformats.org/officeDocument/2006/relationships/image" Target="../media/d990985ecbafe07852080125b3271f30.jpg"/><Relationship Id="rId511" Type="http://schemas.openxmlformats.org/officeDocument/2006/relationships/image" Target="../media/c0f78cc0a48b471d8f51d9ece6751ccf.jpg"/><Relationship Id="rId512" Type="http://schemas.openxmlformats.org/officeDocument/2006/relationships/image" Target="../media/01b6381ca543a4bde6bd2861fee319c5.jpg"/><Relationship Id="rId513" Type="http://schemas.openxmlformats.org/officeDocument/2006/relationships/image" Target="../media/a6a25b38d623e78957457028d2ac2d70.jpg"/><Relationship Id="rId514" Type="http://schemas.openxmlformats.org/officeDocument/2006/relationships/image" Target="../media/5de3d219c5b2191b9275b6f8f02af675.jpg"/><Relationship Id="rId515" Type="http://schemas.openxmlformats.org/officeDocument/2006/relationships/image" Target="../media/418b27f6c9aedb1dfe22c57a6615674e.jpg"/><Relationship Id="rId516" Type="http://schemas.openxmlformats.org/officeDocument/2006/relationships/image" Target="../media/7b1dcd50e9cc79602bab836f9644f4de.jpg"/><Relationship Id="rId517" Type="http://schemas.openxmlformats.org/officeDocument/2006/relationships/image" Target="../media/5706f804d98f5e6809c8fe8fc56790ed.jpg"/><Relationship Id="rId518" Type="http://schemas.openxmlformats.org/officeDocument/2006/relationships/image" Target="../media/ee4f7c9c7afd0c1d87b7f62492ca8a91.jpg"/><Relationship Id="rId519" Type="http://schemas.openxmlformats.org/officeDocument/2006/relationships/image" Target="../media/8a86d4634dc7047192edb4ae1868a860.jpeg"/><Relationship Id="rId520" Type="http://schemas.openxmlformats.org/officeDocument/2006/relationships/image" Target="../media/38fca87c2fd0782092bd9fb68cd8f991.jpg"/><Relationship Id="rId521" Type="http://schemas.openxmlformats.org/officeDocument/2006/relationships/image" Target="../media/df4f4356a72ab804efa1bac1a5e8e5bd.jpg"/><Relationship Id="rId522" Type="http://schemas.openxmlformats.org/officeDocument/2006/relationships/image" Target="../media/5bf30e324b1152090a922a12d5773137.jpg"/><Relationship Id="rId523" Type="http://schemas.openxmlformats.org/officeDocument/2006/relationships/image" Target="../media/e8142820308b4fce513ad799994df4f2.jpg"/><Relationship Id="rId524" Type="http://schemas.openxmlformats.org/officeDocument/2006/relationships/image" Target="../media/9f3bb49f5f11d1843078f36bf7161c14.jpg"/><Relationship Id="rId525" Type="http://schemas.openxmlformats.org/officeDocument/2006/relationships/image" Target="../media/9f74b151c040df83198ad510c58b3220.jpg"/><Relationship Id="rId526" Type="http://schemas.openxmlformats.org/officeDocument/2006/relationships/image" Target="../media/d01037684999422a80eb0d6d85ee67d7.jpg"/><Relationship Id="rId527" Type="http://schemas.openxmlformats.org/officeDocument/2006/relationships/image" Target="../media/d53bce4cb8bd93c4b0f011299093db2d.jpg"/><Relationship Id="rId528" Type="http://schemas.openxmlformats.org/officeDocument/2006/relationships/image" Target="../media/c0f886e0817fa635049e5ce07ae960cb.jpg"/><Relationship Id="rId529" Type="http://schemas.openxmlformats.org/officeDocument/2006/relationships/image" Target="../media/d58217b580e85126ab62e9e6391be179.jpg"/><Relationship Id="rId530" Type="http://schemas.openxmlformats.org/officeDocument/2006/relationships/image" Target="../media/cad719446289b1d47c73935dc4d95659.jpg"/><Relationship Id="rId531" Type="http://schemas.openxmlformats.org/officeDocument/2006/relationships/image" Target="../media/810faf6d58d9120217dc2e5aa6de3b79.png"/><Relationship Id="rId532" Type="http://schemas.openxmlformats.org/officeDocument/2006/relationships/image" Target="../media/c2033b4e5c4dee6dea58bb36b6a2fade.jpg"/><Relationship Id="rId533" Type="http://schemas.openxmlformats.org/officeDocument/2006/relationships/image" Target="../media/70b01c31ae4ea6f0d69c498ec308e42e.jpg"/><Relationship Id="rId534" Type="http://schemas.openxmlformats.org/officeDocument/2006/relationships/image" Target="../media/e4e6b5311c2a917572f237802535f411.jpg"/><Relationship Id="rId535" Type="http://schemas.openxmlformats.org/officeDocument/2006/relationships/image" Target="../media/651f5c0eb40a67b5f77dfcef3c1b847d.jpg"/><Relationship Id="rId536" Type="http://schemas.openxmlformats.org/officeDocument/2006/relationships/image" Target="../media/447305ce0422a5765b1fea9915b92436.jpg"/><Relationship Id="rId537" Type="http://schemas.openxmlformats.org/officeDocument/2006/relationships/image" Target="../media/f6c381d6a4e0e564e5bfd1078cc59531.jpg"/><Relationship Id="rId538" Type="http://schemas.openxmlformats.org/officeDocument/2006/relationships/image" Target="../media/87cd2df689b8c8a9745c95997bf0e58a.jpg"/><Relationship Id="rId539" Type="http://schemas.openxmlformats.org/officeDocument/2006/relationships/image" Target="../media/6ed331512ec1f250342e2d73bb5106c1.png"/><Relationship Id="rId540" Type="http://schemas.openxmlformats.org/officeDocument/2006/relationships/image" Target="../media/3bae1b11fb088db6d3bec1070f0e9fc6.jpg"/><Relationship Id="rId541" Type="http://schemas.openxmlformats.org/officeDocument/2006/relationships/image" Target="../media/89e2a3113b0e5a3aab491d592b409196.jpg"/><Relationship Id="rId542" Type="http://schemas.openxmlformats.org/officeDocument/2006/relationships/image" Target="../media/6db2febca9119590e390002e94c02c42.jpg"/><Relationship Id="rId543" Type="http://schemas.openxmlformats.org/officeDocument/2006/relationships/image" Target="../media/f0978fd32e197266b2d0b600455924b0.jpg"/><Relationship Id="rId544" Type="http://schemas.openxmlformats.org/officeDocument/2006/relationships/image" Target="../media/dcf882610dbd8f183a3c4223e3827c4e.jpg"/><Relationship Id="rId545" Type="http://schemas.openxmlformats.org/officeDocument/2006/relationships/image" Target="../media/bf120c051b1139cf70e3923a149ab7e8.jpg"/><Relationship Id="rId546" Type="http://schemas.openxmlformats.org/officeDocument/2006/relationships/image" Target="../media/fefc2f6718712b5c61f4f9e7c9d1cb01.jpg"/><Relationship Id="rId547" Type="http://schemas.openxmlformats.org/officeDocument/2006/relationships/image" Target="../media/93b6347b0dd6e0f7171cbadd4b2f1635.jpg"/><Relationship Id="rId548" Type="http://schemas.openxmlformats.org/officeDocument/2006/relationships/image" Target="../media/1daba04c8ef75822def4ca1a3b990ee2.jpg"/><Relationship Id="rId549" Type="http://schemas.openxmlformats.org/officeDocument/2006/relationships/image" Target="../media/35667fe65a1e0f7371ee700fedbf3e60.jpg"/><Relationship Id="rId550" Type="http://schemas.openxmlformats.org/officeDocument/2006/relationships/image" Target="../media/4d5adf6d4c0d762bddc3f2919125b6c6.jpg"/><Relationship Id="rId551" Type="http://schemas.openxmlformats.org/officeDocument/2006/relationships/image" Target="../media/42173db021532bb56bc40fc8c87145f1.jpg"/><Relationship Id="rId552" Type="http://schemas.openxmlformats.org/officeDocument/2006/relationships/image" Target="../media/47376a7dd5f639373bec1a3d41fdd009.jpg"/><Relationship Id="rId553" Type="http://schemas.openxmlformats.org/officeDocument/2006/relationships/image" Target="../media/f7bceb460c373008ad210952f1296e17.jpg"/><Relationship Id="rId554" Type="http://schemas.openxmlformats.org/officeDocument/2006/relationships/image" Target="../media/09a8cc4eac17584f7dc7cdec31430563.jpg"/><Relationship Id="rId555" Type="http://schemas.openxmlformats.org/officeDocument/2006/relationships/image" Target="../media/d8328446050968fcb51cb70af060a378.jpg"/><Relationship Id="rId556" Type="http://schemas.openxmlformats.org/officeDocument/2006/relationships/image" Target="../media/299ec732d87d965507b36ed16e454d3b.jpg"/><Relationship Id="rId557" Type="http://schemas.openxmlformats.org/officeDocument/2006/relationships/image" Target="../media/81f3fe372907bcc9abb796dc12f11516.jpg"/><Relationship Id="rId558" Type="http://schemas.openxmlformats.org/officeDocument/2006/relationships/image" Target="../media/9ec4bfbfaca118740ee7c226c49fb90a.jpg"/><Relationship Id="rId559" Type="http://schemas.openxmlformats.org/officeDocument/2006/relationships/image" Target="../media/a94421a0cd971bcd527c573f38b96706.jpg"/><Relationship Id="rId560" Type="http://schemas.openxmlformats.org/officeDocument/2006/relationships/image" Target="../media/c11722111cb4044a2ef56568a2e83f8c.png"/><Relationship Id="rId561" Type="http://schemas.openxmlformats.org/officeDocument/2006/relationships/image" Target="../media/b46390218ba6944617fa566765794205.jpg"/><Relationship Id="rId562" Type="http://schemas.openxmlformats.org/officeDocument/2006/relationships/image" Target="../media/4f4322abf478a0f4c9748da6588c24da.jpg"/><Relationship Id="rId563" Type="http://schemas.openxmlformats.org/officeDocument/2006/relationships/image" Target="../media/9425f30d82790f9346297f6493170e27.jpg"/><Relationship Id="rId564" Type="http://schemas.openxmlformats.org/officeDocument/2006/relationships/image" Target="../media/59cd4cfb30898cb5f568ba5ea24651ab.jpg"/><Relationship Id="rId565" Type="http://schemas.openxmlformats.org/officeDocument/2006/relationships/image" Target="../media/50526d8ec0266b0521cf9a652138c4ba.jpg"/><Relationship Id="rId566" Type="http://schemas.openxmlformats.org/officeDocument/2006/relationships/image" Target="../media/3bade117ecfe344f25d1fd9085a32600.jpg"/><Relationship Id="rId567" Type="http://schemas.openxmlformats.org/officeDocument/2006/relationships/image" Target="../media/5dec758b75bc7b82be3d5690e5e482a6.jpg"/><Relationship Id="rId568" Type="http://schemas.openxmlformats.org/officeDocument/2006/relationships/image" Target="../media/a185a53c21af6f3223074e8696efc3b3.jpg"/><Relationship Id="rId569" Type="http://schemas.openxmlformats.org/officeDocument/2006/relationships/image" Target="../media/22ed108186d6a3e59f7fedafdd052338.jpg"/><Relationship Id="rId570" Type="http://schemas.openxmlformats.org/officeDocument/2006/relationships/image" Target="../media/6e1126d731865c28c7858086c925b098.jpg"/><Relationship Id="rId571" Type="http://schemas.openxmlformats.org/officeDocument/2006/relationships/image" Target="../media/ecd86207978bcdab0551f4a96747cabf.jpg"/><Relationship Id="rId572" Type="http://schemas.openxmlformats.org/officeDocument/2006/relationships/image" Target="../media/64be0120b8daf5846681972d00ed2752.jpg"/><Relationship Id="rId573" Type="http://schemas.openxmlformats.org/officeDocument/2006/relationships/image" Target="../media/2cca6dbe4e5ca26e5d7bf36fa94c1126.jpg"/><Relationship Id="rId574" Type="http://schemas.openxmlformats.org/officeDocument/2006/relationships/image" Target="../media/5c2cc5a623c885e046cbdbbb138eee24.jpg"/><Relationship Id="rId575" Type="http://schemas.openxmlformats.org/officeDocument/2006/relationships/image" Target="../media/2ff970172ec5b50724197a7142b7ed83.jpg"/><Relationship Id="rId576" Type="http://schemas.openxmlformats.org/officeDocument/2006/relationships/image" Target="../media/1a62d41406db7fc7eb38db012a9d5cfd.jpg"/><Relationship Id="rId577" Type="http://schemas.openxmlformats.org/officeDocument/2006/relationships/image" Target="../media/6752cadb6c26d03a53874a3b6382813d.jpg"/><Relationship Id="rId578" Type="http://schemas.openxmlformats.org/officeDocument/2006/relationships/image" Target="../media/1cbe4f939484f75f6a8ad612a8753b98.jpg"/><Relationship Id="rId579" Type="http://schemas.openxmlformats.org/officeDocument/2006/relationships/image" Target="../media/73553eebe40aeb6b962dc01912e3a36d.jpg"/><Relationship Id="rId580" Type="http://schemas.openxmlformats.org/officeDocument/2006/relationships/image" Target="../media/9899dc76be858feeb4e5d9a647941d0d.jpg"/><Relationship Id="rId581" Type="http://schemas.openxmlformats.org/officeDocument/2006/relationships/image" Target="../media/998eaebb23b536d78dd1dfe1f1fed8aa.jpg"/><Relationship Id="rId582" Type="http://schemas.openxmlformats.org/officeDocument/2006/relationships/image" Target="../media/f8a2b7eaa79e8f66f8cf1093c7c73069.png"/><Relationship Id="rId583" Type="http://schemas.openxmlformats.org/officeDocument/2006/relationships/image" Target="../media/d162d755132639f94656aa8a38a61126.jpg"/><Relationship Id="rId584" Type="http://schemas.openxmlformats.org/officeDocument/2006/relationships/image" Target="../media/8e9b125e7b62f6979468ca67e2fc6c52.jpg"/><Relationship Id="rId585" Type="http://schemas.openxmlformats.org/officeDocument/2006/relationships/image" Target="../media/cc6c438b4cc82829f47aad4fd13a0a81.jpg"/><Relationship Id="rId586" Type="http://schemas.openxmlformats.org/officeDocument/2006/relationships/image" Target="../media/e92a7b5c0883c2cb367b56d6edba9498.jpg"/><Relationship Id="rId587" Type="http://schemas.openxmlformats.org/officeDocument/2006/relationships/image" Target="../media/8ec68aba77c72ed131637857e3e26f51.jpg"/><Relationship Id="rId588" Type="http://schemas.openxmlformats.org/officeDocument/2006/relationships/image" Target="../media/9c449359c94aac84b108b9115e71d135.jpg"/><Relationship Id="rId589" Type="http://schemas.openxmlformats.org/officeDocument/2006/relationships/image" Target="../media/8915dfd224c4a42f59783320b6c38c7f.jpg"/><Relationship Id="rId590" Type="http://schemas.openxmlformats.org/officeDocument/2006/relationships/image" Target="../media/8b412e97acfb884906d2c5029a2fbb35.jpg"/><Relationship Id="rId591" Type="http://schemas.openxmlformats.org/officeDocument/2006/relationships/image" Target="../media/e99631fb625e74768b698dbd98171b6c.jpg"/><Relationship Id="rId592" Type="http://schemas.openxmlformats.org/officeDocument/2006/relationships/image" Target="../media/3a0c98e8204d50a2c984417850d9bc9c.jpg"/><Relationship Id="rId593" Type="http://schemas.openxmlformats.org/officeDocument/2006/relationships/image" Target="../media/ebf671c143f79dc57b77693047fa3112.jpg"/><Relationship Id="rId594" Type="http://schemas.openxmlformats.org/officeDocument/2006/relationships/image" Target="../media/56f44ad59e7985529f0c0fb614c40294.jpg"/><Relationship Id="rId595" Type="http://schemas.openxmlformats.org/officeDocument/2006/relationships/image" Target="../media/431fda6b60f7bdab33a4097ae8cf68d1.jpg"/><Relationship Id="rId596" Type="http://schemas.openxmlformats.org/officeDocument/2006/relationships/image" Target="../media/ebfa7d3cb7cb96c66e4e32bec4a46b82.jpg"/><Relationship Id="rId597" Type="http://schemas.openxmlformats.org/officeDocument/2006/relationships/image" Target="../media/e8e1a819745d3e92eba300ed5dc24fa9.jpg"/><Relationship Id="rId598" Type="http://schemas.openxmlformats.org/officeDocument/2006/relationships/image" Target="../media/bb0a012b99a2821206d6b3677c2914ac.png"/><Relationship Id="rId599" Type="http://schemas.openxmlformats.org/officeDocument/2006/relationships/image" Target="../media/882f23065fe459bd7a5a77ffda7a9dc5.jpg"/><Relationship Id="rId600" Type="http://schemas.openxmlformats.org/officeDocument/2006/relationships/image" Target="../media/91f24f2985b8834f6dc9209a7616bdb8.png"/><Relationship Id="rId601" Type="http://schemas.openxmlformats.org/officeDocument/2006/relationships/image" Target="../media/8fa42f29acdfc98408e451e72c4fd8f4.jpg"/><Relationship Id="rId602" Type="http://schemas.openxmlformats.org/officeDocument/2006/relationships/image" Target="../media/747d228147ecf6032ad3d355ba88f5fc.jpg"/><Relationship Id="rId603" Type="http://schemas.openxmlformats.org/officeDocument/2006/relationships/image" Target="../media/a9600c3ef5138abaf77d9c207e08424a.jpg"/><Relationship Id="rId604" Type="http://schemas.openxmlformats.org/officeDocument/2006/relationships/image" Target="../media/33baee819395b200bd7f4b8ca58fabba.jpg"/><Relationship Id="rId605" Type="http://schemas.openxmlformats.org/officeDocument/2006/relationships/image" Target="../media/1636062fba543207a0987f982877b218.jpg"/><Relationship Id="rId606" Type="http://schemas.openxmlformats.org/officeDocument/2006/relationships/image" Target="../media/ed74e29ccbd5442d3fb2c31f37e9a4dc.jpg"/><Relationship Id="rId607" Type="http://schemas.openxmlformats.org/officeDocument/2006/relationships/image" Target="../media/ef4d08ccf66148b671afc088edba9a14.jpg"/><Relationship Id="rId608" Type="http://schemas.openxmlformats.org/officeDocument/2006/relationships/image" Target="../media/d244e23d962737bdb3d81837595c8b47.jpg"/><Relationship Id="rId609" Type="http://schemas.openxmlformats.org/officeDocument/2006/relationships/image" Target="../media/e58b511f288d5269d81120e2790db968.jpg"/><Relationship Id="rId610" Type="http://schemas.openxmlformats.org/officeDocument/2006/relationships/image" Target="../media/38d210131ec36d94fae6e0f0f924ca18.jpg"/><Relationship Id="rId611" Type="http://schemas.openxmlformats.org/officeDocument/2006/relationships/image" Target="../media/291a649926e8b6e2eef8d7fe93bd6e02.jpg"/><Relationship Id="rId612" Type="http://schemas.openxmlformats.org/officeDocument/2006/relationships/image" Target="../media/09ec449e9dc697c8078127380f997e41.jpg"/><Relationship Id="rId613" Type="http://schemas.openxmlformats.org/officeDocument/2006/relationships/image" Target="../media/b54dead549fb5f22345b0a2a1b568dfa.jpg"/><Relationship Id="rId614" Type="http://schemas.openxmlformats.org/officeDocument/2006/relationships/image" Target="../media/65470311b7bfd2de96c1d558dada62d1.jpg"/><Relationship Id="rId615" Type="http://schemas.openxmlformats.org/officeDocument/2006/relationships/image" Target="../media/1db51c832e13b52a3772ec7b5019cca6.jpg"/><Relationship Id="rId616" Type="http://schemas.openxmlformats.org/officeDocument/2006/relationships/image" Target="../media/03e7739cd949797e4dd3a914291da331.jpg"/><Relationship Id="rId617" Type="http://schemas.openxmlformats.org/officeDocument/2006/relationships/image" Target="../media/ebc6390eaf9842ec98d2d0c2b82deffd.jpg"/><Relationship Id="rId618" Type="http://schemas.openxmlformats.org/officeDocument/2006/relationships/image" Target="../media/695cd5e2a62b69ebb74642a8c73d5491.jpg"/><Relationship Id="rId619" Type="http://schemas.openxmlformats.org/officeDocument/2006/relationships/image" Target="../media/95622b8b0b88feec20df3d6c767cec2e.jpg"/><Relationship Id="rId620" Type="http://schemas.openxmlformats.org/officeDocument/2006/relationships/image" Target="../media/e269e7ac2527783adc79a2bff48c5f99.jpg"/><Relationship Id="rId621" Type="http://schemas.openxmlformats.org/officeDocument/2006/relationships/image" Target="../media/66a9e3bb294eba08886f45ea5ec9f3c5.jpg"/><Relationship Id="rId622" Type="http://schemas.openxmlformats.org/officeDocument/2006/relationships/image" Target="../media/a509e81c0b7915ee14cf3bd5b06cdedf.jpg"/><Relationship Id="rId623" Type="http://schemas.openxmlformats.org/officeDocument/2006/relationships/image" Target="../media/f830852b5bf8527df753b5fa851dba9d.jpg"/><Relationship Id="rId624" Type="http://schemas.openxmlformats.org/officeDocument/2006/relationships/image" Target="../media/ad063f8acf5f5506ee51ee3e370e98f3.jpg"/><Relationship Id="rId625" Type="http://schemas.openxmlformats.org/officeDocument/2006/relationships/image" Target="../media/524dc211bac1b7e96343a58fbd763d31.jpg"/><Relationship Id="rId626" Type="http://schemas.openxmlformats.org/officeDocument/2006/relationships/image" Target="../media/ac97f48a766b29c5fed395ec1e8d6be3.jpg"/><Relationship Id="rId627" Type="http://schemas.openxmlformats.org/officeDocument/2006/relationships/image" Target="../media/2cfa6d2e81bee53e83ac746ee4a985d8.jpg"/><Relationship Id="rId628" Type="http://schemas.openxmlformats.org/officeDocument/2006/relationships/image" Target="../media/8d6a327d2600f235f82511d039424844.jpg"/><Relationship Id="rId629" Type="http://schemas.openxmlformats.org/officeDocument/2006/relationships/image" Target="../media/e666e4f24a7bd6014cbcac1a934b9e39.jpg"/><Relationship Id="rId630" Type="http://schemas.openxmlformats.org/officeDocument/2006/relationships/image" Target="../media/362abd216c9c2b26ea92869981b635bf.jpg"/><Relationship Id="rId631" Type="http://schemas.openxmlformats.org/officeDocument/2006/relationships/image" Target="../media/46e20220ad8a70bdb2b3b6cc480d355c.jpg"/><Relationship Id="rId632" Type="http://schemas.openxmlformats.org/officeDocument/2006/relationships/image" Target="../media/20dfc64384bb6bc9d2f2dda6f70f672f.jpg"/><Relationship Id="rId633" Type="http://schemas.openxmlformats.org/officeDocument/2006/relationships/image" Target="../media/83ff388d51bb9de7901b332541834437.jpg"/><Relationship Id="rId634" Type="http://schemas.openxmlformats.org/officeDocument/2006/relationships/image" Target="../media/a642e92d28e0f9093872eb6eb9f70308.png"/><Relationship Id="rId635" Type="http://schemas.openxmlformats.org/officeDocument/2006/relationships/image" Target="../media/67db7a61ecccf4c407e4b15556a0082f.jpg"/><Relationship Id="rId636" Type="http://schemas.openxmlformats.org/officeDocument/2006/relationships/image" Target="../media/eaf649fd5747609b81791a1a2b241da2.jpg"/><Relationship Id="rId637" Type="http://schemas.openxmlformats.org/officeDocument/2006/relationships/image" Target="../media/c3d619e96c1f5a48ab893e7529a1d89b.png"/><Relationship Id="rId638" Type="http://schemas.openxmlformats.org/officeDocument/2006/relationships/image" Target="../media/51c773251155550c6dccab5a2c48402f.png"/><Relationship Id="rId63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276225</xdr:rowOff>
    </xdr:from>
    <xdr:ext cx="762000" cy="1905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571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180975</xdr:rowOff>
    </xdr:from>
    <xdr:ext cx="762000" cy="40005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266700</xdr:rowOff>
    </xdr:from>
    <xdr:ext cx="762000" cy="219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257175</xdr:rowOff>
    </xdr:from>
    <xdr:ext cx="762000" cy="2476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219075</xdr:rowOff>
    </xdr:from>
    <xdr:ext cx="762000" cy="3143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238125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5905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266700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247650</xdr:rowOff>
    </xdr:from>
    <xdr:ext cx="762000" cy="2667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171450</xdr:rowOff>
    </xdr:from>
    <xdr:ext cx="762000" cy="4191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</xdr:row>
      <xdr:rowOff>95250</xdr:rowOff>
    </xdr:from>
    <xdr:ext cx="43815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152400</xdr:rowOff>
    </xdr:from>
    <xdr:ext cx="762000" cy="4572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133350</xdr:rowOff>
    </xdr:from>
    <xdr:ext cx="762000" cy="4857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0</xdr:rowOff>
    </xdr:from>
    <xdr:ext cx="762000" cy="7429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285750</xdr:rowOff>
    </xdr:from>
    <xdr:ext cx="762000" cy="180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9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76</xdr:row>
      <xdr:rowOff>95250</xdr:rowOff>
    </xdr:from>
    <xdr:ext cx="3429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</xdr:row>
      <xdr:rowOff>95250</xdr:rowOff>
    </xdr:from>
    <xdr:ext cx="43815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57150</xdr:rowOff>
    </xdr:from>
    <xdr:ext cx="762000" cy="6381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161925</xdr:rowOff>
    </xdr:from>
    <xdr:ext cx="762000" cy="4381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90</xdr:row>
      <xdr:rowOff>95250</xdr:rowOff>
    </xdr:from>
    <xdr:ext cx="40005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1910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92</xdr:row>
      <xdr:rowOff>95250</xdr:rowOff>
    </xdr:from>
    <xdr:ext cx="342900" cy="5524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98</xdr:row>
      <xdr:rowOff>95250</xdr:rowOff>
    </xdr:from>
    <xdr:ext cx="504825" cy="5619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76200</xdr:rowOff>
    </xdr:from>
    <xdr:ext cx="762000" cy="5905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276225</xdr:rowOff>
    </xdr:from>
    <xdr:ext cx="762000" cy="2000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180975</xdr:rowOff>
    </xdr:from>
    <xdr:ext cx="762000" cy="4000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104775</xdr:rowOff>
    </xdr:from>
    <xdr:ext cx="762000" cy="542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104775</xdr:rowOff>
    </xdr:from>
    <xdr:ext cx="762000" cy="5524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524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304800</xdr:rowOff>
    </xdr:from>
    <xdr:ext cx="762000" cy="1428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295275</xdr:rowOff>
    </xdr:from>
    <xdr:ext cx="762000" cy="1619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171450</xdr:rowOff>
    </xdr:from>
    <xdr:ext cx="762000" cy="4191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6197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429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138</xdr:row>
      <xdr:rowOff>95250</xdr:rowOff>
    </xdr:from>
    <xdr:ext cx="4191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161925</xdr:rowOff>
    </xdr:from>
    <xdr:ext cx="762000" cy="4381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57150</xdr:rowOff>
    </xdr:from>
    <xdr:ext cx="762000" cy="6381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149</xdr:row>
      <xdr:rowOff>95250</xdr:rowOff>
    </xdr:from>
    <xdr:ext cx="504825" cy="5619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66675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00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6675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28575</xdr:rowOff>
    </xdr:from>
    <xdr:ext cx="762000" cy="6953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47625</xdr:rowOff>
    </xdr:from>
    <xdr:ext cx="762000" cy="6572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0</xdr:rowOff>
    </xdr:from>
    <xdr:ext cx="762000" cy="7524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57150</xdr:rowOff>
    </xdr:from>
    <xdr:ext cx="762000" cy="6381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165</xdr:row>
      <xdr:rowOff>95250</xdr:rowOff>
    </xdr:from>
    <xdr:ext cx="438150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171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172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182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186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187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188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76200</xdr:rowOff>
    </xdr:from>
    <xdr:ext cx="762000" cy="5905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28625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4767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208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191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213</xdr:row>
      <xdr:rowOff>95250</xdr:rowOff>
    </xdr:from>
    <xdr:ext cx="4000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95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0</xdr:rowOff>
    </xdr:from>
    <xdr:ext cx="762000" cy="7620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286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00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229</xdr:row>
      <xdr:rowOff>95250</xdr:rowOff>
    </xdr:from>
    <xdr:ext cx="3905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230</xdr:row>
      <xdr:rowOff>95250</xdr:rowOff>
    </xdr:from>
    <xdr:ext cx="4095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231</xdr:row>
      <xdr:rowOff>95250</xdr:rowOff>
    </xdr:from>
    <xdr:ext cx="3810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235</xdr:row>
      <xdr:rowOff>95250</xdr:rowOff>
    </xdr:from>
    <xdr:ext cx="2381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236</xdr:row>
      <xdr:rowOff>95250</xdr:rowOff>
    </xdr:from>
    <xdr:ext cx="2381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237</xdr:row>
      <xdr:rowOff>95250</xdr:rowOff>
    </xdr:from>
    <xdr:ext cx="21907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239</xdr:row>
      <xdr:rowOff>95250</xdr:rowOff>
    </xdr:from>
    <xdr:ext cx="2476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286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04800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244</xdr:row>
      <xdr:rowOff>95250</xdr:rowOff>
    </xdr:from>
    <xdr:ext cx="3048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248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249</xdr:row>
      <xdr:rowOff>95250</xdr:rowOff>
    </xdr:from>
    <xdr:ext cx="3143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2952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255</xdr:row>
      <xdr:rowOff>95250</xdr:rowOff>
    </xdr:from>
    <xdr:ext cx="41910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256</xdr:row>
      <xdr:rowOff>95250</xdr:rowOff>
    </xdr:from>
    <xdr:ext cx="4095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257</xdr:row>
      <xdr:rowOff>95250</xdr:rowOff>
    </xdr:from>
    <xdr:ext cx="3429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143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263</xdr:row>
      <xdr:rowOff>95250</xdr:rowOff>
    </xdr:from>
    <xdr:ext cx="23812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268</xdr:row>
      <xdr:rowOff>95250</xdr:rowOff>
    </xdr:from>
    <xdr:ext cx="37147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269</xdr:row>
      <xdr:rowOff>95250</xdr:rowOff>
    </xdr:from>
    <xdr:ext cx="29527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270</xdr:row>
      <xdr:rowOff>95250</xdr:rowOff>
    </xdr:from>
    <xdr:ext cx="28575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23850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333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114300</xdr:rowOff>
    </xdr:from>
    <xdr:ext cx="762000" cy="5334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291</xdr:row>
      <xdr:rowOff>95250</xdr:rowOff>
    </xdr:from>
    <xdr:ext cx="42862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295</xdr:row>
      <xdr:rowOff>95250</xdr:rowOff>
    </xdr:from>
    <xdr:ext cx="23812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297</xdr:row>
      <xdr:rowOff>95250</xdr:rowOff>
    </xdr:from>
    <xdr:ext cx="2190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95250</xdr:rowOff>
    </xdr:from>
    <xdr:ext cx="7620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123825</xdr:rowOff>
    </xdr:from>
    <xdr:ext cx="762000" cy="5143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306</xdr:row>
      <xdr:rowOff>95250</xdr:rowOff>
    </xdr:from>
    <xdr:ext cx="2762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333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311</xdr:row>
      <xdr:rowOff>95250</xdr:rowOff>
    </xdr:from>
    <xdr:ext cx="2571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313</xdr:row>
      <xdr:rowOff>95250</xdr:rowOff>
    </xdr:from>
    <xdr:ext cx="1809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315</xdr:row>
      <xdr:rowOff>95250</xdr:rowOff>
    </xdr:from>
    <xdr:ext cx="3333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2385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317</xdr:row>
      <xdr:rowOff>95250</xdr:rowOff>
    </xdr:from>
    <xdr:ext cx="3143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123825</xdr:rowOff>
    </xdr:from>
    <xdr:ext cx="762000" cy="504825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333</xdr:row>
      <xdr:rowOff>95250</xdr:rowOff>
    </xdr:from>
    <xdr:ext cx="34290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340</xdr:row>
      <xdr:rowOff>95250</xdr:rowOff>
    </xdr:from>
    <xdr:ext cx="2667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476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344</xdr:row>
      <xdr:rowOff>95250</xdr:rowOff>
    </xdr:from>
    <xdr:ext cx="228600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476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351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123825</xdr:rowOff>
    </xdr:from>
    <xdr:ext cx="762000" cy="504825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359</xdr:row>
      <xdr:rowOff>95250</xdr:rowOff>
    </xdr:from>
    <xdr:ext cx="2286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4765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3812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368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370</xdr:row>
      <xdr:rowOff>95250</xdr:rowOff>
    </xdr:from>
    <xdr:ext cx="200025" cy="54292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373</xdr:row>
      <xdr:rowOff>95250</xdr:rowOff>
    </xdr:from>
    <xdr:ext cx="31432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378</xdr:row>
      <xdr:rowOff>95250</xdr:rowOff>
    </xdr:from>
    <xdr:ext cx="2952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3812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393</xdr:row>
      <xdr:rowOff>95250</xdr:rowOff>
    </xdr:from>
    <xdr:ext cx="31432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394</xdr:row>
      <xdr:rowOff>95250</xdr:rowOff>
    </xdr:from>
    <xdr:ext cx="2190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396</xdr:row>
      <xdr:rowOff>95250</xdr:rowOff>
    </xdr:from>
    <xdr:ext cx="29527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402</xdr:row>
      <xdr:rowOff>95250</xdr:rowOff>
    </xdr:from>
    <xdr:ext cx="3429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404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407</xdr:row>
      <xdr:rowOff>95250</xdr:rowOff>
    </xdr:from>
    <xdr:ext cx="3143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409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413</xdr:row>
      <xdr:rowOff>95250</xdr:rowOff>
    </xdr:from>
    <xdr:ext cx="523875" cy="56197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190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09550" cy="54292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333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424</xdr:row>
      <xdr:rowOff>95250</xdr:rowOff>
    </xdr:from>
    <xdr:ext cx="30480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333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333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432</xdr:row>
      <xdr:rowOff>95250</xdr:rowOff>
    </xdr:from>
    <xdr:ext cx="3524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238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435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438</xdr:row>
      <xdr:rowOff>95250</xdr:rowOff>
    </xdr:from>
    <xdr:ext cx="3333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571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446</xdr:row>
      <xdr:rowOff>95250</xdr:rowOff>
    </xdr:from>
    <xdr:ext cx="2381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447</xdr:row>
      <xdr:rowOff>95250</xdr:rowOff>
    </xdr:from>
    <xdr:ext cx="26670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476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76200</xdr:rowOff>
    </xdr:from>
    <xdr:ext cx="762000" cy="5905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458</xdr:row>
      <xdr:rowOff>95250</xdr:rowOff>
    </xdr:from>
    <xdr:ext cx="304800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459</xdr:row>
      <xdr:rowOff>95250</xdr:rowOff>
    </xdr:from>
    <xdr:ext cx="3333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461</xdr:row>
      <xdr:rowOff>95250</xdr:rowOff>
    </xdr:from>
    <xdr:ext cx="3238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238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465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466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467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381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472</xdr:row>
      <xdr:rowOff>95250</xdr:rowOff>
    </xdr:from>
    <xdr:ext cx="2286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095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476</xdr:row>
      <xdr:rowOff>95250</xdr:rowOff>
    </xdr:from>
    <xdr:ext cx="2667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3812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479</xdr:row>
      <xdr:rowOff>95250</xdr:rowOff>
    </xdr:from>
    <xdr:ext cx="2286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476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190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381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190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76200</xdr:rowOff>
    </xdr:from>
    <xdr:ext cx="762000" cy="5905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09550" cy="54292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491</xdr:row>
      <xdr:rowOff>95250</xdr:rowOff>
    </xdr:from>
    <xdr:ext cx="5048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3812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498</xdr:row>
      <xdr:rowOff>95250</xdr:rowOff>
    </xdr:from>
    <xdr:ext cx="3619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499</xdr:row>
      <xdr:rowOff>95250</xdr:rowOff>
    </xdr:from>
    <xdr:ext cx="3619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500</xdr:row>
      <xdr:rowOff>95250</xdr:rowOff>
    </xdr:from>
    <xdr:ext cx="3619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501</xdr:row>
      <xdr:rowOff>95250</xdr:rowOff>
    </xdr:from>
    <xdr:ext cx="3333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503</xdr:row>
      <xdr:rowOff>95250</xdr:rowOff>
    </xdr:from>
    <xdr:ext cx="35242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508</xdr:row>
      <xdr:rowOff>95250</xdr:rowOff>
    </xdr:from>
    <xdr:ext cx="2571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476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286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476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515</xdr:row>
      <xdr:rowOff>95250</xdr:rowOff>
    </xdr:from>
    <xdr:ext cx="2571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516</xdr:row>
      <xdr:rowOff>95250</xdr:rowOff>
    </xdr:from>
    <xdr:ext cx="2667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0</xdr:rowOff>
    </xdr:from>
    <xdr:ext cx="762000" cy="7524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550</xdr:row>
      <xdr:rowOff>95250</xdr:rowOff>
    </xdr:from>
    <xdr:ext cx="35242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571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555</xdr:row>
      <xdr:rowOff>95250</xdr:rowOff>
    </xdr:from>
    <xdr:ext cx="25717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556</xdr:row>
      <xdr:rowOff>95250</xdr:rowOff>
    </xdr:from>
    <xdr:ext cx="23812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557</xdr:row>
      <xdr:rowOff>95250</xdr:rowOff>
    </xdr:from>
    <xdr:ext cx="22860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3812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562</xdr:row>
      <xdr:rowOff>95250</xdr:rowOff>
    </xdr:from>
    <xdr:ext cx="24765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3812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19075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566</xdr:row>
      <xdr:rowOff>95250</xdr:rowOff>
    </xdr:from>
    <xdr:ext cx="190500" cy="5429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567</xdr:row>
      <xdr:rowOff>95250</xdr:rowOff>
    </xdr:from>
    <xdr:ext cx="4191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19075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19075" cy="5524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190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1907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381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38125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577</xdr:row>
      <xdr:rowOff>95250</xdr:rowOff>
    </xdr:from>
    <xdr:ext cx="27622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3812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429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2952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209550</xdr:rowOff>
    </xdr:from>
    <xdr:ext cx="762000" cy="3333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257175</xdr:rowOff>
    </xdr:from>
    <xdr:ext cx="762000" cy="2381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585</xdr:row>
      <xdr:rowOff>95250</xdr:rowOff>
    </xdr:from>
    <xdr:ext cx="25717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587</xdr:row>
      <xdr:rowOff>95250</xdr:rowOff>
    </xdr:from>
    <xdr:ext cx="36195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588</xdr:row>
      <xdr:rowOff>95250</xdr:rowOff>
    </xdr:from>
    <xdr:ext cx="400050" cy="56197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589</xdr:row>
      <xdr:rowOff>95250</xdr:rowOff>
    </xdr:from>
    <xdr:ext cx="42862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590</xdr:row>
      <xdr:rowOff>95250</xdr:rowOff>
    </xdr:from>
    <xdr:ext cx="2667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429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592</xdr:row>
      <xdr:rowOff>95250</xdr:rowOff>
    </xdr:from>
    <xdr:ext cx="533400" cy="5619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593</xdr:row>
      <xdr:rowOff>95250</xdr:rowOff>
    </xdr:from>
    <xdr:ext cx="5238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857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219075</xdr:rowOff>
    </xdr:from>
    <xdr:ext cx="762000" cy="3048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048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76200</xdr:rowOff>
    </xdr:from>
    <xdr:ext cx="762000" cy="5905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286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142875</xdr:rowOff>
    </xdr:from>
    <xdr:ext cx="762000" cy="4667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228600</xdr:rowOff>
    </xdr:from>
    <xdr:ext cx="762000" cy="2857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219075</xdr:rowOff>
    </xdr:from>
    <xdr:ext cx="762000" cy="3143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190500</xdr:rowOff>
    </xdr:from>
    <xdr:ext cx="762000" cy="3619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209550</xdr:rowOff>
    </xdr:from>
    <xdr:ext cx="762000" cy="3238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143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762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3048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238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142875</xdr:rowOff>
    </xdr:from>
    <xdr:ext cx="762000" cy="4667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200025</xdr:rowOff>
    </xdr:from>
    <xdr:ext cx="762000" cy="3429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333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247650</xdr:rowOff>
    </xdr:from>
    <xdr:ext cx="762000" cy="2476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180975</xdr:rowOff>
    </xdr:from>
    <xdr:ext cx="762000" cy="4000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228600</xdr:rowOff>
    </xdr:from>
    <xdr:ext cx="762000" cy="2952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285750</xdr:rowOff>
    </xdr:from>
    <xdr:ext cx="762000" cy="190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238125</xdr:rowOff>
    </xdr:from>
    <xdr:ext cx="762000" cy="2667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143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47625</xdr:rowOff>
    </xdr:from>
    <xdr:ext cx="762000" cy="6572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257175</xdr:rowOff>
    </xdr:from>
    <xdr:ext cx="762000" cy="2476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257175</xdr:rowOff>
    </xdr:from>
    <xdr:ext cx="762000" cy="2381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257175</xdr:rowOff>
    </xdr:from>
    <xdr:ext cx="762000" cy="2381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3048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161925</xdr:rowOff>
    </xdr:from>
    <xdr:ext cx="762000" cy="4286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190500</xdr:rowOff>
    </xdr:from>
    <xdr:ext cx="762000" cy="3619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95250</xdr:rowOff>
    </xdr:from>
    <xdr:ext cx="762000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57150</xdr:rowOff>
    </xdr:from>
    <xdr:ext cx="762000" cy="6381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57150</xdr:rowOff>
    </xdr:from>
    <xdr:ext cx="762000" cy="6381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85725</xdr:rowOff>
    </xdr:from>
    <xdr:ext cx="762000" cy="5810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114300</xdr:rowOff>
    </xdr:from>
    <xdr:ext cx="762000" cy="5238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85725</xdr:rowOff>
    </xdr:from>
    <xdr:ext cx="7620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142875</xdr:rowOff>
    </xdr:from>
    <xdr:ext cx="762000" cy="4667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651</xdr:row>
      <xdr:rowOff>95250</xdr:rowOff>
    </xdr:from>
    <xdr:ext cx="561975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652</xdr:row>
      <xdr:rowOff>95250</xdr:rowOff>
    </xdr:from>
    <xdr:ext cx="37147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653</xdr:row>
      <xdr:rowOff>95250</xdr:rowOff>
    </xdr:from>
    <xdr:ext cx="37147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654</xdr:row>
      <xdr:rowOff>95250</xdr:rowOff>
    </xdr:from>
    <xdr:ext cx="40957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655</xdr:row>
      <xdr:rowOff>95250</xdr:rowOff>
    </xdr:from>
    <xdr:ext cx="3333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114300</xdr:rowOff>
    </xdr:from>
    <xdr:ext cx="762000" cy="5334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657</xdr:row>
      <xdr:rowOff>95250</xdr:rowOff>
    </xdr:from>
    <xdr:ext cx="3429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658</xdr:row>
      <xdr:rowOff>95250</xdr:rowOff>
    </xdr:from>
    <xdr:ext cx="276225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659</xdr:row>
      <xdr:rowOff>95250</xdr:rowOff>
    </xdr:from>
    <xdr:ext cx="2667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660</xdr:row>
      <xdr:rowOff>95250</xdr:rowOff>
    </xdr:from>
    <xdr:ext cx="171450" cy="5429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661</xdr:row>
      <xdr:rowOff>95250</xdr:rowOff>
    </xdr:from>
    <xdr:ext cx="1619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133350</xdr:rowOff>
    </xdr:from>
    <xdr:ext cx="762000" cy="4762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663</xdr:row>
      <xdr:rowOff>95250</xdr:rowOff>
    </xdr:from>
    <xdr:ext cx="4095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66675</xdr:rowOff>
    </xdr:from>
    <xdr:ext cx="762000" cy="6286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90525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667</xdr:row>
      <xdr:rowOff>95250</xdr:rowOff>
    </xdr:from>
    <xdr:ext cx="381000" cy="561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81000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669</xdr:row>
      <xdr:rowOff>95250</xdr:rowOff>
    </xdr:from>
    <xdr:ext cx="361950" cy="5524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674</xdr:row>
      <xdr:rowOff>95250</xdr:rowOff>
    </xdr:from>
    <xdr:ext cx="361950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678</xdr:row>
      <xdr:rowOff>95250</xdr:rowOff>
    </xdr:from>
    <xdr:ext cx="40005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679</xdr:row>
      <xdr:rowOff>95250</xdr:rowOff>
    </xdr:from>
    <xdr:ext cx="323850" cy="5524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680</xdr:row>
      <xdr:rowOff>95250</xdr:rowOff>
    </xdr:from>
    <xdr:ext cx="390525" cy="5619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682</xdr:row>
      <xdr:rowOff>95250</xdr:rowOff>
    </xdr:from>
    <xdr:ext cx="209550" cy="5429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683</xdr:row>
      <xdr:rowOff>95250</xdr:rowOff>
    </xdr:from>
    <xdr:ext cx="200025" cy="5429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684</xdr:row>
      <xdr:rowOff>95250</xdr:rowOff>
    </xdr:from>
    <xdr:ext cx="190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686</xdr:row>
      <xdr:rowOff>95250</xdr:rowOff>
    </xdr:from>
    <xdr:ext cx="2571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687</xdr:row>
      <xdr:rowOff>95250</xdr:rowOff>
    </xdr:from>
    <xdr:ext cx="190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688</xdr:row>
      <xdr:rowOff>95250</xdr:rowOff>
    </xdr:from>
    <xdr:ext cx="180975" cy="5429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689</xdr:row>
      <xdr:rowOff>95250</xdr:rowOff>
    </xdr:from>
    <xdr:ext cx="190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690</xdr:row>
      <xdr:rowOff>95250</xdr:rowOff>
    </xdr:from>
    <xdr:ext cx="2190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333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696</xdr:row>
      <xdr:rowOff>95250</xdr:rowOff>
    </xdr:from>
    <xdr:ext cx="33337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699</xdr:row>
      <xdr:rowOff>95250</xdr:rowOff>
    </xdr:from>
    <xdr:ext cx="2286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333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701</xdr:row>
      <xdr:rowOff>95250</xdr:rowOff>
    </xdr:from>
    <xdr:ext cx="3333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76200</xdr:rowOff>
    </xdr:from>
    <xdr:ext cx="762000" cy="5905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76200</xdr:rowOff>
    </xdr:from>
    <xdr:ext cx="762000" cy="5905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708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709</xdr:row>
      <xdr:rowOff>95250</xdr:rowOff>
    </xdr:from>
    <xdr:ext cx="4762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711</xdr:row>
      <xdr:rowOff>95250</xdr:rowOff>
    </xdr:from>
    <xdr:ext cx="4095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712</xdr:row>
      <xdr:rowOff>95250</xdr:rowOff>
    </xdr:from>
    <xdr:ext cx="40957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713</xdr:row>
      <xdr:rowOff>95250</xdr:rowOff>
    </xdr:from>
    <xdr:ext cx="4191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0050" cy="5619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716</xdr:row>
      <xdr:rowOff>95250</xdr:rowOff>
    </xdr:from>
    <xdr:ext cx="257175" cy="5524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718</xdr:row>
      <xdr:rowOff>95250</xdr:rowOff>
    </xdr:from>
    <xdr:ext cx="400050" cy="5619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719</xdr:row>
      <xdr:rowOff>95250</xdr:rowOff>
    </xdr:from>
    <xdr:ext cx="39052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720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721</xdr:row>
      <xdr:rowOff>95250</xdr:rowOff>
    </xdr:from>
    <xdr:ext cx="39052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722</xdr:row>
      <xdr:rowOff>95250</xdr:rowOff>
    </xdr:from>
    <xdr:ext cx="381000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333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209550</xdr:rowOff>
    </xdr:from>
    <xdr:ext cx="762000" cy="3333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209550</xdr:rowOff>
    </xdr:from>
    <xdr:ext cx="762000" cy="3238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048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143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209550</xdr:rowOff>
    </xdr:from>
    <xdr:ext cx="762000" cy="3238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180975</xdr:rowOff>
    </xdr:from>
    <xdr:ext cx="762000" cy="4000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048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143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238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333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200025</xdr:rowOff>
    </xdr:from>
    <xdr:ext cx="762000" cy="3429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333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429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200025</xdr:rowOff>
    </xdr:from>
    <xdr:ext cx="762000" cy="3429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755</xdr:row>
      <xdr:rowOff>95250</xdr:rowOff>
    </xdr:from>
    <xdr:ext cx="5334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61975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0</xdr:rowOff>
    </xdr:from>
    <xdr:ext cx="762000" cy="7524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9525</xdr:rowOff>
    </xdr:from>
    <xdr:ext cx="762000" cy="7334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5245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228600</xdr:rowOff>
    </xdr:from>
    <xdr:ext cx="762000" cy="2857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200025</xdr:rowOff>
    </xdr:from>
    <xdr:ext cx="762000" cy="3524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304800</xdr:rowOff>
    </xdr:from>
    <xdr:ext cx="762000" cy="1333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304800</xdr:rowOff>
    </xdr:from>
    <xdr:ext cx="762000" cy="1524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769</xdr:row>
      <xdr:rowOff>95250</xdr:rowOff>
    </xdr:from>
    <xdr:ext cx="304800" cy="5524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66675</xdr:rowOff>
    </xdr:from>
    <xdr:ext cx="762000" cy="6191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66675</xdr:rowOff>
    </xdr:from>
    <xdr:ext cx="762000" cy="6191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774</xdr:row>
      <xdr:rowOff>95250</xdr:rowOff>
    </xdr:from>
    <xdr:ext cx="295275" cy="5524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775</xdr:row>
      <xdr:rowOff>95250</xdr:rowOff>
    </xdr:from>
    <xdr:ext cx="3048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777</xdr:row>
      <xdr:rowOff>95250</xdr:rowOff>
    </xdr:from>
    <xdr:ext cx="54292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781</xdr:row>
      <xdr:rowOff>95250</xdr:rowOff>
    </xdr:from>
    <xdr:ext cx="485775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784</xdr:row>
      <xdr:rowOff>95250</xdr:rowOff>
    </xdr:from>
    <xdr:ext cx="333375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786</xdr:row>
      <xdr:rowOff>95250</xdr:rowOff>
    </xdr:from>
    <xdr:ext cx="381000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788</xdr:row>
      <xdr:rowOff>95250</xdr:rowOff>
    </xdr:from>
    <xdr:ext cx="5715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0"/>
  <sheetViews>
    <sheetView tabSelected="1" workbookViewId="0" showGridLines="true" showRowColHeaders="1">
      <selection activeCell="D790" sqref="D79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SUM(H12:H791)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SUMPRODUCT(G12:G790, I12:I790)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3" t="s">
        <v>31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3" t="s">
        <v>31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39</v>
      </c>
      <c r="E17" s="15" t="s">
        <v>40</v>
      </c>
      <c r="F17" s="24" t="s">
        <v>41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24" t="s">
        <v>41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41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41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41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41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41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41</v>
      </c>
      <c r="G26" s="17">
        <v>0</v>
      </c>
      <c r="H26" s="19">
        <f>IF(G6 &gt;= 300000, G26 * K26,IF(G6 &gt;= 150000, G26 * J26,IF(G6 &lt; 150000, G26 * I26, 0)))</f>
        <v>0</v>
      </c>
      <c r="I26" s="20">
        <v>77</v>
      </c>
      <c r="J26" s="21">
        <v>68.21</v>
      </c>
      <c r="K26" s="22">
        <v>65.88</v>
      </c>
      <c r="L26" s="18">
        <v>72.9</v>
      </c>
    </row>
    <row r="27" spans="1:26" customHeight="1" ht="80">
      <c r="A27" s="34" t="s">
        <v>35</v>
      </c>
      <c r="B27" s="34"/>
      <c r="C27" s="15"/>
      <c r="D27" s="34" t="s">
        <v>59</v>
      </c>
      <c r="E27" s="15" t="s">
        <v>60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36</v>
      </c>
      <c r="C28" s="15"/>
      <c r="D28" s="34" t="s">
        <v>62</v>
      </c>
      <c r="E28" s="15" t="s">
        <v>63</v>
      </c>
      <c r="F28" s="24" t="s">
        <v>41</v>
      </c>
      <c r="G28" s="17">
        <v>0</v>
      </c>
      <c r="H28" s="19">
        <f>IF(G6 &gt;= 300000, G28 * K28,IF(G6 &gt;= 150000, G28 * J28,IF(G6 &lt; 150000, G28 * I28, 0)))</f>
        <v>0</v>
      </c>
      <c r="I28" s="20">
        <v>59.9</v>
      </c>
      <c r="J28" s="21">
        <v>53.94</v>
      </c>
      <c r="K28" s="22">
        <v>52.09</v>
      </c>
      <c r="L28" s="18">
        <v>57.6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4" t="s">
        <v>41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4" t="s">
        <v>41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35</v>
      </c>
      <c r="B31" s="34" t="s">
        <v>36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4" t="s">
        <v>41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 t="s">
        <v>84</v>
      </c>
      <c r="C39" s="15"/>
      <c r="D39" s="34" t="s">
        <v>85</v>
      </c>
      <c r="E39" s="15" t="s">
        <v>86</v>
      </c>
      <c r="F39" s="23" t="s">
        <v>31</v>
      </c>
      <c r="G39" s="17">
        <v>0</v>
      </c>
      <c r="H39" s="19">
        <f>IF(G6 &gt;= 300000, G39 * K39,IF(G6 &gt;= 150000, G39 * J39,IF(G6 &lt; 150000, G39 * I39, 0)))</f>
        <v>0</v>
      </c>
      <c r="I39" s="20">
        <v>59.9</v>
      </c>
      <c r="J39" s="21">
        <v>51.71</v>
      </c>
      <c r="K39" s="22">
        <v>49.95</v>
      </c>
      <c r="L39" s="18">
        <v>55.3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74</v>
      </c>
      <c r="B41" s="34"/>
      <c r="C41" s="15"/>
      <c r="D41" s="34" t="s">
        <v>88</v>
      </c>
      <c r="E41" s="15" t="s">
        <v>89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64.1</v>
      </c>
      <c r="J41" s="21">
        <v>54.99</v>
      </c>
      <c r="K41" s="22">
        <v>53.11</v>
      </c>
      <c r="L41" s="18">
        <v>58.8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152.2</v>
      </c>
      <c r="J43" s="21">
        <v>138.53</v>
      </c>
      <c r="K43" s="22">
        <v>133.79</v>
      </c>
      <c r="L43" s="18">
        <v>148.0</v>
      </c>
    </row>
    <row r="44" spans="1:26" customHeight="1" ht="80">
      <c r="A44" s="34"/>
      <c r="B44" s="34"/>
      <c r="C44" s="15"/>
      <c r="D44" s="34" t="s">
        <v>93</v>
      </c>
      <c r="E44" s="15" t="s">
        <v>94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129.1</v>
      </c>
      <c r="J44" s="21">
        <v>115.48</v>
      </c>
      <c r="K44" s="22">
        <v>111.53</v>
      </c>
      <c r="L44" s="18">
        <v>123.4</v>
      </c>
    </row>
    <row r="45" spans="1:26" customHeight="1" ht="80">
      <c r="A45" s="34" t="s">
        <v>95</v>
      </c>
      <c r="B45" s="34"/>
      <c r="C45" s="15"/>
      <c r="D45" s="34" t="s">
        <v>96</v>
      </c>
      <c r="E45" s="15" t="s">
        <v>97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114.6</v>
      </c>
      <c r="J45" s="21">
        <v>104.48</v>
      </c>
      <c r="K45" s="22">
        <v>100.91</v>
      </c>
      <c r="L45" s="18">
        <v>111.6</v>
      </c>
    </row>
    <row r="46" spans="1:26">
      <c r="A46" s="33"/>
      <c r="B46" s="33" t="s">
        <v>98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99</v>
      </c>
      <c r="E47" s="15" t="s">
        <v>100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101.7</v>
      </c>
      <c r="J47" s="21">
        <v>92.43</v>
      </c>
      <c r="K47" s="22">
        <v>89.27</v>
      </c>
      <c r="L47" s="18">
        <v>98.8</v>
      </c>
    </row>
    <row r="48" spans="1:26" customHeight="1" ht="80">
      <c r="A48" s="34"/>
      <c r="B48" s="34"/>
      <c r="C48" s="15"/>
      <c r="D48" s="34" t="s">
        <v>101</v>
      </c>
      <c r="E48" s="15" t="s">
        <v>102</v>
      </c>
      <c r="F48" s="23" t="s">
        <v>31</v>
      </c>
      <c r="G48" s="17">
        <v>0</v>
      </c>
      <c r="H48" s="19">
        <f>IF(G6 &gt;= 300000, G48 * K48,IF(G6 &gt;= 150000, G48 * J48,IF(G6 &lt; 150000, G48 * I48, 0)))</f>
        <v>0</v>
      </c>
      <c r="I48" s="20">
        <v>101.7</v>
      </c>
      <c r="J48" s="21">
        <v>92.43</v>
      </c>
      <c r="K48" s="22">
        <v>89.27</v>
      </c>
      <c r="L48" s="18">
        <v>98.8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35</v>
      </c>
      <c r="B50" s="34"/>
      <c r="C50" s="15"/>
      <c r="D50" s="34" t="s">
        <v>104</v>
      </c>
      <c r="E50" s="15" t="s">
        <v>105</v>
      </c>
      <c r="F50" s="23" t="s">
        <v>31</v>
      </c>
      <c r="G50" s="17">
        <v>0</v>
      </c>
      <c r="H50" s="19">
        <f>IF(G6 &gt;= 300000, G50 * K50,IF(G6 &gt;= 150000, G50 * J50,IF(G6 &lt; 150000, G50 * I50, 0)))</f>
        <v>0</v>
      </c>
      <c r="I50" s="20">
        <v>87.2</v>
      </c>
      <c r="J50" s="21">
        <v>76.05</v>
      </c>
      <c r="K50" s="22">
        <v>73.45</v>
      </c>
      <c r="L50" s="18">
        <v>81.3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/>
      <c r="B52" s="34"/>
      <c r="C52" s="15"/>
      <c r="D52" s="34" t="s">
        <v>107</v>
      </c>
      <c r="E52" s="15" t="s">
        <v>108</v>
      </c>
      <c r="F52" s="23" t="s">
        <v>31</v>
      </c>
      <c r="G52" s="17">
        <v>0</v>
      </c>
      <c r="H52" s="19">
        <f>IF(G6 &gt;= 300000, G52 * K52,IF(G6 &gt;= 150000, G52 * J52,IF(G6 &lt; 150000, G52 * I52, 0)))</f>
        <v>0</v>
      </c>
      <c r="I52" s="20">
        <v>48.7</v>
      </c>
      <c r="J52" s="21">
        <v>43.29</v>
      </c>
      <c r="K52" s="22">
        <v>41.81</v>
      </c>
      <c r="L52" s="18">
        <v>46.3</v>
      </c>
    </row>
    <row r="53" spans="1:26" customHeight="1" ht="80">
      <c r="A53" s="34" t="s">
        <v>83</v>
      </c>
      <c r="B53" s="34"/>
      <c r="C53" s="15"/>
      <c r="D53" s="34" t="s">
        <v>109</v>
      </c>
      <c r="E53" s="15" t="s">
        <v>110</v>
      </c>
      <c r="F53" s="23" t="s">
        <v>31</v>
      </c>
      <c r="G53" s="17">
        <v>0</v>
      </c>
      <c r="H53" s="19">
        <f>IF(G6 &gt;= 300000, G53 * K53,IF(G6 &gt;= 150000, G53 * J53,IF(G6 &lt; 150000, G53 * I53, 0)))</f>
        <v>0</v>
      </c>
      <c r="I53" s="20">
        <v>48.7</v>
      </c>
      <c r="J53" s="21">
        <v>43.29</v>
      </c>
      <c r="K53" s="22">
        <v>41.81</v>
      </c>
      <c r="L53" s="18">
        <v>46.3</v>
      </c>
    </row>
    <row r="54" spans="1:26" customHeight="1" ht="80">
      <c r="A54" s="34" t="s">
        <v>83</v>
      </c>
      <c r="B54" s="34" t="s">
        <v>111</v>
      </c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87.2</v>
      </c>
      <c r="J54" s="21">
        <v>79.21</v>
      </c>
      <c r="K54" s="22">
        <v>76.5</v>
      </c>
      <c r="L54" s="18">
        <v>84.6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83</v>
      </c>
      <c r="B56" s="34" t="s">
        <v>115</v>
      </c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89.8</v>
      </c>
      <c r="J56" s="21">
        <v>81.43</v>
      </c>
      <c r="K56" s="22">
        <v>78.65</v>
      </c>
      <c r="L56" s="18">
        <v>87.0</v>
      </c>
    </row>
    <row r="57" spans="1:26" customHeight="1" ht="80">
      <c r="A57" s="34" t="s">
        <v>83</v>
      </c>
      <c r="B57" s="34" t="s">
        <v>115</v>
      </c>
      <c r="C57" s="15"/>
      <c r="D57" s="34" t="s">
        <v>118</v>
      </c>
      <c r="E57" s="15" t="s">
        <v>119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491.6</v>
      </c>
      <c r="J57" s="21">
        <v>447.64</v>
      </c>
      <c r="K57" s="22">
        <v>432.34</v>
      </c>
      <c r="L57" s="18">
        <v>478.3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 t="s">
        <v>121</v>
      </c>
      <c r="B59" s="34"/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121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121</v>
      </c>
      <c r="B61" s="34"/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121</v>
      </c>
      <c r="B62" s="34"/>
      <c r="C62" s="15"/>
      <c r="D62" s="34" t="s">
        <v>128</v>
      </c>
      <c r="E62" s="15" t="s">
        <v>129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>
      <c r="A63" s="33"/>
      <c r="B63" s="33" t="s">
        <v>130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35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53.9</v>
      </c>
      <c r="J64" s="21">
        <v>48.44</v>
      </c>
      <c r="K64" s="22">
        <v>46.78</v>
      </c>
      <c r="L64" s="18">
        <v>51.8</v>
      </c>
    </row>
    <row r="65" spans="1:26" customHeight="1" ht="80">
      <c r="A65" s="34" t="s">
        <v>35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55.6</v>
      </c>
      <c r="J65" s="21">
        <v>48.44</v>
      </c>
      <c r="K65" s="22">
        <v>46.78</v>
      </c>
      <c r="L65" s="18">
        <v>51.8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74</v>
      </c>
      <c r="B67" s="34"/>
      <c r="C67" s="15"/>
      <c r="D67" s="34" t="s">
        <v>136</v>
      </c>
      <c r="E67" s="15" t="s">
        <v>137</v>
      </c>
      <c r="F67" s="24" t="s">
        <v>41</v>
      </c>
      <c r="G67" s="17">
        <v>0</v>
      </c>
      <c r="H67" s="19">
        <f>IF(G6 &gt;= 300000, G67 * K67,IF(G6 &gt;= 150000, G67 * J67,IF(G6 &lt; 150000, G67 * I67, 0)))</f>
        <v>0</v>
      </c>
      <c r="I67" s="20">
        <v>70.1</v>
      </c>
      <c r="J67" s="21">
        <v>63.77</v>
      </c>
      <c r="K67" s="22">
        <v>61.59</v>
      </c>
      <c r="L67" s="18">
        <v>68.1</v>
      </c>
    </row>
    <row r="68" spans="1:26" customHeight="1" ht="80">
      <c r="A68" s="34" t="s">
        <v>83</v>
      </c>
      <c r="B68" s="34" t="s">
        <v>84</v>
      </c>
      <c r="C68" s="15"/>
      <c r="D68" s="34" t="s">
        <v>138</v>
      </c>
      <c r="E68" s="15" t="s">
        <v>139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51.3</v>
      </c>
      <c r="J68" s="21">
        <v>46.8</v>
      </c>
      <c r="K68" s="22">
        <v>45.2</v>
      </c>
      <c r="L68" s="18">
        <v>50.0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61</v>
      </c>
      <c r="B70" s="34"/>
      <c r="C70" s="15"/>
      <c r="D70" s="34" t="s">
        <v>141</v>
      </c>
      <c r="E70" s="15" t="s">
        <v>142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29.1</v>
      </c>
      <c r="J70" s="21">
        <v>25.27</v>
      </c>
      <c r="K70" s="22">
        <v>24.41</v>
      </c>
      <c r="L70" s="18">
        <v>27.0</v>
      </c>
    </row>
    <row r="71" spans="1:26" customHeight="1" ht="80">
      <c r="A71" s="34" t="s">
        <v>61</v>
      </c>
      <c r="B71" s="34" t="s">
        <v>143</v>
      </c>
      <c r="C71" s="15"/>
      <c r="D71" s="34" t="s">
        <v>144</v>
      </c>
      <c r="E71" s="15" t="s">
        <v>145</v>
      </c>
      <c r="F71" s="23" t="s">
        <v>31</v>
      </c>
      <c r="G71" s="17">
        <v>0</v>
      </c>
      <c r="H71" s="19">
        <f>IF(G6 &gt;= 300000, G71 * K71,IF(G6 &gt;= 150000, G71 * J71,IF(G6 &lt; 150000, G71 * I71, 0)))</f>
        <v>0</v>
      </c>
      <c r="I71" s="20">
        <v>47.9</v>
      </c>
      <c r="J71" s="21">
        <v>41.42</v>
      </c>
      <c r="K71" s="22">
        <v>40.0</v>
      </c>
      <c r="L71" s="18">
        <v>44.3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60.7</v>
      </c>
      <c r="J73" s="21">
        <v>55.58</v>
      </c>
      <c r="K73" s="22">
        <v>53.68</v>
      </c>
      <c r="L73" s="18">
        <v>59.4</v>
      </c>
    </row>
    <row r="74" spans="1:26" customHeight="1" ht="80">
      <c r="A74" s="34" t="s">
        <v>61</v>
      </c>
      <c r="B74" s="34"/>
      <c r="C74" s="15"/>
      <c r="D74" s="34" t="s">
        <v>149</v>
      </c>
      <c r="E74" s="15" t="s">
        <v>150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31.6</v>
      </c>
      <c r="J74" s="21">
        <v>20.94</v>
      </c>
      <c r="K74" s="22">
        <v>20.23</v>
      </c>
      <c r="L74" s="18">
        <v>22.4</v>
      </c>
    </row>
    <row r="75" spans="1:26" customHeight="1" ht="80">
      <c r="A75" s="34" t="s">
        <v>61</v>
      </c>
      <c r="B75" s="34"/>
      <c r="C75" s="15"/>
      <c r="D75" s="34" t="s">
        <v>151</v>
      </c>
      <c r="E75" s="15" t="s">
        <v>152</v>
      </c>
      <c r="F75" s="24" t="s">
        <v>41</v>
      </c>
      <c r="G75" s="17">
        <v>0</v>
      </c>
      <c r="H75" s="19">
        <f>IF(G6 &gt;= 300000, G75 * K75,IF(G6 &gt;= 150000, G75 * J75,IF(G6 &lt; 150000, G75 * I75, 0)))</f>
        <v>0</v>
      </c>
      <c r="I75" s="20">
        <v>41</v>
      </c>
      <c r="J75" s="21">
        <v>37.44</v>
      </c>
      <c r="K75" s="22">
        <v>36.16</v>
      </c>
      <c r="L75" s="18">
        <v>40.0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61</v>
      </c>
      <c r="B77" s="34" t="s">
        <v>143</v>
      </c>
      <c r="C77" s="15"/>
      <c r="D77" s="34" t="s">
        <v>154</v>
      </c>
      <c r="E77" s="15" t="s">
        <v>155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371.9</v>
      </c>
      <c r="J77" s="21">
        <v>339.89</v>
      </c>
      <c r="K77" s="22">
        <v>328.27</v>
      </c>
      <c r="L77" s="18">
        <v>363.1</v>
      </c>
    </row>
    <row r="78" spans="1:26">
      <c r="A78" s="33"/>
      <c r="B78" s="33" t="s">
        <v>156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157</v>
      </c>
      <c r="B79" s="34" t="s">
        <v>158</v>
      </c>
      <c r="C79" s="15"/>
      <c r="D79" s="34" t="s">
        <v>159</v>
      </c>
      <c r="E79" s="15" t="s">
        <v>160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259.1</v>
      </c>
      <c r="J79" s="21">
        <v>236.46</v>
      </c>
      <c r="K79" s="22">
        <v>228.37</v>
      </c>
      <c r="L79" s="18">
        <v>252.6</v>
      </c>
    </row>
    <row r="80" spans="1:26" customHeight="1" ht="80">
      <c r="A80" s="34" t="s">
        <v>157</v>
      </c>
      <c r="B80" s="34" t="s">
        <v>158</v>
      </c>
      <c r="C80" s="15"/>
      <c r="D80" s="34" t="s">
        <v>161</v>
      </c>
      <c r="E80" s="15" t="s">
        <v>162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315.5</v>
      </c>
      <c r="J80" s="21">
        <v>288.17</v>
      </c>
      <c r="K80" s="22">
        <v>278.32</v>
      </c>
      <c r="L80" s="18">
        <v>307.9</v>
      </c>
    </row>
    <row r="81" spans="1:26" customHeight="1" ht="80">
      <c r="A81" s="34" t="s">
        <v>157</v>
      </c>
      <c r="B81" s="34" t="s">
        <v>158</v>
      </c>
      <c r="C81" s="15"/>
      <c r="D81" s="34" t="s">
        <v>163</v>
      </c>
      <c r="E81" s="15" t="s">
        <v>164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271.9</v>
      </c>
      <c r="J81" s="21">
        <v>248.51</v>
      </c>
      <c r="K81" s="22">
        <v>240.01</v>
      </c>
      <c r="L81" s="18">
        <v>265.5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35</v>
      </c>
      <c r="B83" s="34"/>
      <c r="C83" s="15"/>
      <c r="D83" s="34" t="s">
        <v>166</v>
      </c>
      <c r="E83" s="15" t="s">
        <v>167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94.1</v>
      </c>
      <c r="J83" s="21">
        <v>81.9</v>
      </c>
      <c r="K83" s="22">
        <v>79.1</v>
      </c>
      <c r="L83" s="18">
        <v>87.5</v>
      </c>
    </row>
    <row r="84" spans="1:26" customHeight="1" ht="80">
      <c r="A84" s="34" t="s">
        <v>35</v>
      </c>
      <c r="B84" s="34" t="s">
        <v>84</v>
      </c>
      <c r="C84" s="15"/>
      <c r="D84" s="34" t="s">
        <v>168</v>
      </c>
      <c r="E84" s="15" t="s">
        <v>169</v>
      </c>
      <c r="F84" s="24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198.4</v>
      </c>
      <c r="J84" s="21">
        <v>180.41</v>
      </c>
      <c r="K84" s="22">
        <v>174.25</v>
      </c>
      <c r="L84" s="18">
        <v>192.8</v>
      </c>
    </row>
    <row r="85" spans="1:26" customHeight="1" ht="80">
      <c r="A85" s="34" t="s">
        <v>35</v>
      </c>
      <c r="B85" s="34"/>
      <c r="C85" s="15"/>
      <c r="D85" s="34" t="s">
        <v>170</v>
      </c>
      <c r="E85" s="15" t="s">
        <v>171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53.9</v>
      </c>
      <c r="J85" s="21">
        <v>48.44</v>
      </c>
      <c r="K85" s="22">
        <v>46.78</v>
      </c>
      <c r="L85" s="18">
        <v>51.8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95</v>
      </c>
      <c r="B87" s="34"/>
      <c r="C87" s="15"/>
      <c r="D87" s="34" t="s">
        <v>173</v>
      </c>
      <c r="E87" s="15" t="s">
        <v>174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210.3</v>
      </c>
      <c r="J87" s="21">
        <v>192.47</v>
      </c>
      <c r="K87" s="22">
        <v>185.89</v>
      </c>
      <c r="L87" s="18">
        <v>205.6</v>
      </c>
    </row>
    <row r="88" spans="1:26" customHeight="1" ht="80">
      <c r="A88" s="34" t="s">
        <v>95</v>
      </c>
      <c r="B88" s="34" t="s">
        <v>175</v>
      </c>
      <c r="C88" s="15"/>
      <c r="D88" s="34" t="s">
        <v>176</v>
      </c>
      <c r="E88" s="15" t="s">
        <v>177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136.8</v>
      </c>
      <c r="J88" s="21">
        <v>115.48</v>
      </c>
      <c r="K88" s="22">
        <v>111.53</v>
      </c>
      <c r="L88" s="18">
        <v>123.4</v>
      </c>
    </row>
    <row r="89" spans="1:26" customHeight="1" ht="80">
      <c r="A89" s="34" t="s">
        <v>95</v>
      </c>
      <c r="B89" s="34"/>
      <c r="C89" s="15"/>
      <c r="D89" s="34" t="s">
        <v>178</v>
      </c>
      <c r="E89" s="15" t="s">
        <v>179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210.3</v>
      </c>
      <c r="J89" s="21">
        <v>192.47</v>
      </c>
      <c r="K89" s="22">
        <v>185.89</v>
      </c>
      <c r="L89" s="18">
        <v>205.6</v>
      </c>
    </row>
    <row r="90" spans="1:26">
      <c r="A90" s="33"/>
      <c r="B90" s="33" t="s">
        <v>180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198.4</v>
      </c>
      <c r="J92" s="21">
        <v>181.47</v>
      </c>
      <c r="K92" s="22">
        <v>173.71</v>
      </c>
      <c r="L92" s="18">
        <v>193.9</v>
      </c>
    </row>
    <row r="93" spans="1:26" customHeight="1" ht="80">
      <c r="A93" s="34"/>
      <c r="B93" s="34"/>
      <c r="C93" s="15"/>
      <c r="D93" s="34" t="s">
        <v>185</v>
      </c>
      <c r="E93" s="15" t="s">
        <v>186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149.6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187</v>
      </c>
      <c r="E94" s="15" t="s">
        <v>188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148.8</v>
      </c>
      <c r="J94" s="21">
        <v>135.72</v>
      </c>
      <c r="K94" s="22">
        <v>131.08</v>
      </c>
      <c r="L94" s="18">
        <v>145.0</v>
      </c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148.8</v>
      </c>
      <c r="J95" s="21">
        <v>128.7</v>
      </c>
      <c r="K95" s="22">
        <v>124.3</v>
      </c>
      <c r="L95" s="18">
        <v>137.5</v>
      </c>
    </row>
    <row r="96" spans="1:26" customHeight="1" ht="80">
      <c r="A96" s="34" t="s">
        <v>35</v>
      </c>
      <c r="B96" s="34" t="s">
        <v>191</v>
      </c>
      <c r="C96" s="15"/>
      <c r="D96" s="34" t="s">
        <v>192</v>
      </c>
      <c r="E96" s="15" t="s">
        <v>193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192.4</v>
      </c>
      <c r="J96" s="21">
        <v>174.92</v>
      </c>
      <c r="K96" s="22">
        <v>168.94</v>
      </c>
      <c r="L96" s="18">
        <v>186.9</v>
      </c>
    </row>
    <row r="97" spans="1:26" customHeight="1" ht="80">
      <c r="A97" s="34" t="s">
        <v>35</v>
      </c>
      <c r="B97" s="34" t="s">
        <v>191</v>
      </c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170.47</v>
      </c>
      <c r="K97" s="22">
        <v>164.64</v>
      </c>
      <c r="L97" s="18">
        <v>182.1</v>
      </c>
    </row>
    <row r="98" spans="1:26" customHeight="1" ht="80">
      <c r="A98" s="34" t="s">
        <v>35</v>
      </c>
      <c r="B98" s="34"/>
      <c r="C98" s="15"/>
      <c r="D98" s="34" t="s">
        <v>196</v>
      </c>
      <c r="E98" s="15" t="s">
        <v>197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35</v>
      </c>
      <c r="B99" s="34" t="s">
        <v>191</v>
      </c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161.69</v>
      </c>
      <c r="K99" s="22">
        <v>156.17</v>
      </c>
      <c r="L99" s="18">
        <v>172.8</v>
      </c>
    </row>
    <row r="100" spans="1:26" customHeight="1" ht="80">
      <c r="A100" s="34" t="s">
        <v>35</v>
      </c>
      <c r="B100" s="34" t="s">
        <v>191</v>
      </c>
      <c r="C100" s="15"/>
      <c r="D100" s="34" t="s">
        <v>200</v>
      </c>
      <c r="E100" s="15" t="s">
        <v>201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35</v>
      </c>
      <c r="B101" s="34"/>
      <c r="C101" s="15"/>
      <c r="D101" s="34" t="s">
        <v>202</v>
      </c>
      <c r="E101" s="15" t="s">
        <v>203</v>
      </c>
      <c r="F101" s="23" t="s">
        <v>31</v>
      </c>
      <c r="G101" s="17">
        <v>0</v>
      </c>
      <c r="H101" s="19">
        <f>IF(G6 &gt;= 300000, G101 * K101,IF(G6 &gt;= 150000, G101 * J101,IF(G6 &lt; 150000, G101 * I101, 0)))</f>
        <v>0</v>
      </c>
      <c r="I101" s="20">
        <v>159</v>
      </c>
      <c r="J101" s="21">
        <v>143.91</v>
      </c>
      <c r="K101" s="22">
        <v>138.99</v>
      </c>
      <c r="L101" s="18">
        <v>153.8</v>
      </c>
    </row>
    <row r="102" spans="1:26" customHeight="1" ht="80">
      <c r="A102" s="34" t="s">
        <v>35</v>
      </c>
      <c r="B102" s="34"/>
      <c r="C102" s="15"/>
      <c r="D102" s="34" t="s">
        <v>204</v>
      </c>
      <c r="E102" s="15" t="s">
        <v>205</v>
      </c>
      <c r="F102" s="23" t="s">
        <v>31</v>
      </c>
      <c r="G102" s="17">
        <v>0</v>
      </c>
      <c r="H102" s="19">
        <f>IF(G6 &gt;= 300000, G102 * K102,IF(G6 &gt;= 150000, G102 * J102,IF(G6 &lt; 150000, G102 * I102, 0)))</f>
        <v>0</v>
      </c>
      <c r="I102" s="20">
        <v>136.8</v>
      </c>
      <c r="J102" s="21">
        <v>122.85</v>
      </c>
      <c r="K102" s="22">
        <v>118.65</v>
      </c>
      <c r="L102" s="18">
        <v>131.3</v>
      </c>
    </row>
    <row r="103" spans="1:26">
      <c r="A103" s="33"/>
      <c r="B103" s="33" t="s">
        <v>206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35</v>
      </c>
      <c r="B104" s="34"/>
      <c r="C104" s="15"/>
      <c r="D104" s="34" t="s">
        <v>207</v>
      </c>
      <c r="E104" s="15" t="s">
        <v>208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 customHeight="1" ht="80">
      <c r="A105" s="34" t="s">
        <v>35</v>
      </c>
      <c r="B105" s="34"/>
      <c r="C105" s="15"/>
      <c r="D105" s="34" t="s">
        <v>209</v>
      </c>
      <c r="E105" s="15" t="s">
        <v>210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25.27</v>
      </c>
      <c r="K105" s="22">
        <v>24.41</v>
      </c>
      <c r="L105" s="18">
        <v>27.0</v>
      </c>
    </row>
    <row r="106" spans="1:26">
      <c r="A106" s="33"/>
      <c r="B106" s="33" t="s">
        <v>211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212</v>
      </c>
      <c r="E107" s="15" t="s">
        <v>213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30.8</v>
      </c>
      <c r="J107" s="21">
        <v>28.08</v>
      </c>
      <c r="K107" s="22">
        <v>27.12</v>
      </c>
      <c r="L107" s="18">
        <v>30.0</v>
      </c>
    </row>
    <row r="108" spans="1:26">
      <c r="A108" s="33"/>
      <c r="B108" s="33" t="s">
        <v>214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 customHeight="1" ht="80">
      <c r="A110" s="34"/>
      <c r="B110" s="34"/>
      <c r="C110" s="15"/>
      <c r="D110" s="34" t="s">
        <v>217</v>
      </c>
      <c r="E110" s="15" t="s">
        <v>218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333.5</v>
      </c>
      <c r="J110" s="21">
        <v>304.2</v>
      </c>
      <c r="K110" s="22">
        <v>293.8</v>
      </c>
      <c r="L110" s="18">
        <v>325.0</v>
      </c>
    </row>
    <row r="111" spans="1:26" customHeight="1" ht="80">
      <c r="A111" s="34"/>
      <c r="B111" s="34"/>
      <c r="C111" s="15"/>
      <c r="D111" s="34" t="s">
        <v>219</v>
      </c>
      <c r="E111" s="15" t="s">
        <v>220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333.5</v>
      </c>
      <c r="J111" s="21">
        <v>304.2</v>
      </c>
      <c r="K111" s="22">
        <v>293.8</v>
      </c>
      <c r="L111" s="18">
        <v>325.0</v>
      </c>
    </row>
    <row r="112" spans="1:26">
      <c r="A112" s="33"/>
      <c r="B112" s="33" t="s">
        <v>221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222</v>
      </c>
      <c r="B113" s="34" t="s">
        <v>223</v>
      </c>
      <c r="C113" s="15"/>
      <c r="D113" s="34" t="s">
        <v>224</v>
      </c>
      <c r="E113" s="15" t="s">
        <v>225</v>
      </c>
      <c r="F113" s="24" t="s">
        <v>41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 customHeight="1" ht="80">
      <c r="A114" s="34" t="s">
        <v>222</v>
      </c>
      <c r="B114" s="34" t="s">
        <v>223</v>
      </c>
      <c r="C114" s="15"/>
      <c r="D114" s="34" t="s">
        <v>226</v>
      </c>
      <c r="E114" s="15" t="s">
        <v>227</v>
      </c>
      <c r="F114" s="24" t="s">
        <v>41</v>
      </c>
      <c r="G114" s="17">
        <v>0</v>
      </c>
      <c r="H114" s="19">
        <f>IF(G6 &gt;= 300000, G114 * K114,IF(G6 &gt;= 150000, G114 * J114,IF(G6 &lt; 150000, G114 * I114, 0)))</f>
        <v>0</v>
      </c>
      <c r="I114" s="20">
        <v>32.5</v>
      </c>
      <c r="J114" s="21">
        <v>25.27</v>
      </c>
      <c r="K114" s="22">
        <v>24.41</v>
      </c>
      <c r="L114" s="18">
        <v>27.0</v>
      </c>
    </row>
    <row r="115" spans="1:26" customHeight="1" ht="80">
      <c r="A115" s="34" t="s">
        <v>222</v>
      </c>
      <c r="B115" s="34" t="s">
        <v>223</v>
      </c>
      <c r="C115" s="15"/>
      <c r="D115" s="34" t="s">
        <v>228</v>
      </c>
      <c r="E115" s="15" t="s">
        <v>229</v>
      </c>
      <c r="F115" s="24" t="s">
        <v>41</v>
      </c>
      <c r="G115" s="17">
        <v>0</v>
      </c>
      <c r="H115" s="19">
        <f>IF(G6 &gt;= 300000, G115 * K115,IF(G6 &gt;= 150000, G115 * J115,IF(G6 &lt; 150000, G115 * I115, 0)))</f>
        <v>0</v>
      </c>
      <c r="I115" s="20">
        <v>32.5</v>
      </c>
      <c r="J115" s="21">
        <v>26.44</v>
      </c>
      <c r="K115" s="22">
        <v>25.54</v>
      </c>
      <c r="L115" s="18">
        <v>28.3</v>
      </c>
    </row>
    <row r="116" spans="1:26">
      <c r="A116" s="33"/>
      <c r="B116" s="33" t="s">
        <v>230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231</v>
      </c>
      <c r="B117" s="34" t="s">
        <v>232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130</v>
      </c>
      <c r="J117" s="21">
        <v>118.76</v>
      </c>
      <c r="K117" s="22">
        <v>114.7</v>
      </c>
      <c r="L117" s="18">
        <v>126.9</v>
      </c>
    </row>
    <row r="118" spans="1:26" customHeight="1" ht="80">
      <c r="A118" s="34" t="s">
        <v>231</v>
      </c>
      <c r="B118" s="34" t="s">
        <v>232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128.3</v>
      </c>
      <c r="J118" s="21">
        <v>116.53</v>
      </c>
      <c r="K118" s="22">
        <v>112.55</v>
      </c>
      <c r="L118" s="18">
        <v>124.5</v>
      </c>
    </row>
    <row r="119" spans="1:26">
      <c r="A119" s="33"/>
      <c r="B119" s="33" t="s">
        <v>237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83</v>
      </c>
      <c r="B120" s="34" t="s">
        <v>238</v>
      </c>
      <c r="C120" s="15"/>
      <c r="D120" s="34" t="s">
        <v>239</v>
      </c>
      <c r="E120" s="15" t="s">
        <v>240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158.2</v>
      </c>
      <c r="J120" s="21">
        <v>130.92</v>
      </c>
      <c r="K120" s="22">
        <v>126.45</v>
      </c>
      <c r="L120" s="18">
        <v>139.9</v>
      </c>
    </row>
    <row r="121" spans="1:26" customHeight="1" ht="80">
      <c r="A121" s="34" t="s">
        <v>83</v>
      </c>
      <c r="B121" s="34" t="s">
        <v>238</v>
      </c>
      <c r="C121" s="15"/>
      <c r="D121" s="34" t="s">
        <v>241</v>
      </c>
      <c r="E121" s="15" t="s">
        <v>242</v>
      </c>
      <c r="F121" s="24" t="s">
        <v>41</v>
      </c>
      <c r="G121" s="17">
        <v>0</v>
      </c>
      <c r="H121" s="19">
        <f>IF(G6 &gt;= 300000, G121 * K121,IF(G6 &gt;= 150000, G121 * J121,IF(G6 &lt; 150000, G121 * I121, 0)))</f>
        <v>0</v>
      </c>
      <c r="I121" s="20">
        <v>158.2</v>
      </c>
      <c r="J121" s="21">
        <v>130.92</v>
      </c>
      <c r="K121" s="22">
        <v>126.45</v>
      </c>
      <c r="L121" s="18">
        <v>139.9</v>
      </c>
    </row>
    <row r="122" spans="1:26">
      <c r="A122" s="33"/>
      <c r="B122" s="33" t="s">
        <v>243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 t="s">
        <v>61</v>
      </c>
      <c r="B123" s="34"/>
      <c r="C123" s="15"/>
      <c r="D123" s="34" t="s">
        <v>244</v>
      </c>
      <c r="E123" s="15" t="s">
        <v>245</v>
      </c>
      <c r="F123" s="23" t="s">
        <v>31</v>
      </c>
      <c r="G123" s="17">
        <v>0</v>
      </c>
      <c r="H123" s="19">
        <f>IF(G6 &gt;= 300000, G123 * K123,IF(G6 &gt;= 150000, G123 * J123,IF(G6 &lt; 150000, G123 * I123, 0)))</f>
        <v>0</v>
      </c>
      <c r="I123" s="20">
        <v>769.5</v>
      </c>
      <c r="J123" s="21">
        <v>678.6</v>
      </c>
      <c r="K123" s="22">
        <v>655.4</v>
      </c>
      <c r="L123" s="18">
        <v>725.0</v>
      </c>
    </row>
    <row r="124" spans="1:26" customHeight="1" ht="80">
      <c r="A124" s="34" t="s">
        <v>246</v>
      </c>
      <c r="B124" s="34"/>
      <c r="C124" s="15"/>
      <c r="D124" s="34" t="s">
        <v>247</v>
      </c>
      <c r="E124" s="15" t="s">
        <v>248</v>
      </c>
      <c r="F124" s="23" t="s">
        <v>31</v>
      </c>
      <c r="G124" s="17">
        <v>0</v>
      </c>
      <c r="H124" s="19">
        <f>IF(G6 &gt;= 300000, G124 * K124,IF(G6 &gt;= 150000, G124 * J124,IF(G6 &lt; 150000, G124 * I124, 0)))</f>
        <v>0</v>
      </c>
      <c r="I124" s="20">
        <v>769.5</v>
      </c>
      <c r="J124" s="21">
        <v>678.6</v>
      </c>
      <c r="K124" s="22">
        <v>655.4</v>
      </c>
      <c r="L124" s="18">
        <v>725.0</v>
      </c>
    </row>
    <row r="125" spans="1:26">
      <c r="A125" s="33"/>
      <c r="B125" s="33" t="s">
        <v>249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 t="s">
        <v>250</v>
      </c>
      <c r="B126" s="34" t="s">
        <v>251</v>
      </c>
      <c r="C126" s="15"/>
      <c r="D126" s="34" t="s">
        <v>252</v>
      </c>
      <c r="E126" s="15" t="s">
        <v>253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 customHeight="1" ht="80">
      <c r="A127" s="34" t="s">
        <v>250</v>
      </c>
      <c r="B127" s="34" t="s">
        <v>251</v>
      </c>
      <c r="C127" s="15"/>
      <c r="D127" s="34" t="s">
        <v>254</v>
      </c>
      <c r="E127" s="15" t="s">
        <v>255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 customHeight="1" ht="80">
      <c r="A128" s="34" t="s">
        <v>250</v>
      </c>
      <c r="B128" s="34" t="s">
        <v>251</v>
      </c>
      <c r="C128" s="15"/>
      <c r="D128" s="34" t="s">
        <v>256</v>
      </c>
      <c r="E128" s="15" t="s">
        <v>257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>
      <c r="A129" s="33"/>
      <c r="B129" s="33" t="s">
        <v>258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95</v>
      </c>
      <c r="B130" s="34" t="s">
        <v>259</v>
      </c>
      <c r="C130" s="15"/>
      <c r="D130" s="34" t="s">
        <v>260</v>
      </c>
      <c r="E130" s="15" t="s">
        <v>261</v>
      </c>
      <c r="F130" s="23" t="s">
        <v>31</v>
      </c>
      <c r="G130" s="17">
        <v>0</v>
      </c>
      <c r="H130" s="19">
        <f>IF(G6 &gt;= 300000, G130 * K130,IF(G6 &gt;= 150000, G130 * J130,IF(G6 &lt; 150000, G130 * I130, 0)))</f>
        <v>0</v>
      </c>
      <c r="I130" s="20">
        <v>187.2</v>
      </c>
      <c r="J130" s="21">
        <v>170.47</v>
      </c>
      <c r="K130" s="22">
        <v>164.64</v>
      </c>
      <c r="L130" s="18">
        <v>182.1</v>
      </c>
    </row>
    <row r="131" spans="1:26" customHeight="1" ht="80">
      <c r="A131" s="34" t="s">
        <v>95</v>
      </c>
      <c r="B131" s="34" t="s">
        <v>262</v>
      </c>
      <c r="C131" s="15"/>
      <c r="D131" s="34" t="s">
        <v>263</v>
      </c>
      <c r="E131" s="15" t="s">
        <v>264</v>
      </c>
      <c r="F131" s="23" t="s">
        <v>31</v>
      </c>
      <c r="G131" s="17">
        <v>0</v>
      </c>
      <c r="H131" s="19">
        <f>IF(G6 &gt;= 300000, G131 * K131,IF(G6 &gt;= 150000, G131 * J131,IF(G6 &lt; 150000, G131 * I131, 0)))</f>
        <v>0</v>
      </c>
      <c r="I131" s="20">
        <v>187.2</v>
      </c>
      <c r="J131" s="21">
        <v>170.47</v>
      </c>
      <c r="K131" s="22">
        <v>164.64</v>
      </c>
      <c r="L131" s="18">
        <v>182.1</v>
      </c>
    </row>
    <row r="132" spans="1:26">
      <c r="A132" s="33"/>
      <c r="B132" s="33" t="s">
        <v>265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266</v>
      </c>
      <c r="E133" s="15" t="s">
        <v>267</v>
      </c>
      <c r="F133" s="23" t="s">
        <v>31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268</v>
      </c>
      <c r="E134" s="15" t="s">
        <v>269</v>
      </c>
      <c r="F134" s="23" t="s">
        <v>31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 t="s">
        <v>83</v>
      </c>
      <c r="B135" s="34"/>
      <c r="C135" s="15"/>
      <c r="D135" s="34" t="s">
        <v>270</v>
      </c>
      <c r="E135" s="15" t="s">
        <v>271</v>
      </c>
      <c r="F135" s="23" t="s">
        <v>31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>
      <c r="A137" s="33"/>
      <c r="B137" s="33" t="s">
        <v>274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275</v>
      </c>
      <c r="E138" s="15" t="s">
        <v>276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277</v>
      </c>
      <c r="E139" s="15" t="s">
        <v>278</v>
      </c>
      <c r="F139" s="24" t="s">
        <v>41</v>
      </c>
      <c r="G139" s="17">
        <v>0</v>
      </c>
      <c r="H139" s="19">
        <f>IF(G6 &gt;= 300000, G139 * K139,IF(G6 &gt;= 150000, G139 * J139,IF(G6 &lt; 150000, G139 * I139, 0)))</f>
        <v>0</v>
      </c>
      <c r="I139" s="20">
        <v>307.8</v>
      </c>
      <c r="J139" s="21">
        <v>269.45</v>
      </c>
      <c r="K139" s="22">
        <v>260.24</v>
      </c>
      <c r="L139" s="18">
        <v>287.9</v>
      </c>
    </row>
    <row r="140" spans="1:26" customHeight="1" ht="80">
      <c r="A140" s="34" t="s">
        <v>83</v>
      </c>
      <c r="B140" s="34"/>
      <c r="C140" s="15"/>
      <c r="D140" s="34" t="s">
        <v>279</v>
      </c>
      <c r="E140" s="15" t="s">
        <v>280</v>
      </c>
      <c r="F140" s="24" t="s">
        <v>41</v>
      </c>
      <c r="G140" s="17">
        <v>0</v>
      </c>
      <c r="H140" s="19">
        <f>IF(G6 &gt;= 300000, G140 * K140,IF(G6 &gt;= 150000, G140 * J140,IF(G6 &lt; 150000, G140 * I140, 0)))</f>
        <v>0</v>
      </c>
      <c r="I140" s="20">
        <v>171</v>
      </c>
      <c r="J140" s="21">
        <v>152.92</v>
      </c>
      <c r="K140" s="22">
        <v>147.69</v>
      </c>
      <c r="L140" s="18">
        <v>163.4</v>
      </c>
    </row>
    <row r="141" spans="1:26" customHeight="1" ht="80">
      <c r="A141" s="34" t="s">
        <v>24</v>
      </c>
      <c r="B141" s="34" t="s">
        <v>281</v>
      </c>
      <c r="C141" s="15"/>
      <c r="D141" s="34" t="s">
        <v>282</v>
      </c>
      <c r="E141" s="15" t="s">
        <v>283</v>
      </c>
      <c r="F141" s="16" t="s">
        <v>27</v>
      </c>
      <c r="G141" s="17">
        <v>0</v>
      </c>
      <c r="H141" s="19">
        <f>IF(G6 &gt;= 300000, G141 * K141,IF(G6 &gt;= 150000, G141 * J141,IF(G6 &lt; 150000, G141 * I141, 0)))</f>
        <v>0</v>
      </c>
      <c r="I141" s="20">
        <v>90.6</v>
      </c>
      <c r="J141" s="21">
        <v>82.37</v>
      </c>
      <c r="K141" s="22">
        <v>80.96</v>
      </c>
      <c r="L141" s="18">
        <v>88.0</v>
      </c>
    </row>
    <row r="142" spans="1:26">
      <c r="A142" s="33"/>
      <c r="B142" s="33" t="s">
        <v>284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140.2</v>
      </c>
      <c r="J143" s="21">
        <v>127.53</v>
      </c>
      <c r="K143" s="22">
        <v>125.35</v>
      </c>
      <c r="L143" s="18">
        <v>136.3</v>
      </c>
    </row>
    <row r="144" spans="1:26" customHeight="1" ht="80">
      <c r="A144" s="34" t="s">
        <v>121</v>
      </c>
      <c r="B144" s="34"/>
      <c r="C144" s="15"/>
      <c r="D144" s="34" t="s">
        <v>287</v>
      </c>
      <c r="E144" s="15" t="s">
        <v>288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96.6</v>
      </c>
      <c r="J144" s="21">
        <v>87.75</v>
      </c>
      <c r="K144" s="22">
        <v>86.25</v>
      </c>
      <c r="L144" s="18">
        <v>93.8</v>
      </c>
    </row>
    <row r="145" spans="1:26" customHeight="1" ht="80">
      <c r="A145" s="34" t="s">
        <v>121</v>
      </c>
      <c r="B145" s="34" t="s">
        <v>289</v>
      </c>
      <c r="C145" s="15"/>
      <c r="D145" s="34" t="s">
        <v>290</v>
      </c>
      <c r="E145" s="15" t="s">
        <v>291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121</v>
      </c>
      <c r="B146" s="34" t="s">
        <v>289</v>
      </c>
      <c r="C146" s="15"/>
      <c r="D146" s="34" t="s">
        <v>292</v>
      </c>
      <c r="E146" s="15" t="s">
        <v>293</v>
      </c>
      <c r="F146" s="24" t="s">
        <v>41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121</v>
      </c>
      <c r="B147" s="34" t="s">
        <v>289</v>
      </c>
      <c r="C147" s="15"/>
      <c r="D147" s="34" t="s">
        <v>294</v>
      </c>
      <c r="E147" s="15" t="s">
        <v>295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112</v>
      </c>
      <c r="J147" s="21">
        <v>99.45</v>
      </c>
      <c r="K147" s="22">
        <v>97.75</v>
      </c>
      <c r="L147" s="18">
        <v>106.3</v>
      </c>
    </row>
    <row r="148" spans="1:26" customHeight="1" ht="80">
      <c r="A148" s="34" t="s">
        <v>121</v>
      </c>
      <c r="B148" s="34" t="s">
        <v>289</v>
      </c>
      <c r="C148" s="15"/>
      <c r="D148" s="34" t="s">
        <v>296</v>
      </c>
      <c r="E148" s="15" t="s">
        <v>297</v>
      </c>
      <c r="F148" s="24" t="s">
        <v>41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179.6</v>
      </c>
      <c r="J148" s="21">
        <v>157.95</v>
      </c>
      <c r="K148" s="22">
        <v>155.25</v>
      </c>
      <c r="L148" s="18">
        <v>168.8</v>
      </c>
    </row>
    <row r="149" spans="1:26" customHeight="1" ht="80">
      <c r="A149" s="34" t="s">
        <v>121</v>
      </c>
      <c r="B149" s="34" t="s">
        <v>289</v>
      </c>
      <c r="C149" s="15"/>
      <c r="D149" s="34" t="s">
        <v>298</v>
      </c>
      <c r="E149" s="15" t="s">
        <v>299</v>
      </c>
      <c r="F149" s="24" t="s">
        <v>41</v>
      </c>
      <c r="G149" s="17">
        <v>0</v>
      </c>
      <c r="H149" s="19">
        <f>IF(G6 &gt;= 300000, G149 * K149,IF(G6 &gt;= 150000, G149 * J149,IF(G6 &lt; 150000, G149 * I149, 0)))</f>
        <v>0</v>
      </c>
      <c r="I149" s="20">
        <v>124.8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121</v>
      </c>
      <c r="B150" s="34" t="s">
        <v>289</v>
      </c>
      <c r="C150" s="15"/>
      <c r="D150" s="34" t="s">
        <v>300</v>
      </c>
      <c r="E150" s="15" t="s">
        <v>301</v>
      </c>
      <c r="F150" s="24" t="s">
        <v>41</v>
      </c>
      <c r="G150" s="17">
        <v>0</v>
      </c>
      <c r="H150" s="19">
        <f>IF(G6 &gt;= 300000, G150 * K150,IF(G6 &gt;= 150000, G150 * J150,IF(G6 &lt; 150000, G150 * I150, 0)))</f>
        <v>0</v>
      </c>
      <c r="I150" s="20">
        <v>124</v>
      </c>
      <c r="J150" s="21">
        <v>105.3</v>
      </c>
      <c r="K150" s="22">
        <v>103.5</v>
      </c>
      <c r="L150" s="18">
        <v>112.5</v>
      </c>
    </row>
    <row r="151" spans="1:26" customHeight="1" ht="80">
      <c r="A151" s="34" t="s">
        <v>121</v>
      </c>
      <c r="B151" s="34" t="s">
        <v>289</v>
      </c>
      <c r="C151" s="15"/>
      <c r="D151" s="34" t="s">
        <v>302</v>
      </c>
      <c r="E151" s="15" t="s">
        <v>303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101.7</v>
      </c>
      <c r="J151" s="21">
        <v>92.43</v>
      </c>
      <c r="K151" s="22">
        <v>88.48</v>
      </c>
      <c r="L151" s="18">
        <v>98.8</v>
      </c>
    </row>
    <row r="152" spans="1:26" customHeight="1" ht="80">
      <c r="A152" s="34" t="s">
        <v>121</v>
      </c>
      <c r="B152" s="34" t="s">
        <v>289</v>
      </c>
      <c r="C152" s="15"/>
      <c r="D152" s="34" t="s">
        <v>304</v>
      </c>
      <c r="E152" s="15" t="s">
        <v>305</v>
      </c>
      <c r="F152" s="24" t="s">
        <v>41</v>
      </c>
      <c r="G152" s="17">
        <v>0</v>
      </c>
      <c r="H152" s="19">
        <f>IF(G6 &gt;= 300000, G152 * K152,IF(G6 &gt;= 150000, G152 * J152,IF(G6 &lt; 150000, G152 * I152, 0)))</f>
        <v>0</v>
      </c>
      <c r="I152" s="20">
        <v>169.3</v>
      </c>
      <c r="J152" s="21">
        <v>154.44</v>
      </c>
      <c r="K152" s="22">
        <v>151.8</v>
      </c>
      <c r="L152" s="18">
        <v>165.0</v>
      </c>
    </row>
    <row r="153" spans="1:26" customHeight="1" ht="80">
      <c r="A153" s="34" t="s">
        <v>121</v>
      </c>
      <c r="B153" s="34" t="s">
        <v>289</v>
      </c>
      <c r="C153" s="15"/>
      <c r="D153" s="34" t="s">
        <v>306</v>
      </c>
      <c r="E153" s="15" t="s">
        <v>307</v>
      </c>
      <c r="F153" s="24" t="s">
        <v>41</v>
      </c>
      <c r="G153" s="17">
        <v>0</v>
      </c>
      <c r="H153" s="19">
        <f>IF(G6 &gt;= 300000, G153 * K153,IF(G6 &gt;= 150000, G153 * J153,IF(G6 &lt; 150000, G153 * I153, 0)))</f>
        <v>0</v>
      </c>
      <c r="I153" s="20">
        <v>133.4</v>
      </c>
      <c r="J153" s="21">
        <v>121.68</v>
      </c>
      <c r="K153" s="22">
        <v>119.6</v>
      </c>
      <c r="L153" s="18">
        <v>130.0</v>
      </c>
    </row>
    <row r="154" spans="1:26" customHeight="1" ht="80">
      <c r="A154" s="34" t="s">
        <v>121</v>
      </c>
      <c r="B154" s="34" t="s">
        <v>289</v>
      </c>
      <c r="C154" s="15"/>
      <c r="D154" s="34" t="s">
        <v>308</v>
      </c>
      <c r="E154" s="15" t="s">
        <v>309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121</v>
      </c>
      <c r="B155" s="34" t="s">
        <v>289</v>
      </c>
      <c r="C155" s="15"/>
      <c r="D155" s="34" t="s">
        <v>310</v>
      </c>
      <c r="E155" s="15" t="s">
        <v>311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123.1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121</v>
      </c>
      <c r="B156" s="34" t="s">
        <v>289</v>
      </c>
      <c r="C156" s="15"/>
      <c r="D156" s="34" t="s">
        <v>312</v>
      </c>
      <c r="E156" s="15" t="s">
        <v>313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141.1</v>
      </c>
      <c r="J156" s="21">
        <v>128.7</v>
      </c>
      <c r="K156" s="22">
        <v>126.5</v>
      </c>
      <c r="L156" s="18">
        <v>137.5</v>
      </c>
    </row>
    <row r="157" spans="1:26" customHeight="1" ht="80">
      <c r="A157" s="34" t="s">
        <v>121</v>
      </c>
      <c r="B157" s="34" t="s">
        <v>289</v>
      </c>
      <c r="C157" s="15"/>
      <c r="D157" s="34" t="s">
        <v>314</v>
      </c>
      <c r="E157" s="15" t="s">
        <v>315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179.6</v>
      </c>
      <c r="J157" s="21">
        <v>163.8</v>
      </c>
      <c r="K157" s="22">
        <v>161.0</v>
      </c>
      <c r="L157" s="18">
        <v>175.0</v>
      </c>
    </row>
    <row r="158" spans="1:26" customHeight="1" ht="80">
      <c r="A158" s="34" t="s">
        <v>121</v>
      </c>
      <c r="B158" s="34" t="s">
        <v>289</v>
      </c>
      <c r="C158" s="15"/>
      <c r="D158" s="34" t="s">
        <v>316</v>
      </c>
      <c r="E158" s="15" t="s">
        <v>317</v>
      </c>
      <c r="F158" s="24" t="s">
        <v>41</v>
      </c>
      <c r="G158" s="17">
        <v>0</v>
      </c>
      <c r="H158" s="19">
        <f>IF(G6 &gt;= 300000, G158 * K158,IF(G6 &gt;= 150000, G158 * J158,IF(G6 &lt; 150000, G158 * I158, 0)))</f>
        <v>0</v>
      </c>
      <c r="I158" s="20">
        <v>123.1</v>
      </c>
      <c r="J158" s="21">
        <v>112.32</v>
      </c>
      <c r="K158" s="22">
        <v>110.4</v>
      </c>
      <c r="L158" s="18">
        <v>120.0</v>
      </c>
    </row>
    <row r="159" spans="1:26" customHeight="1" ht="80">
      <c r="A159" s="34" t="s">
        <v>121</v>
      </c>
      <c r="B159" s="34" t="s">
        <v>289</v>
      </c>
      <c r="C159" s="15"/>
      <c r="D159" s="34" t="s">
        <v>318</v>
      </c>
      <c r="E159" s="15" t="s">
        <v>319</v>
      </c>
      <c r="F159" s="24" t="s">
        <v>41</v>
      </c>
      <c r="G159" s="17">
        <v>0</v>
      </c>
      <c r="H159" s="19">
        <f>IF(G6 &gt;= 300000, G159 * K159,IF(G6 &gt;= 150000, G159 * J159,IF(G6 &lt; 150000, G159 * I159, 0)))</f>
        <v>0</v>
      </c>
      <c r="I159" s="20">
        <v>177</v>
      </c>
      <c r="J159" s="21">
        <v>161.46</v>
      </c>
      <c r="K159" s="22">
        <v>158.7</v>
      </c>
      <c r="L159" s="18">
        <v>172.5</v>
      </c>
    </row>
    <row r="160" spans="1:26" customHeight="1" ht="80">
      <c r="A160" s="34" t="s">
        <v>121</v>
      </c>
      <c r="B160" s="34" t="s">
        <v>289</v>
      </c>
      <c r="C160" s="15"/>
      <c r="D160" s="34" t="s">
        <v>320</v>
      </c>
      <c r="E160" s="15" t="s">
        <v>321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92.3</v>
      </c>
      <c r="J160" s="21">
        <v>84.24</v>
      </c>
      <c r="K160" s="22">
        <v>82.8</v>
      </c>
      <c r="L160" s="18">
        <v>90.0</v>
      </c>
    </row>
    <row r="161" spans="1:26" customHeight="1" ht="80">
      <c r="A161" s="34" t="s">
        <v>121</v>
      </c>
      <c r="B161" s="34" t="s">
        <v>289</v>
      </c>
      <c r="C161" s="15"/>
      <c r="D161" s="34" t="s">
        <v>322</v>
      </c>
      <c r="E161" s="15" t="s">
        <v>323</v>
      </c>
      <c r="F161" s="24" t="s">
        <v>41</v>
      </c>
      <c r="G161" s="17">
        <v>0</v>
      </c>
      <c r="H161" s="19">
        <f>IF(G6 &gt;= 300000, G161 * K161,IF(G6 &gt;= 150000, G161 * J161,IF(G6 &lt; 150000, G161 * I161, 0)))</f>
        <v>0</v>
      </c>
      <c r="I161" s="20">
        <v>112.9</v>
      </c>
      <c r="J161" s="21">
        <v>102.96</v>
      </c>
      <c r="K161" s="22">
        <v>101.2</v>
      </c>
      <c r="L161" s="18">
        <v>110.0</v>
      </c>
    </row>
    <row r="162" spans="1:26" customHeight="1" ht="80">
      <c r="A162" s="34" t="s">
        <v>121</v>
      </c>
      <c r="B162" s="34" t="s">
        <v>289</v>
      </c>
      <c r="C162" s="15"/>
      <c r="D162" s="34" t="s">
        <v>324</v>
      </c>
      <c r="E162" s="15" t="s">
        <v>325</v>
      </c>
      <c r="F162" s="24" t="s">
        <v>41</v>
      </c>
      <c r="G162" s="17">
        <v>0</v>
      </c>
      <c r="H162" s="19">
        <f>IF(G6 &gt;= 300000, G162 * K162,IF(G6 &gt;= 150000, G162 * J162,IF(G6 &lt; 150000, G162 * I162, 0)))</f>
        <v>0</v>
      </c>
      <c r="I162" s="20">
        <v>169.3</v>
      </c>
      <c r="J162" s="21">
        <v>154.44</v>
      </c>
      <c r="K162" s="22">
        <v>151.8</v>
      </c>
      <c r="L162" s="18">
        <v>165.0</v>
      </c>
    </row>
    <row r="163" spans="1:26" customHeight="1" ht="80">
      <c r="A163" s="34" t="s">
        <v>121</v>
      </c>
      <c r="B163" s="34" t="s">
        <v>289</v>
      </c>
      <c r="C163" s="15"/>
      <c r="D163" s="34" t="s">
        <v>326</v>
      </c>
      <c r="E163" s="15" t="s">
        <v>327</v>
      </c>
      <c r="F163" s="24" t="s">
        <v>41</v>
      </c>
      <c r="G163" s="17">
        <v>0</v>
      </c>
      <c r="H163" s="19">
        <f>IF(G6 &gt;= 300000, G163 * K163,IF(G6 &gt;= 150000, G163 * J163,IF(G6 &lt; 150000, G163 * I163, 0)))</f>
        <v>0</v>
      </c>
      <c r="I163" s="20">
        <v>160.7</v>
      </c>
      <c r="J163" s="21">
        <v>143.91</v>
      </c>
      <c r="K163" s="22">
        <v>141.45</v>
      </c>
      <c r="L163" s="18">
        <v>153.8</v>
      </c>
    </row>
    <row r="164" spans="1:26" customHeight="1" ht="80">
      <c r="A164" s="34" t="s">
        <v>121</v>
      </c>
      <c r="B164" s="34" t="s">
        <v>289</v>
      </c>
      <c r="C164" s="15"/>
      <c r="D164" s="34" t="s">
        <v>328</v>
      </c>
      <c r="E164" s="15" t="s">
        <v>329</v>
      </c>
      <c r="F164" s="23" t="s">
        <v>31</v>
      </c>
      <c r="G164" s="17">
        <v>0</v>
      </c>
      <c r="H164" s="19">
        <f>IF(G6 &gt;= 300000, G164 * K164,IF(G6 &gt;= 150000, G164 * J164,IF(G6 &lt; 150000, G164 * I164, 0)))</f>
        <v>0</v>
      </c>
      <c r="I164" s="20">
        <v>132.5</v>
      </c>
      <c r="J164" s="21">
        <v>120.51</v>
      </c>
      <c r="K164" s="22">
        <v>118.45</v>
      </c>
      <c r="L164" s="18">
        <v>128.8</v>
      </c>
    </row>
    <row r="165" spans="1:26">
      <c r="A165" s="33"/>
      <c r="B165" s="33" t="s">
        <v>330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331</v>
      </c>
      <c r="E166" s="15" t="s">
        <v>332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231.7</v>
      </c>
      <c r="J166" s="21">
        <v>211.77</v>
      </c>
      <c r="K166" s="22">
        <v>204.53</v>
      </c>
      <c r="L166" s="18">
        <v>226.3</v>
      </c>
    </row>
    <row r="167" spans="1:26" customHeight="1" ht="80">
      <c r="A167" s="34"/>
      <c r="B167" s="34"/>
      <c r="C167" s="15"/>
      <c r="D167" s="34" t="s">
        <v>333</v>
      </c>
      <c r="E167" s="15" t="s">
        <v>334</v>
      </c>
      <c r="F167" s="24" t="s">
        <v>41</v>
      </c>
      <c r="G167" s="17">
        <v>0</v>
      </c>
      <c r="H167" s="19">
        <f>IF(G6 &gt;= 300000, G167 * K167,IF(G6 &gt;= 150000, G167 * J167,IF(G6 &lt; 150000, G167 * I167, 0)))</f>
        <v>0</v>
      </c>
      <c r="I167" s="20">
        <v>30.8</v>
      </c>
      <c r="J167" s="21">
        <v>25.27</v>
      </c>
      <c r="K167" s="22">
        <v>24.41</v>
      </c>
      <c r="L167" s="18">
        <v>27.0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 t="s">
        <v>222</v>
      </c>
      <c r="B169" s="34" t="s">
        <v>223</v>
      </c>
      <c r="C169" s="15"/>
      <c r="D169" s="34" t="s">
        <v>336</v>
      </c>
      <c r="E169" s="15" t="s">
        <v>337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118</v>
      </c>
      <c r="J169" s="21">
        <v>102.96</v>
      </c>
      <c r="K169" s="22">
        <v>98.56</v>
      </c>
      <c r="L169" s="18">
        <v>110.0</v>
      </c>
    </row>
    <row r="170" spans="1:26" customHeight="1" ht="80">
      <c r="A170" s="34" t="s">
        <v>222</v>
      </c>
      <c r="B170" s="34" t="s">
        <v>223</v>
      </c>
      <c r="C170" s="15"/>
      <c r="D170" s="34" t="s">
        <v>338</v>
      </c>
      <c r="E170" s="15" t="s">
        <v>339</v>
      </c>
      <c r="F170" s="24" t="s">
        <v>41</v>
      </c>
      <c r="G170" s="17">
        <v>0</v>
      </c>
      <c r="H170" s="19">
        <f>IF(G6 &gt;= 300000, G170 * K170,IF(G6 &gt;= 150000, G170 * J170,IF(G6 &lt; 150000, G170 * I170, 0)))</f>
        <v>0</v>
      </c>
      <c r="I170" s="20">
        <v>118</v>
      </c>
      <c r="J170" s="21">
        <v>102.96</v>
      </c>
      <c r="K170" s="22">
        <v>98.56</v>
      </c>
      <c r="L170" s="18">
        <v>110.0</v>
      </c>
    </row>
    <row r="171" spans="1:26">
      <c r="A171" s="33"/>
      <c r="B171" s="33" t="s">
        <v>340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 t="s">
        <v>231</v>
      </c>
      <c r="B172" s="34"/>
      <c r="C172" s="15"/>
      <c r="D172" s="34" t="s">
        <v>341</v>
      </c>
      <c r="E172" s="15" t="s">
        <v>342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231</v>
      </c>
      <c r="B173" s="34" t="s">
        <v>232</v>
      </c>
      <c r="C173" s="15"/>
      <c r="D173" s="34" t="s">
        <v>343</v>
      </c>
      <c r="E173" s="15" t="s">
        <v>344</v>
      </c>
      <c r="F173" s="24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47</v>
      </c>
      <c r="J173" s="21">
        <v>42.94</v>
      </c>
      <c r="K173" s="22">
        <v>41.47</v>
      </c>
      <c r="L173" s="18">
        <v>45.9</v>
      </c>
    </row>
    <row r="174" spans="1:26" customHeight="1" ht="80">
      <c r="A174" s="34" t="s">
        <v>231</v>
      </c>
      <c r="B174" s="34" t="s">
        <v>232</v>
      </c>
      <c r="C174" s="15"/>
      <c r="D174" s="34" t="s">
        <v>345</v>
      </c>
      <c r="E174" s="15" t="s">
        <v>346</v>
      </c>
      <c r="F174" s="24" t="s">
        <v>41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231</v>
      </c>
      <c r="B175" s="34"/>
      <c r="C175" s="15"/>
      <c r="D175" s="34" t="s">
        <v>347</v>
      </c>
      <c r="E175" s="15" t="s">
        <v>348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231</v>
      </c>
      <c r="B176" s="34" t="s">
        <v>232</v>
      </c>
      <c r="C176" s="15"/>
      <c r="D176" s="34" t="s">
        <v>349</v>
      </c>
      <c r="E176" s="15" t="s">
        <v>350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231</v>
      </c>
      <c r="B177" s="34"/>
      <c r="C177" s="15"/>
      <c r="D177" s="34" t="s">
        <v>351</v>
      </c>
      <c r="E177" s="15" t="s">
        <v>352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231</v>
      </c>
      <c r="B178" s="34" t="s">
        <v>232</v>
      </c>
      <c r="C178" s="15"/>
      <c r="D178" s="34" t="s">
        <v>353</v>
      </c>
      <c r="E178" s="15" t="s">
        <v>354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128.3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231</v>
      </c>
      <c r="B179" s="34" t="s">
        <v>232</v>
      </c>
      <c r="C179" s="15"/>
      <c r="D179" s="34" t="s">
        <v>355</v>
      </c>
      <c r="E179" s="15" t="s">
        <v>356</v>
      </c>
      <c r="F179" s="23" t="s">
        <v>31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231</v>
      </c>
      <c r="B180" s="34" t="s">
        <v>232</v>
      </c>
      <c r="C180" s="15"/>
      <c r="D180" s="34" t="s">
        <v>357</v>
      </c>
      <c r="E180" s="15" t="s">
        <v>358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126.5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231</v>
      </c>
      <c r="B181" s="34" t="s">
        <v>232</v>
      </c>
      <c r="C181" s="15"/>
      <c r="D181" s="34" t="s">
        <v>359</v>
      </c>
      <c r="E181" s="15" t="s">
        <v>360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231</v>
      </c>
      <c r="B182" s="34" t="s">
        <v>232</v>
      </c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231</v>
      </c>
      <c r="B183" s="34" t="s">
        <v>232</v>
      </c>
      <c r="C183" s="15"/>
      <c r="D183" s="34" t="s">
        <v>363</v>
      </c>
      <c r="E183" s="15" t="s">
        <v>364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231</v>
      </c>
      <c r="B184" s="34" t="s">
        <v>232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231</v>
      </c>
      <c r="B185" s="34" t="s">
        <v>232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128.3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231</v>
      </c>
      <c r="B186" s="34" t="s">
        <v>232</v>
      </c>
      <c r="C186" s="15"/>
      <c r="D186" s="34" t="s">
        <v>369</v>
      </c>
      <c r="E186" s="15" t="s">
        <v>370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231</v>
      </c>
      <c r="B187" s="34" t="s">
        <v>232</v>
      </c>
      <c r="C187" s="15"/>
      <c r="D187" s="34" t="s">
        <v>371</v>
      </c>
      <c r="E187" s="15" t="s">
        <v>372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47.9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231</v>
      </c>
      <c r="B188" s="34" t="s">
        <v>232</v>
      </c>
      <c r="C188" s="15"/>
      <c r="D188" s="34" t="s">
        <v>373</v>
      </c>
      <c r="E188" s="15" t="s">
        <v>374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231</v>
      </c>
      <c r="B189" s="34" t="s">
        <v>232</v>
      </c>
      <c r="C189" s="15"/>
      <c r="D189" s="34" t="s">
        <v>375</v>
      </c>
      <c r="E189" s="15" t="s">
        <v>376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47.9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231</v>
      </c>
      <c r="B190" s="34" t="s">
        <v>232</v>
      </c>
      <c r="C190" s="15"/>
      <c r="D190" s="34" t="s">
        <v>377</v>
      </c>
      <c r="E190" s="15" t="s">
        <v>378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231</v>
      </c>
      <c r="B191" s="34" t="s">
        <v>232</v>
      </c>
      <c r="C191" s="15"/>
      <c r="D191" s="34" t="s">
        <v>379</v>
      </c>
      <c r="E191" s="15" t="s">
        <v>380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231</v>
      </c>
      <c r="B192" s="34" t="s">
        <v>232</v>
      </c>
      <c r="C192" s="15"/>
      <c r="D192" s="34" t="s">
        <v>381</v>
      </c>
      <c r="E192" s="15" t="s">
        <v>382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231</v>
      </c>
      <c r="B193" s="34" t="s">
        <v>232</v>
      </c>
      <c r="C193" s="15"/>
      <c r="D193" s="34" t="s">
        <v>383</v>
      </c>
      <c r="E193" s="15" t="s">
        <v>384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231</v>
      </c>
      <c r="B194" s="34" t="s">
        <v>232</v>
      </c>
      <c r="C194" s="15"/>
      <c r="D194" s="34" t="s">
        <v>385</v>
      </c>
      <c r="E194" s="15" t="s">
        <v>386</v>
      </c>
      <c r="F194" s="23" t="s">
        <v>31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231</v>
      </c>
      <c r="B195" s="34" t="s">
        <v>232</v>
      </c>
      <c r="C195" s="15"/>
      <c r="D195" s="34" t="s">
        <v>387</v>
      </c>
      <c r="E195" s="15" t="s">
        <v>388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231</v>
      </c>
      <c r="B196" s="34" t="s">
        <v>232</v>
      </c>
      <c r="C196" s="15"/>
      <c r="D196" s="34" t="s">
        <v>389</v>
      </c>
      <c r="E196" s="15" t="s">
        <v>390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231</v>
      </c>
      <c r="B197" s="34" t="s">
        <v>232</v>
      </c>
      <c r="C197" s="15"/>
      <c r="D197" s="34" t="s">
        <v>391</v>
      </c>
      <c r="E197" s="15" t="s">
        <v>392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128.3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231</v>
      </c>
      <c r="B198" s="34" t="s">
        <v>232</v>
      </c>
      <c r="C198" s="15"/>
      <c r="D198" s="34" t="s">
        <v>393</v>
      </c>
      <c r="E198" s="15" t="s">
        <v>394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128.3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231</v>
      </c>
      <c r="B199" s="34" t="s">
        <v>232</v>
      </c>
      <c r="C199" s="15"/>
      <c r="D199" s="34" t="s">
        <v>395</v>
      </c>
      <c r="E199" s="15" t="s">
        <v>396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231</v>
      </c>
      <c r="B200" s="34" t="s">
        <v>232</v>
      </c>
      <c r="C200" s="15"/>
      <c r="D200" s="34" t="s">
        <v>397</v>
      </c>
      <c r="E200" s="15" t="s">
        <v>398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231</v>
      </c>
      <c r="B201" s="34" t="s">
        <v>232</v>
      </c>
      <c r="C201" s="15"/>
      <c r="D201" s="34" t="s">
        <v>399</v>
      </c>
      <c r="E201" s="15" t="s">
        <v>400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231</v>
      </c>
      <c r="B202" s="34" t="s">
        <v>232</v>
      </c>
      <c r="C202" s="15"/>
      <c r="D202" s="34" t="s">
        <v>401</v>
      </c>
      <c r="E202" s="15" t="s">
        <v>402</v>
      </c>
      <c r="F202" s="24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231</v>
      </c>
      <c r="B203" s="34" t="s">
        <v>232</v>
      </c>
      <c r="C203" s="15"/>
      <c r="D203" s="34" t="s">
        <v>403</v>
      </c>
      <c r="E203" s="15" t="s">
        <v>404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>
      <c r="A204" s="33"/>
      <c r="B204" s="33" t="s">
        <v>405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/>
      <c r="B205" s="34"/>
      <c r="C205" s="15"/>
      <c r="D205" s="34" t="s">
        <v>406</v>
      </c>
      <c r="E205" s="15" t="s">
        <v>407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408</v>
      </c>
      <c r="E206" s="15" t="s">
        <v>409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 customHeight="1" ht="80">
      <c r="A207" s="34"/>
      <c r="B207" s="34"/>
      <c r="C207" s="15"/>
      <c r="D207" s="34" t="s">
        <v>410</v>
      </c>
      <c r="E207" s="15" t="s">
        <v>411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171.9</v>
      </c>
      <c r="J207" s="21">
        <v>156.78</v>
      </c>
      <c r="K207" s="22">
        <v>151.42</v>
      </c>
      <c r="L207" s="18">
        <v>167.5</v>
      </c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171.9</v>
      </c>
      <c r="J209" s="21">
        <v>156.78</v>
      </c>
      <c r="K209" s="22">
        <v>151.42</v>
      </c>
      <c r="L209" s="18">
        <v>167.5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171.9</v>
      </c>
      <c r="J210" s="21">
        <v>156.78</v>
      </c>
      <c r="K210" s="22">
        <v>151.42</v>
      </c>
      <c r="L210" s="18">
        <v>167.5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>
      <c r="A212" s="33"/>
      <c r="B212" s="33" t="s">
        <v>420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118</v>
      </c>
      <c r="J213" s="21">
        <v>107.76</v>
      </c>
      <c r="K213" s="22">
        <v>104.07</v>
      </c>
      <c r="L213" s="18">
        <v>115.1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61</v>
      </c>
      <c r="B218" s="34"/>
      <c r="C218" s="15"/>
      <c r="D218" s="34" t="s">
        <v>431</v>
      </c>
      <c r="E218" s="15" t="s">
        <v>432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85.5</v>
      </c>
      <c r="J218" s="21">
        <v>75.93</v>
      </c>
      <c r="K218" s="22">
        <v>73.34</v>
      </c>
      <c r="L218" s="18">
        <v>81.1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35</v>
      </c>
      <c r="B220" s="34"/>
      <c r="C220" s="15"/>
      <c r="D220" s="34" t="s">
        <v>435</v>
      </c>
      <c r="E220" s="15" t="s">
        <v>436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231</v>
      </c>
      <c r="B221" s="34" t="s">
        <v>437</v>
      </c>
      <c r="C221" s="15"/>
      <c r="D221" s="34" t="s">
        <v>438</v>
      </c>
      <c r="E221" s="15" t="s">
        <v>439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108.6</v>
      </c>
      <c r="J221" s="21">
        <v>97.11</v>
      </c>
      <c r="K221" s="22">
        <v>93.79</v>
      </c>
      <c r="L221" s="18">
        <v>103.8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 t="s">
        <v>35</v>
      </c>
      <c r="B223" s="34" t="s">
        <v>437</v>
      </c>
      <c r="C223" s="15"/>
      <c r="D223" s="34" t="s">
        <v>442</v>
      </c>
      <c r="E223" s="15" t="s">
        <v>443</v>
      </c>
      <c r="F223" s="24" t="s">
        <v>41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110.3</v>
      </c>
      <c r="J223" s="21">
        <v>99.45</v>
      </c>
      <c r="K223" s="22">
        <v>96.05</v>
      </c>
      <c r="L223" s="18">
        <v>106.3</v>
      </c>
    </row>
    <row r="224" spans="1:26" customHeight="1" ht="80">
      <c r="A224" s="34" t="s">
        <v>35</v>
      </c>
      <c r="B224" s="34" t="s">
        <v>437</v>
      </c>
      <c r="C224" s="15"/>
      <c r="D224" s="34" t="s">
        <v>444</v>
      </c>
      <c r="E224" s="15" t="s">
        <v>445</v>
      </c>
      <c r="F224" s="24" t="s">
        <v>41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>
      <c r="A225" s="33"/>
      <c r="B225" s="33" t="s">
        <v>446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447</v>
      </c>
      <c r="B226" s="34"/>
      <c r="C226" s="15"/>
      <c r="D226" s="34" t="s">
        <v>448</v>
      </c>
      <c r="E226" s="15" t="s">
        <v>449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102.6</v>
      </c>
      <c r="J226" s="21">
        <v>84.24</v>
      </c>
      <c r="K226" s="22">
        <v>81.36</v>
      </c>
      <c r="L226" s="18">
        <v>90.0</v>
      </c>
    </row>
    <row r="227" spans="1:26" customHeight="1" ht="80">
      <c r="A227" s="34" t="s">
        <v>447</v>
      </c>
      <c r="B227" s="34"/>
      <c r="C227" s="15"/>
      <c r="D227" s="34" t="s">
        <v>450</v>
      </c>
      <c r="E227" s="15" t="s">
        <v>451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447</v>
      </c>
      <c r="B228" s="34"/>
      <c r="C228" s="15"/>
      <c r="D228" s="34" t="s">
        <v>452</v>
      </c>
      <c r="E228" s="15" t="s">
        <v>453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102.6</v>
      </c>
      <c r="J228" s="21">
        <v>84.24</v>
      </c>
      <c r="K228" s="22">
        <v>81.36</v>
      </c>
      <c r="L228" s="18">
        <v>90.0</v>
      </c>
    </row>
    <row r="229" spans="1:26">
      <c r="A229" s="33"/>
      <c r="B229" s="33" t="s">
        <v>454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 t="s">
        <v>447</v>
      </c>
      <c r="B230" s="34"/>
      <c r="C230" s="15"/>
      <c r="D230" s="34" t="s">
        <v>455</v>
      </c>
      <c r="E230" s="15" t="s">
        <v>456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447</v>
      </c>
      <c r="B231" s="34"/>
      <c r="C231" s="15"/>
      <c r="D231" s="34" t="s">
        <v>457</v>
      </c>
      <c r="E231" s="15" t="s">
        <v>458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94.1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447</v>
      </c>
      <c r="B232" s="34"/>
      <c r="C232" s="15"/>
      <c r="D232" s="34" t="s">
        <v>459</v>
      </c>
      <c r="E232" s="15" t="s">
        <v>460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94.1</v>
      </c>
      <c r="J232" s="21">
        <v>84.24</v>
      </c>
      <c r="K232" s="22">
        <v>81.36</v>
      </c>
      <c r="L232" s="18">
        <v>90.0</v>
      </c>
    </row>
    <row r="233" spans="1:26" customHeight="1" ht="80">
      <c r="A233" s="34" t="s">
        <v>447</v>
      </c>
      <c r="B233" s="34"/>
      <c r="C233" s="15"/>
      <c r="D233" s="34" t="s">
        <v>461</v>
      </c>
      <c r="E233" s="15" t="s">
        <v>462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94.1</v>
      </c>
      <c r="J233" s="21">
        <v>84.24</v>
      </c>
      <c r="K233" s="22">
        <v>81.36</v>
      </c>
      <c r="L233" s="18">
        <v>90.0</v>
      </c>
    </row>
    <row r="234" spans="1:26" customHeight="1" ht="80">
      <c r="A234" s="34" t="s">
        <v>447</v>
      </c>
      <c r="B234" s="34"/>
      <c r="C234" s="15"/>
      <c r="D234" s="34" t="s">
        <v>463</v>
      </c>
      <c r="E234" s="15" t="s">
        <v>464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94.1</v>
      </c>
      <c r="J234" s="21">
        <v>84.24</v>
      </c>
      <c r="K234" s="22">
        <v>81.36</v>
      </c>
      <c r="L234" s="18">
        <v>90.0</v>
      </c>
    </row>
    <row r="235" spans="1:26">
      <c r="A235" s="33"/>
      <c r="B235" s="33" t="s">
        <v>465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121</v>
      </c>
      <c r="B236" s="34" t="s">
        <v>466</v>
      </c>
      <c r="C236" s="15"/>
      <c r="D236" s="34" t="s">
        <v>467</v>
      </c>
      <c r="E236" s="15" t="s">
        <v>468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76.1</v>
      </c>
      <c r="J236" s="21">
        <v>68.73</v>
      </c>
      <c r="K236" s="22">
        <v>66.38</v>
      </c>
      <c r="L236" s="18">
        <v>73.4</v>
      </c>
    </row>
    <row r="237" spans="1:26" customHeight="1" ht="80">
      <c r="A237" s="34" t="s">
        <v>121</v>
      </c>
      <c r="B237" s="34" t="s">
        <v>466</v>
      </c>
      <c r="C237" s="15"/>
      <c r="D237" s="34" t="s">
        <v>469</v>
      </c>
      <c r="E237" s="15" t="s">
        <v>470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76.1</v>
      </c>
      <c r="J237" s="21">
        <v>68.73</v>
      </c>
      <c r="K237" s="22">
        <v>66.38</v>
      </c>
      <c r="L237" s="18">
        <v>73.4</v>
      </c>
    </row>
    <row r="238" spans="1:26" customHeight="1" ht="80">
      <c r="A238" s="34" t="s">
        <v>121</v>
      </c>
      <c r="B238" s="34" t="s">
        <v>466</v>
      </c>
      <c r="C238" s="15"/>
      <c r="D238" s="34" t="s">
        <v>471</v>
      </c>
      <c r="E238" s="15" t="s">
        <v>472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76.1</v>
      </c>
      <c r="J238" s="21">
        <v>68.73</v>
      </c>
      <c r="K238" s="22">
        <v>66.38</v>
      </c>
      <c r="L238" s="18">
        <v>73.4</v>
      </c>
    </row>
    <row r="239" spans="1:26">
      <c r="A239" s="33"/>
      <c r="B239" s="33" t="s">
        <v>473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/>
      <c r="B240" s="34"/>
      <c r="C240" s="15"/>
      <c r="D240" s="34" t="s">
        <v>474</v>
      </c>
      <c r="E240" s="15" t="s">
        <v>475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97.5</v>
      </c>
      <c r="J240" s="21">
        <v>88.92</v>
      </c>
      <c r="K240" s="22">
        <v>87.4</v>
      </c>
      <c r="L240" s="18">
        <v>95.0</v>
      </c>
    </row>
    <row r="241" spans="1:26" customHeight="1" ht="80">
      <c r="A241" s="34"/>
      <c r="B241" s="34"/>
      <c r="C241" s="15"/>
      <c r="D241" s="34" t="s">
        <v>476</v>
      </c>
      <c r="E241" s="15" t="s">
        <v>477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97.5</v>
      </c>
      <c r="J241" s="21">
        <v>88.92</v>
      </c>
      <c r="K241" s="22">
        <v>87.4</v>
      </c>
      <c r="L241" s="18">
        <v>95.0</v>
      </c>
    </row>
    <row r="242" spans="1:26" customHeight="1" ht="80">
      <c r="A242" s="34"/>
      <c r="B242" s="34"/>
      <c r="C242" s="15"/>
      <c r="D242" s="34" t="s">
        <v>478</v>
      </c>
      <c r="E242" s="15" t="s">
        <v>479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103.5</v>
      </c>
      <c r="J242" s="21">
        <v>94.75</v>
      </c>
      <c r="K242" s="22">
        <v>93.13</v>
      </c>
      <c r="L242" s="18">
        <v>101.2</v>
      </c>
    </row>
    <row r="243" spans="1:26">
      <c r="A243" s="33"/>
      <c r="B243" s="33" t="s">
        <v>480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481</v>
      </c>
      <c r="B244" s="34"/>
      <c r="C244" s="15"/>
      <c r="D244" s="34" t="s">
        <v>482</v>
      </c>
      <c r="E244" s="15" t="s">
        <v>483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481</v>
      </c>
      <c r="B245" s="34"/>
      <c r="C245" s="15"/>
      <c r="D245" s="34" t="s">
        <v>484</v>
      </c>
      <c r="E245" s="15" t="s">
        <v>485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481</v>
      </c>
      <c r="B246" s="34" t="s">
        <v>486</v>
      </c>
      <c r="C246" s="15"/>
      <c r="D246" s="34" t="s">
        <v>487</v>
      </c>
      <c r="E246" s="15" t="s">
        <v>488</v>
      </c>
      <c r="F246" s="24" t="s">
        <v>41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481</v>
      </c>
      <c r="B247" s="34" t="s">
        <v>486</v>
      </c>
      <c r="C247" s="15"/>
      <c r="D247" s="34" t="s">
        <v>489</v>
      </c>
      <c r="E247" s="15" t="s">
        <v>490</v>
      </c>
      <c r="F247" s="24" t="s">
        <v>41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 customHeight="1" ht="80">
      <c r="A248" s="34" t="s">
        <v>481</v>
      </c>
      <c r="B248" s="34" t="s">
        <v>486</v>
      </c>
      <c r="C248" s="15"/>
      <c r="D248" s="34" t="s">
        <v>491</v>
      </c>
      <c r="E248" s="15" t="s">
        <v>492</v>
      </c>
      <c r="F248" s="24" t="s">
        <v>41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481</v>
      </c>
      <c r="B249" s="34" t="s">
        <v>486</v>
      </c>
      <c r="C249" s="15"/>
      <c r="D249" s="34" t="s">
        <v>493</v>
      </c>
      <c r="E249" s="15" t="s">
        <v>494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481</v>
      </c>
      <c r="B250" s="34" t="s">
        <v>486</v>
      </c>
      <c r="C250" s="15"/>
      <c r="D250" s="34" t="s">
        <v>495</v>
      </c>
      <c r="E250" s="15" t="s">
        <v>496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481</v>
      </c>
      <c r="B251" s="34" t="s">
        <v>486</v>
      </c>
      <c r="C251" s="15"/>
      <c r="D251" s="34" t="s">
        <v>497</v>
      </c>
      <c r="E251" s="15" t="s">
        <v>498</v>
      </c>
      <c r="F251" s="24" t="s">
        <v>41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481</v>
      </c>
      <c r="B252" s="34" t="s">
        <v>486</v>
      </c>
      <c r="C252" s="15"/>
      <c r="D252" s="34" t="s">
        <v>499</v>
      </c>
      <c r="E252" s="15" t="s">
        <v>500</v>
      </c>
      <c r="F252" s="24" t="s">
        <v>41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481</v>
      </c>
      <c r="B253" s="34" t="s">
        <v>486</v>
      </c>
      <c r="C253" s="15"/>
      <c r="D253" s="34" t="s">
        <v>501</v>
      </c>
      <c r="E253" s="15" t="s">
        <v>502</v>
      </c>
      <c r="F253" s="16" t="s">
        <v>27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481</v>
      </c>
      <c r="B254" s="34" t="s">
        <v>486</v>
      </c>
      <c r="C254" s="15"/>
      <c r="D254" s="34" t="s">
        <v>503</v>
      </c>
      <c r="E254" s="15" t="s">
        <v>504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24" t="s">
        <v>41</v>
      </c>
      <c r="G256" s="17">
        <v>0</v>
      </c>
      <c r="H256" s="19">
        <f>IF(G6 &gt;= 300000, G256 * K256,IF(G6 &gt;= 150000, G256 * J256,IF(G6 &lt; 150000, G256 * I256, 0)))</f>
        <v>0</v>
      </c>
      <c r="I256" s="20">
        <v>132.5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/>
      <c r="B257" s="34"/>
      <c r="C257" s="15"/>
      <c r="D257" s="34" t="s">
        <v>508</v>
      </c>
      <c r="E257" s="15" t="s">
        <v>509</v>
      </c>
      <c r="F257" s="24" t="s">
        <v>41</v>
      </c>
      <c r="G257" s="17">
        <v>0</v>
      </c>
      <c r="H257" s="19">
        <f>IF(G6 &gt;= 300000, G257 * K257,IF(G6 &gt;= 150000, G257 * J257,IF(G6 &lt; 150000, G257 * I257, 0)))</f>
        <v>0</v>
      </c>
      <c r="I257" s="20">
        <v>132.5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24" t="s">
        <v>41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24" t="s">
        <v>41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/>
      <c r="B260" s="34"/>
      <c r="C260" s="15"/>
      <c r="D260" s="34" t="s">
        <v>514</v>
      </c>
      <c r="E260" s="15" t="s">
        <v>515</v>
      </c>
      <c r="F260" s="24" t="s">
        <v>41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>
      <c r="A261" s="33"/>
      <c r="B261" s="33" t="s">
        <v>516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481</v>
      </c>
      <c r="B262" s="34" t="s">
        <v>517</v>
      </c>
      <c r="C262" s="15"/>
      <c r="D262" s="34" t="s">
        <v>518</v>
      </c>
      <c r="E262" s="15" t="s">
        <v>519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55.1</v>
      </c>
      <c r="J262" s="21">
        <v>50.1</v>
      </c>
      <c r="K262" s="22">
        <v>47.96</v>
      </c>
      <c r="L262" s="18">
        <v>53.5</v>
      </c>
    </row>
    <row r="263" spans="1:26">
      <c r="A263" s="33"/>
      <c r="B263" s="33" t="s">
        <v>520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74</v>
      </c>
      <c r="B264" s="34" t="s">
        <v>521</v>
      </c>
      <c r="C264" s="15"/>
      <c r="D264" s="34" t="s">
        <v>522</v>
      </c>
      <c r="E264" s="15" t="s">
        <v>523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98.3</v>
      </c>
      <c r="J264" s="21">
        <v>90.87</v>
      </c>
      <c r="K264" s="22">
        <v>87.77</v>
      </c>
      <c r="L264" s="18">
        <v>97.1</v>
      </c>
    </row>
    <row r="265" spans="1:26">
      <c r="A265" s="33"/>
      <c r="B265" s="33" t="s">
        <v>524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121</v>
      </c>
      <c r="B266" s="34" t="s">
        <v>525</v>
      </c>
      <c r="C266" s="15"/>
      <c r="D266" s="34" t="s">
        <v>526</v>
      </c>
      <c r="E266" s="15" t="s">
        <v>527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104.3</v>
      </c>
      <c r="J266" s="21">
        <v>95.41</v>
      </c>
      <c r="K266" s="22">
        <v>91.34</v>
      </c>
      <c r="L266" s="18">
        <v>101.9</v>
      </c>
    </row>
    <row r="267" spans="1:26">
      <c r="A267" s="33"/>
      <c r="B267" s="33" t="s">
        <v>528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121</v>
      </c>
      <c r="B268" s="34" t="s">
        <v>525</v>
      </c>
      <c r="C268" s="15"/>
      <c r="D268" s="34" t="s">
        <v>529</v>
      </c>
      <c r="E268" s="15" t="s">
        <v>530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 t="s">
        <v>121</v>
      </c>
      <c r="B269" s="34" t="s">
        <v>525</v>
      </c>
      <c r="C269" s="15"/>
      <c r="D269" s="34" t="s">
        <v>531</v>
      </c>
      <c r="E269" s="15" t="s">
        <v>532</v>
      </c>
      <c r="F269" s="24" t="s">
        <v>41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121</v>
      </c>
      <c r="B270" s="34" t="s">
        <v>525</v>
      </c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119.34</v>
      </c>
      <c r="K270" s="22">
        <v>115.26</v>
      </c>
      <c r="L270" s="18">
        <v>127.5</v>
      </c>
    </row>
    <row r="271" spans="1:26" customHeight="1" ht="80">
      <c r="A271" s="34" t="s">
        <v>121</v>
      </c>
      <c r="B271" s="34" t="s">
        <v>525</v>
      </c>
      <c r="C271" s="15"/>
      <c r="D271" s="34" t="s">
        <v>535</v>
      </c>
      <c r="E271" s="15" t="s">
        <v>536</v>
      </c>
      <c r="F271" s="24" t="s">
        <v>41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119.34</v>
      </c>
      <c r="K271" s="22">
        <v>115.26</v>
      </c>
      <c r="L271" s="18">
        <v>127.5</v>
      </c>
    </row>
    <row r="272" spans="1:26" customHeight="1" ht="80">
      <c r="A272" s="34" t="s">
        <v>121</v>
      </c>
      <c r="B272" s="34" t="s">
        <v>525</v>
      </c>
      <c r="C272" s="15"/>
      <c r="D272" s="34" t="s">
        <v>537</v>
      </c>
      <c r="E272" s="15" t="s">
        <v>538</v>
      </c>
      <c r="F272" s="24" t="s">
        <v>41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119.34</v>
      </c>
      <c r="K272" s="22">
        <v>115.26</v>
      </c>
      <c r="L272" s="18">
        <v>127.5</v>
      </c>
    </row>
    <row r="273" spans="1:26">
      <c r="A273" s="33"/>
      <c r="B273" s="33" t="s">
        <v>539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/>
      <c r="B274" s="34"/>
      <c r="C274" s="15"/>
      <c r="D274" s="34" t="s">
        <v>540</v>
      </c>
      <c r="E274" s="15" t="s">
        <v>541</v>
      </c>
      <c r="F274" s="24" t="s">
        <v>41</v>
      </c>
      <c r="G274" s="17">
        <v>0</v>
      </c>
      <c r="H274" s="19">
        <f>IF(G6 &gt;= 300000, G274 * K274,IF(G6 &gt;= 150000, G274 * J274,IF(G6 &lt; 150000, G274 * I274, 0)))</f>
        <v>0</v>
      </c>
      <c r="I274" s="20">
        <v>148.8</v>
      </c>
      <c r="J274" s="21">
        <v>135.84</v>
      </c>
      <c r="K274" s="22">
        <v>131.19</v>
      </c>
      <c r="L274" s="18">
        <v>145.1</v>
      </c>
    </row>
    <row r="275" spans="1:26">
      <c r="A275" s="33"/>
      <c r="B275" s="33" t="s">
        <v>542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74</v>
      </c>
      <c r="B276" s="34" t="s">
        <v>543</v>
      </c>
      <c r="C276" s="15"/>
      <c r="D276" s="34" t="s">
        <v>544</v>
      </c>
      <c r="E276" s="15" t="s">
        <v>545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101.7</v>
      </c>
      <c r="J276" s="21">
        <v>92.31</v>
      </c>
      <c r="K276" s="22">
        <v>90.74</v>
      </c>
      <c r="L276" s="18">
        <v>98.6</v>
      </c>
    </row>
    <row r="277" spans="1:26">
      <c r="A277" s="33"/>
      <c r="B277" s="33" t="s">
        <v>546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547</v>
      </c>
      <c r="E278" s="15" t="s">
        <v>548</v>
      </c>
      <c r="F278" s="24" t="s">
        <v>41</v>
      </c>
      <c r="G278" s="17">
        <v>0</v>
      </c>
      <c r="H278" s="19">
        <f>IF(G6 &gt;= 300000, G278 * K278,IF(G6 &gt;= 150000, G278 * J278,IF(G6 &lt; 150000, G278 * I278, 0)))</f>
        <v>0</v>
      </c>
      <c r="I278" s="20">
        <v>92.3</v>
      </c>
      <c r="J278" s="21">
        <v>84.24</v>
      </c>
      <c r="K278" s="22">
        <v>82.8</v>
      </c>
      <c r="L278" s="18">
        <v>90.0</v>
      </c>
    </row>
    <row r="279" spans="1:26">
      <c r="A279" s="33"/>
      <c r="B279" s="33" t="s">
        <v>549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447</v>
      </c>
      <c r="B280" s="34" t="s">
        <v>543</v>
      </c>
      <c r="C280" s="15"/>
      <c r="D280" s="34" t="s">
        <v>550</v>
      </c>
      <c r="E280" s="15" t="s">
        <v>551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95.8</v>
      </c>
      <c r="J280" s="21">
        <v>86.93</v>
      </c>
      <c r="K280" s="22">
        <v>85.45</v>
      </c>
      <c r="L280" s="18">
        <v>92.9</v>
      </c>
    </row>
    <row r="281" spans="1:26" customHeight="1" ht="80">
      <c r="A281" s="34" t="s">
        <v>447</v>
      </c>
      <c r="B281" s="34" t="s">
        <v>543</v>
      </c>
      <c r="C281" s="15"/>
      <c r="D281" s="34" t="s">
        <v>552</v>
      </c>
      <c r="E281" s="15" t="s">
        <v>553</v>
      </c>
      <c r="F281" s="24" t="s">
        <v>41</v>
      </c>
      <c r="G281" s="17">
        <v>0</v>
      </c>
      <c r="H281" s="19">
        <f>IF(G6 &gt;= 300000, G281 * K281,IF(G6 &gt;= 150000, G281 * J281,IF(G6 &lt; 150000, G281 * I281, 0)))</f>
        <v>0</v>
      </c>
      <c r="I281" s="20">
        <v>54.7</v>
      </c>
      <c r="J281" s="21">
        <v>50.31</v>
      </c>
      <c r="K281" s="22">
        <v>49.45</v>
      </c>
      <c r="L281" s="18">
        <v>53.8</v>
      </c>
    </row>
    <row r="282" spans="1:26" customHeight="1" ht="80">
      <c r="A282" s="34" t="s">
        <v>447</v>
      </c>
      <c r="B282" s="34" t="s">
        <v>543</v>
      </c>
      <c r="C282" s="15"/>
      <c r="D282" s="34" t="s">
        <v>554</v>
      </c>
      <c r="E282" s="15" t="s">
        <v>555</v>
      </c>
      <c r="F282" s="24" t="s">
        <v>41</v>
      </c>
      <c r="G282" s="17">
        <v>0</v>
      </c>
      <c r="H282" s="19">
        <f>IF(G6 &gt;= 300000, G282 * K282,IF(G6 &gt;= 150000, G282 * J282,IF(G6 &lt; 150000, G282 * I282, 0)))</f>
        <v>0</v>
      </c>
      <c r="I282" s="20">
        <v>68.4</v>
      </c>
      <c r="J282" s="21">
        <v>62.01</v>
      </c>
      <c r="K282" s="22">
        <v>60.95</v>
      </c>
      <c r="L282" s="18">
        <v>66.3</v>
      </c>
    </row>
    <row r="283" spans="1:26" customHeight="1" ht="80">
      <c r="A283" s="34" t="s">
        <v>447</v>
      </c>
      <c r="B283" s="34" t="s">
        <v>543</v>
      </c>
      <c r="C283" s="15"/>
      <c r="D283" s="34" t="s">
        <v>556</v>
      </c>
      <c r="E283" s="15" t="s">
        <v>557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102.6</v>
      </c>
      <c r="J283" s="21">
        <v>93.6</v>
      </c>
      <c r="K283" s="22">
        <v>90.4</v>
      </c>
      <c r="L283" s="18">
        <v>100.0</v>
      </c>
    </row>
    <row r="284" spans="1:26" customHeight="1" ht="80">
      <c r="A284" s="34" t="s">
        <v>447</v>
      </c>
      <c r="B284" s="34" t="s">
        <v>543</v>
      </c>
      <c r="C284" s="15"/>
      <c r="D284" s="34" t="s">
        <v>558</v>
      </c>
      <c r="E284" s="15" t="s">
        <v>559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102.6</v>
      </c>
      <c r="J284" s="21">
        <v>93.6</v>
      </c>
      <c r="K284" s="22">
        <v>90.4</v>
      </c>
      <c r="L284" s="18">
        <v>100.0</v>
      </c>
    </row>
    <row r="285" spans="1:26">
      <c r="A285" s="33"/>
      <c r="B285" s="33" t="s">
        <v>560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561</v>
      </c>
      <c r="B286" s="34" t="s">
        <v>543</v>
      </c>
      <c r="C286" s="15"/>
      <c r="D286" s="34" t="s">
        <v>562</v>
      </c>
      <c r="E286" s="15" t="s">
        <v>563</v>
      </c>
      <c r="F286" s="24" t="s">
        <v>41</v>
      </c>
      <c r="G286" s="17">
        <v>0</v>
      </c>
      <c r="H286" s="19">
        <f>IF(G6 &gt;= 300000, G286 * K286,IF(G6 &gt;= 150000, G286 * J286,IF(G6 &lt; 150000, G286 * I286, 0)))</f>
        <v>0</v>
      </c>
      <c r="I286" s="20">
        <v>99.2</v>
      </c>
      <c r="J286" s="21">
        <v>90.09</v>
      </c>
      <c r="K286" s="22">
        <v>87.01</v>
      </c>
      <c r="L286" s="18">
        <v>96.3</v>
      </c>
    </row>
    <row r="287" spans="1:26">
      <c r="A287" s="33"/>
      <c r="B287" s="33" t="s">
        <v>564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24</v>
      </c>
      <c r="B288" s="34"/>
      <c r="C288" s="15"/>
      <c r="D288" s="34" t="s">
        <v>565</v>
      </c>
      <c r="E288" s="15" t="s">
        <v>566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151.3</v>
      </c>
      <c r="J288" s="21">
        <v>138.53</v>
      </c>
      <c r="K288" s="22">
        <v>133.79</v>
      </c>
      <c r="L288" s="18">
        <v>148.0</v>
      </c>
    </row>
    <row r="289" spans="1:26" customHeight="1" ht="80">
      <c r="A289" s="34" t="s">
        <v>567</v>
      </c>
      <c r="B289" s="34" t="s">
        <v>543</v>
      </c>
      <c r="C289" s="15"/>
      <c r="D289" s="34" t="s">
        <v>568</v>
      </c>
      <c r="E289" s="15" t="s">
        <v>569</v>
      </c>
      <c r="F289" s="24" t="s">
        <v>41</v>
      </c>
      <c r="G289" s="17">
        <v>0</v>
      </c>
      <c r="H289" s="19">
        <f>IF(G6 &gt;= 300000, G289 * K289,IF(G6 &gt;= 150000, G289 * J289,IF(G6 &lt; 150000, G289 * I289, 0)))</f>
        <v>0</v>
      </c>
      <c r="I289" s="20">
        <v>106.9</v>
      </c>
      <c r="J289" s="21">
        <v>96.76</v>
      </c>
      <c r="K289" s="22">
        <v>93.45</v>
      </c>
      <c r="L289" s="18">
        <v>103.4</v>
      </c>
    </row>
    <row r="290" spans="1:26" customHeight="1" ht="80">
      <c r="A290" s="34" t="s">
        <v>567</v>
      </c>
      <c r="B290" s="34" t="s">
        <v>543</v>
      </c>
      <c r="C290" s="15"/>
      <c r="D290" s="34" t="s">
        <v>570</v>
      </c>
      <c r="E290" s="15" t="s">
        <v>571</v>
      </c>
      <c r="F290" s="24" t="s">
        <v>41</v>
      </c>
      <c r="G290" s="17">
        <v>0</v>
      </c>
      <c r="H290" s="19">
        <f>IF(G6 &gt;= 300000, G290 * K290,IF(G6 &gt;= 150000, G290 * J290,IF(G6 &lt; 150000, G290 * I290, 0)))</f>
        <v>0</v>
      </c>
      <c r="I290" s="20">
        <v>106</v>
      </c>
      <c r="J290" s="21">
        <v>96.76</v>
      </c>
      <c r="K290" s="22">
        <v>93.45</v>
      </c>
      <c r="L290" s="18">
        <v>103.4</v>
      </c>
    </row>
    <row r="291" spans="1:26">
      <c r="A291" s="33"/>
      <c r="B291" s="33" t="s">
        <v>572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95</v>
      </c>
      <c r="B292" s="34"/>
      <c r="C292" s="15"/>
      <c r="D292" s="34" t="s">
        <v>573</v>
      </c>
      <c r="E292" s="15" t="s">
        <v>574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133.4</v>
      </c>
      <c r="J292" s="21">
        <v>121.68</v>
      </c>
      <c r="K292" s="22">
        <v>117.52</v>
      </c>
      <c r="L292" s="18">
        <v>130.0</v>
      </c>
    </row>
    <row r="293" spans="1:26" customHeight="1" ht="80">
      <c r="A293" s="34" t="s">
        <v>95</v>
      </c>
      <c r="B293" s="34" t="s">
        <v>543</v>
      </c>
      <c r="C293" s="15"/>
      <c r="D293" s="34" t="s">
        <v>575</v>
      </c>
      <c r="E293" s="15" t="s">
        <v>576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146.2</v>
      </c>
      <c r="J293" s="21">
        <v>133.56</v>
      </c>
      <c r="K293" s="22">
        <v>128.99</v>
      </c>
      <c r="L293" s="18">
        <v>142.7</v>
      </c>
    </row>
    <row r="294" spans="1:26" customHeight="1" ht="80">
      <c r="A294" s="34" t="s">
        <v>95</v>
      </c>
      <c r="B294" s="34" t="s">
        <v>543</v>
      </c>
      <c r="C294" s="15"/>
      <c r="D294" s="34" t="s">
        <v>577</v>
      </c>
      <c r="E294" s="15" t="s">
        <v>578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145.4</v>
      </c>
      <c r="J294" s="21">
        <v>132.21</v>
      </c>
      <c r="K294" s="22">
        <v>127.69</v>
      </c>
      <c r="L294" s="18">
        <v>141.3</v>
      </c>
    </row>
    <row r="295" spans="1:26">
      <c r="A295" s="33"/>
      <c r="B295" s="33" t="s">
        <v>579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580</v>
      </c>
      <c r="E296" s="15" t="s">
        <v>581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97.5</v>
      </c>
      <c r="J296" s="21">
        <v>89.04</v>
      </c>
      <c r="K296" s="22">
        <v>85.99</v>
      </c>
      <c r="L296" s="18">
        <v>95.1</v>
      </c>
    </row>
    <row r="297" spans="1:26">
      <c r="A297" s="33"/>
      <c r="B297" s="33" t="s">
        <v>582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583</v>
      </c>
      <c r="E298" s="15" t="s">
        <v>584</v>
      </c>
      <c r="F298" s="24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86.4</v>
      </c>
      <c r="J298" s="21">
        <v>78.39</v>
      </c>
      <c r="K298" s="22">
        <v>77.05</v>
      </c>
      <c r="L298" s="18">
        <v>83.8</v>
      </c>
    </row>
    <row r="299" spans="1:26" customHeight="1" ht="80">
      <c r="A299" s="34" t="s">
        <v>74</v>
      </c>
      <c r="B299" s="34" t="s">
        <v>585</v>
      </c>
      <c r="C299" s="15"/>
      <c r="D299" s="34" t="s">
        <v>586</v>
      </c>
      <c r="E299" s="15" t="s">
        <v>587</v>
      </c>
      <c r="F299" s="24" t="s">
        <v>41</v>
      </c>
      <c r="G299" s="17">
        <v>0</v>
      </c>
      <c r="H299" s="19">
        <f>IF(G6 &gt;= 300000, G299 * K299,IF(G6 &gt;= 150000, G299 * J299,IF(G6 &lt; 150000, G299 * I299, 0)))</f>
        <v>0</v>
      </c>
      <c r="I299" s="20">
        <v>82.1</v>
      </c>
      <c r="J299" s="21">
        <v>74.88</v>
      </c>
      <c r="K299" s="22">
        <v>73.6</v>
      </c>
      <c r="L299" s="18">
        <v>80.0</v>
      </c>
    </row>
    <row r="300" spans="1:26" customHeight="1" ht="80">
      <c r="A300" s="34" t="s">
        <v>74</v>
      </c>
      <c r="B300" s="34" t="s">
        <v>585</v>
      </c>
      <c r="C300" s="15"/>
      <c r="D300" s="34" t="s">
        <v>588</v>
      </c>
      <c r="E300" s="15" t="s">
        <v>589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82.1</v>
      </c>
      <c r="J300" s="21">
        <v>74.88</v>
      </c>
      <c r="K300" s="22">
        <v>73.6</v>
      </c>
      <c r="L300" s="18">
        <v>80.0</v>
      </c>
    </row>
    <row r="301" spans="1:26" customHeight="1" ht="80">
      <c r="A301" s="34" t="s">
        <v>74</v>
      </c>
      <c r="B301" s="34" t="s">
        <v>585</v>
      </c>
      <c r="C301" s="15"/>
      <c r="D301" s="34" t="s">
        <v>590</v>
      </c>
      <c r="E301" s="15" t="s">
        <v>591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172.7</v>
      </c>
      <c r="J301" s="21">
        <v>157.89</v>
      </c>
      <c r="K301" s="22">
        <v>152.49</v>
      </c>
      <c r="L301" s="18">
        <v>168.7</v>
      </c>
    </row>
    <row r="302" spans="1:26" customHeight="1" ht="80">
      <c r="A302" s="34" t="s">
        <v>74</v>
      </c>
      <c r="B302" s="34" t="s">
        <v>585</v>
      </c>
      <c r="C302" s="15"/>
      <c r="D302" s="34" t="s">
        <v>592</v>
      </c>
      <c r="E302" s="15" t="s">
        <v>593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87.75</v>
      </c>
      <c r="K302" s="22">
        <v>86.25</v>
      </c>
      <c r="L302" s="18">
        <v>93.8</v>
      </c>
    </row>
    <row r="303" spans="1:26" customHeight="1" ht="80">
      <c r="A303" s="34" t="s">
        <v>74</v>
      </c>
      <c r="B303" s="34" t="s">
        <v>585</v>
      </c>
      <c r="C303" s="15"/>
      <c r="D303" s="34" t="s">
        <v>594</v>
      </c>
      <c r="E303" s="15" t="s">
        <v>595</v>
      </c>
      <c r="F303" s="16" t="s">
        <v>27</v>
      </c>
      <c r="G303" s="17">
        <v>0</v>
      </c>
      <c r="H303" s="19">
        <f>IF(G6 &gt;= 300000, G303 * K303,IF(G6 &gt;= 150000, G303 * J303,IF(G6 &lt; 150000, G303 * I303, 0)))</f>
        <v>0</v>
      </c>
      <c r="I303" s="20">
        <v>92.3</v>
      </c>
      <c r="J303" s="21">
        <v>84.24</v>
      </c>
      <c r="K303" s="22">
        <v>82.8</v>
      </c>
      <c r="L303" s="18">
        <v>90.0</v>
      </c>
    </row>
    <row r="304" spans="1:26">
      <c r="A304" s="33"/>
      <c r="B304" s="33" t="s">
        <v>596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597</v>
      </c>
      <c r="E305" s="15" t="s">
        <v>598</v>
      </c>
      <c r="F305" s="24" t="s">
        <v>41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92.0</v>
      </c>
      <c r="L305" s="18">
        <v>100.0</v>
      </c>
    </row>
    <row r="306" spans="1:26" customHeight="1" ht="80">
      <c r="A306" s="34" t="s">
        <v>95</v>
      </c>
      <c r="B306" s="34" t="s">
        <v>585</v>
      </c>
      <c r="C306" s="15"/>
      <c r="D306" s="34" t="s">
        <v>599</v>
      </c>
      <c r="E306" s="15" t="s">
        <v>600</v>
      </c>
      <c r="F306" s="24" t="s">
        <v>41</v>
      </c>
      <c r="G306" s="17">
        <v>0</v>
      </c>
      <c r="H306" s="19">
        <f>IF(G6 &gt;= 300000, G306 * K306,IF(G6 &gt;= 150000, G306 * J306,IF(G6 &lt; 150000, G306 * I306, 0)))</f>
        <v>0</v>
      </c>
      <c r="I306" s="20">
        <v>126.5</v>
      </c>
      <c r="J306" s="21">
        <v>113.49</v>
      </c>
      <c r="K306" s="22">
        <v>111.55</v>
      </c>
      <c r="L306" s="18">
        <v>121.3</v>
      </c>
    </row>
    <row r="307" spans="1:26" customHeight="1" ht="80">
      <c r="A307" s="34" t="s">
        <v>95</v>
      </c>
      <c r="B307" s="34" t="s">
        <v>585</v>
      </c>
      <c r="C307" s="15"/>
      <c r="D307" s="34" t="s">
        <v>601</v>
      </c>
      <c r="E307" s="15" t="s">
        <v>602</v>
      </c>
      <c r="F307" s="24" t="s">
        <v>41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95</v>
      </c>
      <c r="B308" s="34" t="s">
        <v>585</v>
      </c>
      <c r="C308" s="15"/>
      <c r="D308" s="34" t="s">
        <v>603</v>
      </c>
      <c r="E308" s="15" t="s">
        <v>604</v>
      </c>
      <c r="F308" s="24" t="s">
        <v>41</v>
      </c>
      <c r="G308" s="17">
        <v>0</v>
      </c>
      <c r="H308" s="19">
        <f>IF(G6 &gt;= 300000, G308 * K308,IF(G6 &gt;= 150000, G308 * J308,IF(G6 &lt; 150000, G308 * I308, 0)))</f>
        <v>0</v>
      </c>
      <c r="I308" s="20">
        <v>119.7</v>
      </c>
      <c r="J308" s="21">
        <v>107.64</v>
      </c>
      <c r="K308" s="22">
        <v>105.8</v>
      </c>
      <c r="L308" s="18">
        <v>115.0</v>
      </c>
    </row>
    <row r="309" spans="1:26" customHeight="1" ht="80">
      <c r="A309" s="34" t="s">
        <v>95</v>
      </c>
      <c r="B309" s="34" t="s">
        <v>585</v>
      </c>
      <c r="C309" s="15"/>
      <c r="D309" s="34" t="s">
        <v>605</v>
      </c>
      <c r="E309" s="15" t="s">
        <v>606</v>
      </c>
      <c r="F309" s="24" t="s">
        <v>41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95</v>
      </c>
      <c r="B310" s="34" t="s">
        <v>585</v>
      </c>
      <c r="C310" s="15"/>
      <c r="D310" s="34" t="s">
        <v>607</v>
      </c>
      <c r="E310" s="15" t="s">
        <v>608</v>
      </c>
      <c r="F310" s="24" t="s">
        <v>41</v>
      </c>
      <c r="G310" s="17">
        <v>0</v>
      </c>
      <c r="H310" s="19">
        <f>IF(G6 &gt;= 300000, G310 * K310,IF(G6 &gt;= 150000, G310 * J310,IF(G6 &lt; 150000, G310 * I310, 0)))</f>
        <v>0</v>
      </c>
      <c r="I310" s="20">
        <v>119.7</v>
      </c>
      <c r="J310" s="21">
        <v>107.64</v>
      </c>
      <c r="K310" s="22">
        <v>105.8</v>
      </c>
      <c r="L310" s="18">
        <v>115.0</v>
      </c>
    </row>
    <row r="311" spans="1:26">
      <c r="A311" s="33"/>
      <c r="B311" s="33" t="s">
        <v>609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610</v>
      </c>
      <c r="B312" s="34"/>
      <c r="C312" s="15"/>
      <c r="D312" s="34" t="s">
        <v>611</v>
      </c>
      <c r="E312" s="15" t="s">
        <v>612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77</v>
      </c>
      <c r="J312" s="21">
        <v>70.42</v>
      </c>
      <c r="K312" s="22">
        <v>68.01</v>
      </c>
      <c r="L312" s="18">
        <v>75.2</v>
      </c>
    </row>
    <row r="313" spans="1:26">
      <c r="A313" s="33"/>
      <c r="B313" s="33" t="s">
        <v>613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567</v>
      </c>
      <c r="B314" s="34"/>
      <c r="C314" s="15"/>
      <c r="D314" s="34" t="s">
        <v>614</v>
      </c>
      <c r="E314" s="15" t="s">
        <v>615</v>
      </c>
      <c r="F314" s="16" t="s">
        <v>27</v>
      </c>
      <c r="G314" s="17">
        <v>0</v>
      </c>
      <c r="H314" s="19">
        <f>IF(G6 &gt;= 300000, G314 * K314,IF(G6 &gt;= 150000, G314 * J314,IF(G6 &lt; 150000, G314 * I314, 0)))</f>
        <v>0</v>
      </c>
      <c r="I314" s="20">
        <v>106.9</v>
      </c>
      <c r="J314" s="21">
        <v>97.11</v>
      </c>
      <c r="K314" s="22">
        <v>93.79</v>
      </c>
      <c r="L314" s="18">
        <v>103.8</v>
      </c>
    </row>
    <row r="315" spans="1:26">
      <c r="A315" s="33"/>
      <c r="B315" s="33" t="s">
        <v>616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617</v>
      </c>
      <c r="E316" s="15" t="s">
        <v>618</v>
      </c>
      <c r="F316" s="24" t="s">
        <v>41</v>
      </c>
      <c r="G316" s="17">
        <v>0</v>
      </c>
      <c r="H316" s="19">
        <f>IF(G6 &gt;= 300000, G316 * K316,IF(G6 &gt;= 150000, G316 * J316,IF(G6 &lt; 150000, G316 * I316, 0)))</f>
        <v>0</v>
      </c>
      <c r="I316" s="20">
        <v>94.1</v>
      </c>
      <c r="J316" s="21">
        <v>84.24</v>
      </c>
      <c r="K316" s="22">
        <v>82.8</v>
      </c>
      <c r="L316" s="18">
        <v>90.0</v>
      </c>
    </row>
    <row r="317" spans="1:26" customHeight="1" ht="80">
      <c r="A317" s="34"/>
      <c r="B317" s="34"/>
      <c r="C317" s="15"/>
      <c r="D317" s="34" t="s">
        <v>619</v>
      </c>
      <c r="E317" s="15" t="s">
        <v>620</v>
      </c>
      <c r="F317" s="24" t="s">
        <v>41</v>
      </c>
      <c r="G317" s="17">
        <v>0</v>
      </c>
      <c r="H317" s="19">
        <f>IF(G6 &gt;= 300000, G317 * K317,IF(G6 &gt;= 150000, G317 * J317,IF(G6 &lt; 150000, G317 * I317, 0)))</f>
        <v>0</v>
      </c>
      <c r="I317" s="20">
        <v>94.1</v>
      </c>
      <c r="J317" s="21">
        <v>84.24</v>
      </c>
      <c r="K317" s="22">
        <v>82.8</v>
      </c>
      <c r="L317" s="18">
        <v>90.0</v>
      </c>
    </row>
    <row r="318" spans="1:26" customHeight="1" ht="80">
      <c r="A318" s="34" t="s">
        <v>83</v>
      </c>
      <c r="B318" s="34"/>
      <c r="C318" s="15"/>
      <c r="D318" s="34" t="s">
        <v>621</v>
      </c>
      <c r="E318" s="15" t="s">
        <v>622</v>
      </c>
      <c r="F318" s="24" t="s">
        <v>41</v>
      </c>
      <c r="G318" s="17">
        <v>0</v>
      </c>
      <c r="H318" s="19">
        <f>IF(G6 &gt;= 300000, G318 * K318,IF(G6 &gt;= 150000, G318 * J318,IF(G6 &lt; 150000, G318 * I318, 0)))</f>
        <v>0</v>
      </c>
      <c r="I318" s="20">
        <v>94.1</v>
      </c>
      <c r="J318" s="21">
        <v>84.24</v>
      </c>
      <c r="K318" s="22">
        <v>82.8</v>
      </c>
      <c r="L318" s="18">
        <v>90.0</v>
      </c>
    </row>
    <row r="319" spans="1:26" customHeight="1" ht="80">
      <c r="A319" s="34" t="s">
        <v>561</v>
      </c>
      <c r="B319" s="34" t="s">
        <v>623</v>
      </c>
      <c r="C319" s="15"/>
      <c r="D319" s="34" t="s">
        <v>624</v>
      </c>
      <c r="E319" s="15" t="s">
        <v>625</v>
      </c>
      <c r="F319" s="24" t="s">
        <v>41</v>
      </c>
      <c r="G319" s="17">
        <v>0</v>
      </c>
      <c r="H319" s="19">
        <f>IF(G6 &gt;= 300000, G319 * K319,IF(G6 &gt;= 150000, G319 * J319,IF(G6 &lt; 150000, G319 * I319, 0)))</f>
        <v>0</v>
      </c>
      <c r="I319" s="20">
        <v>94.1</v>
      </c>
      <c r="J319" s="21">
        <v>84.24</v>
      </c>
      <c r="K319" s="22">
        <v>82.8</v>
      </c>
      <c r="L319" s="18">
        <v>90.0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74</v>
      </c>
      <c r="B321" s="34" t="s">
        <v>623</v>
      </c>
      <c r="C321" s="15"/>
      <c r="D321" s="34" t="s">
        <v>627</v>
      </c>
      <c r="E321" s="15" t="s">
        <v>628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93.48</v>
      </c>
      <c r="K321" s="22">
        <v>90.29</v>
      </c>
      <c r="L321" s="18">
        <v>99.9</v>
      </c>
    </row>
    <row r="322" spans="1:26">
      <c r="A322" s="33"/>
      <c r="B322" s="33" t="s">
        <v>629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95</v>
      </c>
      <c r="B323" s="34" t="s">
        <v>623</v>
      </c>
      <c r="C323" s="15"/>
      <c r="D323" s="34" t="s">
        <v>630</v>
      </c>
      <c r="E323" s="15" t="s">
        <v>631</v>
      </c>
      <c r="F323" s="23" t="s">
        <v>31</v>
      </c>
      <c r="G323" s="17">
        <v>0</v>
      </c>
      <c r="H323" s="19">
        <f>IF(G6 &gt;= 300000, G323 * K323,IF(G6 &gt;= 150000, G323 * J323,IF(G6 &lt; 150000, G323 * I323, 0)))</f>
        <v>0</v>
      </c>
      <c r="I323" s="20">
        <v>145.4</v>
      </c>
      <c r="J323" s="21">
        <v>132.21</v>
      </c>
      <c r="K323" s="22">
        <v>127.69</v>
      </c>
      <c r="L323" s="18">
        <v>141.3</v>
      </c>
    </row>
    <row r="324" spans="1:26" customHeight="1" ht="80">
      <c r="A324" s="34" t="s">
        <v>95</v>
      </c>
      <c r="B324" s="34" t="s">
        <v>623</v>
      </c>
      <c r="C324" s="15"/>
      <c r="D324" s="34" t="s">
        <v>632</v>
      </c>
      <c r="E324" s="15" t="s">
        <v>633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133.4</v>
      </c>
      <c r="J324" s="21">
        <v>121.68</v>
      </c>
      <c r="K324" s="22">
        <v>119.6</v>
      </c>
      <c r="L324" s="18">
        <v>130.0</v>
      </c>
    </row>
    <row r="325" spans="1:26" customHeight="1" ht="80">
      <c r="A325" s="34" t="s">
        <v>95</v>
      </c>
      <c r="B325" s="34" t="s">
        <v>623</v>
      </c>
      <c r="C325" s="15"/>
      <c r="D325" s="34" t="s">
        <v>634</v>
      </c>
      <c r="E325" s="15" t="s">
        <v>635</v>
      </c>
      <c r="F325" s="24" t="s">
        <v>41</v>
      </c>
      <c r="G325" s="17">
        <v>0</v>
      </c>
      <c r="H325" s="19">
        <f>IF(G6 &gt;= 300000, G325 * K325,IF(G6 &gt;= 150000, G325 * J325,IF(G6 &lt; 150000, G325 * I325, 0)))</f>
        <v>0</v>
      </c>
      <c r="I325" s="20">
        <v>133.4</v>
      </c>
      <c r="J325" s="21">
        <v>121.68</v>
      </c>
      <c r="K325" s="22">
        <v>119.6</v>
      </c>
      <c r="L325" s="18">
        <v>130.0</v>
      </c>
    </row>
    <row r="326" spans="1:26" customHeight="1" ht="80">
      <c r="A326" s="34" t="s">
        <v>95</v>
      </c>
      <c r="B326" s="34" t="s">
        <v>623</v>
      </c>
      <c r="C326" s="15"/>
      <c r="D326" s="34" t="s">
        <v>636</v>
      </c>
      <c r="E326" s="15" t="s">
        <v>637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133.4</v>
      </c>
      <c r="J326" s="21">
        <v>121.68</v>
      </c>
      <c r="K326" s="22">
        <v>119.6</v>
      </c>
      <c r="L326" s="18">
        <v>130.0</v>
      </c>
    </row>
    <row r="327" spans="1:26" customHeight="1" ht="80">
      <c r="A327" s="34" t="s">
        <v>95</v>
      </c>
      <c r="B327" s="34" t="s">
        <v>623</v>
      </c>
      <c r="C327" s="15"/>
      <c r="D327" s="34" t="s">
        <v>638</v>
      </c>
      <c r="E327" s="15" t="s">
        <v>639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133.4</v>
      </c>
      <c r="J327" s="21">
        <v>121.68</v>
      </c>
      <c r="K327" s="22">
        <v>119.6</v>
      </c>
      <c r="L327" s="18">
        <v>130.0</v>
      </c>
    </row>
    <row r="328" spans="1:26">
      <c r="A328" s="33"/>
      <c r="B328" s="33" t="s">
        <v>640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447</v>
      </c>
      <c r="B329" s="34" t="s">
        <v>623</v>
      </c>
      <c r="C329" s="15"/>
      <c r="D329" s="34" t="s">
        <v>641</v>
      </c>
      <c r="E329" s="15" t="s">
        <v>642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68.4</v>
      </c>
      <c r="J329" s="21">
        <v>58.5</v>
      </c>
      <c r="K329" s="22">
        <v>57.5</v>
      </c>
      <c r="L329" s="18">
        <v>62.5</v>
      </c>
    </row>
    <row r="330" spans="1:26" customHeight="1" ht="80">
      <c r="A330" s="34" t="s">
        <v>447</v>
      </c>
      <c r="B330" s="34" t="s">
        <v>623</v>
      </c>
      <c r="C330" s="15"/>
      <c r="D330" s="34" t="s">
        <v>643</v>
      </c>
      <c r="E330" s="15" t="s">
        <v>644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88.1</v>
      </c>
      <c r="J330" s="21">
        <v>79.56</v>
      </c>
      <c r="K330" s="22">
        <v>78.2</v>
      </c>
      <c r="L330" s="18">
        <v>85.0</v>
      </c>
    </row>
    <row r="331" spans="1:26" customHeight="1" ht="80">
      <c r="A331" s="34" t="s">
        <v>447</v>
      </c>
      <c r="B331" s="34"/>
      <c r="C331" s="15"/>
      <c r="D331" s="34" t="s">
        <v>645</v>
      </c>
      <c r="E331" s="15" t="s">
        <v>646</v>
      </c>
      <c r="F331" s="24" t="s">
        <v>41</v>
      </c>
      <c r="G331" s="17">
        <v>0</v>
      </c>
      <c r="H331" s="19">
        <f>IF(G6 &gt;= 300000, G331 * K331,IF(G6 &gt;= 150000, G331 * J331,IF(G6 &lt; 150000, G331 * I331, 0)))</f>
        <v>0</v>
      </c>
      <c r="I331" s="20">
        <v>84.6</v>
      </c>
      <c r="J331" s="21">
        <v>77.22</v>
      </c>
      <c r="K331" s="22">
        <v>75.9</v>
      </c>
      <c r="L331" s="18">
        <v>82.5</v>
      </c>
    </row>
    <row r="332" spans="1:26" customHeight="1" ht="80">
      <c r="A332" s="34" t="s">
        <v>447</v>
      </c>
      <c r="B332" s="34" t="s">
        <v>623</v>
      </c>
      <c r="C332" s="15"/>
      <c r="D332" s="34" t="s">
        <v>647</v>
      </c>
      <c r="E332" s="15" t="s">
        <v>648</v>
      </c>
      <c r="F332" s="24" t="s">
        <v>41</v>
      </c>
      <c r="G332" s="17">
        <v>0</v>
      </c>
      <c r="H332" s="19">
        <f>IF(G6 &gt;= 300000, G332 * K332,IF(G6 &gt;= 150000, G332 * J332,IF(G6 &lt; 150000, G332 * I332, 0)))</f>
        <v>0</v>
      </c>
      <c r="I332" s="20">
        <v>47</v>
      </c>
      <c r="J332" s="21">
        <v>35.1</v>
      </c>
      <c r="K332" s="22">
        <v>33.6</v>
      </c>
      <c r="L332" s="18">
        <v>37.5</v>
      </c>
    </row>
    <row r="333" spans="1:26">
      <c r="A333" s="33"/>
      <c r="B333" s="33" t="s">
        <v>649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650</v>
      </c>
      <c r="E334" s="15" t="s">
        <v>651</v>
      </c>
      <c r="F334" s="24" t="s">
        <v>41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91.26</v>
      </c>
      <c r="K334" s="22">
        <v>89.7</v>
      </c>
      <c r="L334" s="18">
        <v>97.5</v>
      </c>
    </row>
    <row r="335" spans="1:26" customHeight="1" ht="80">
      <c r="A335" s="34" t="s">
        <v>35</v>
      </c>
      <c r="B335" s="34"/>
      <c r="C335" s="15"/>
      <c r="D335" s="34" t="s">
        <v>652</v>
      </c>
      <c r="E335" s="15" t="s">
        <v>653</v>
      </c>
      <c r="F335" s="24" t="s">
        <v>41</v>
      </c>
      <c r="G335" s="17">
        <v>0</v>
      </c>
      <c r="H335" s="19">
        <f>IF(G6 &gt;= 300000, G335 * K335,IF(G6 &gt;= 150000, G335 * J335,IF(G6 &lt; 150000, G335 * I335, 0)))</f>
        <v>0</v>
      </c>
      <c r="I335" s="20">
        <v>102.6</v>
      </c>
      <c r="J335" s="21">
        <v>93.6</v>
      </c>
      <c r="K335" s="22">
        <v>89.6</v>
      </c>
      <c r="L335" s="18">
        <v>100.0</v>
      </c>
    </row>
    <row r="336" spans="1:26" customHeight="1" ht="80">
      <c r="A336" s="34" t="s">
        <v>35</v>
      </c>
      <c r="B336" s="34" t="s">
        <v>654</v>
      </c>
      <c r="C336" s="15"/>
      <c r="D336" s="34" t="s">
        <v>655</v>
      </c>
      <c r="E336" s="15" t="s">
        <v>656</v>
      </c>
      <c r="F336" s="24" t="s">
        <v>41</v>
      </c>
      <c r="G336" s="17">
        <v>0</v>
      </c>
      <c r="H336" s="19">
        <f>IF(G6 &gt;= 300000, G336 * K336,IF(G6 &gt;= 150000, G336 * J336,IF(G6 &lt; 150000, G336 * I336, 0)))</f>
        <v>0</v>
      </c>
      <c r="I336" s="20">
        <v>102.6</v>
      </c>
      <c r="J336" s="21">
        <v>91.26</v>
      </c>
      <c r="K336" s="22">
        <v>89.7</v>
      </c>
      <c r="L336" s="18">
        <v>97.5</v>
      </c>
    </row>
    <row r="337" spans="1:26" customHeight="1" ht="80">
      <c r="A337" s="34" t="s">
        <v>35</v>
      </c>
      <c r="B337" s="34" t="s">
        <v>654</v>
      </c>
      <c r="C337" s="15"/>
      <c r="D337" s="34" t="s">
        <v>657</v>
      </c>
      <c r="E337" s="15" t="s">
        <v>658</v>
      </c>
      <c r="F337" s="24" t="s">
        <v>41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91.26</v>
      </c>
      <c r="K337" s="22">
        <v>89.7</v>
      </c>
      <c r="L337" s="18">
        <v>97.5</v>
      </c>
    </row>
    <row r="338" spans="1:26">
      <c r="A338" s="33"/>
      <c r="B338" s="33" t="s">
        <v>659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481</v>
      </c>
      <c r="B339" s="34" t="s">
        <v>660</v>
      </c>
      <c r="C339" s="15"/>
      <c r="D339" s="34" t="s">
        <v>661</v>
      </c>
      <c r="E339" s="15" t="s">
        <v>662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481</v>
      </c>
      <c r="B340" s="34" t="s">
        <v>660</v>
      </c>
      <c r="C340" s="15"/>
      <c r="D340" s="34" t="s">
        <v>663</v>
      </c>
      <c r="E340" s="15" t="s">
        <v>664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481</v>
      </c>
      <c r="B341" s="34" t="s">
        <v>660</v>
      </c>
      <c r="C341" s="15"/>
      <c r="D341" s="34" t="s">
        <v>665</v>
      </c>
      <c r="E341" s="15" t="s">
        <v>666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 customHeight="1" ht="80">
      <c r="A342" s="34" t="s">
        <v>481</v>
      </c>
      <c r="B342" s="34" t="s">
        <v>660</v>
      </c>
      <c r="C342" s="15"/>
      <c r="D342" s="34" t="s">
        <v>667</v>
      </c>
      <c r="E342" s="15" t="s">
        <v>668</v>
      </c>
      <c r="F342" s="16" t="s">
        <v>27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481</v>
      </c>
      <c r="B343" s="34" t="s">
        <v>660</v>
      </c>
      <c r="C343" s="15"/>
      <c r="D343" s="34" t="s">
        <v>669</v>
      </c>
      <c r="E343" s="15" t="s">
        <v>670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481</v>
      </c>
      <c r="B344" s="34" t="s">
        <v>660</v>
      </c>
      <c r="C344" s="15"/>
      <c r="D344" s="34" t="s">
        <v>671</v>
      </c>
      <c r="E344" s="15" t="s">
        <v>672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481</v>
      </c>
      <c r="B345" s="34" t="s">
        <v>660</v>
      </c>
      <c r="C345" s="15"/>
      <c r="D345" s="34" t="s">
        <v>673</v>
      </c>
      <c r="E345" s="15" t="s">
        <v>674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>
      <c r="A346" s="33"/>
      <c r="B346" s="33" t="s">
        <v>675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121</v>
      </c>
      <c r="B347" s="34" t="s">
        <v>676</v>
      </c>
      <c r="C347" s="15"/>
      <c r="D347" s="34" t="s">
        <v>677</v>
      </c>
      <c r="E347" s="15" t="s">
        <v>678</v>
      </c>
      <c r="F347" s="24" t="s">
        <v>41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121</v>
      </c>
      <c r="B348" s="34" t="s">
        <v>676</v>
      </c>
      <c r="C348" s="15"/>
      <c r="D348" s="34" t="s">
        <v>679</v>
      </c>
      <c r="E348" s="15" t="s">
        <v>680</v>
      </c>
      <c r="F348" s="24" t="s">
        <v>41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121</v>
      </c>
      <c r="B349" s="34" t="s">
        <v>676</v>
      </c>
      <c r="C349" s="15"/>
      <c r="D349" s="34" t="s">
        <v>681</v>
      </c>
      <c r="E349" s="15" t="s">
        <v>682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131.7</v>
      </c>
      <c r="J349" s="21">
        <v>120.4</v>
      </c>
      <c r="K349" s="22">
        <v>116.29</v>
      </c>
      <c r="L349" s="18">
        <v>128.6</v>
      </c>
    </row>
    <row r="350" spans="1:26" customHeight="1" ht="80">
      <c r="A350" s="34" t="s">
        <v>121</v>
      </c>
      <c r="B350" s="34" t="s">
        <v>676</v>
      </c>
      <c r="C350" s="15"/>
      <c r="D350" s="34" t="s">
        <v>683</v>
      </c>
      <c r="E350" s="15" t="s">
        <v>684</v>
      </c>
      <c r="F350" s="24" t="s">
        <v>41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121</v>
      </c>
      <c r="B351" s="34" t="s">
        <v>676</v>
      </c>
      <c r="C351" s="15"/>
      <c r="D351" s="34" t="s">
        <v>685</v>
      </c>
      <c r="E351" s="15" t="s">
        <v>686</v>
      </c>
      <c r="F351" s="24" t="s">
        <v>41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121</v>
      </c>
      <c r="B352" s="34" t="s">
        <v>676</v>
      </c>
      <c r="C352" s="15"/>
      <c r="D352" s="34" t="s">
        <v>687</v>
      </c>
      <c r="E352" s="15" t="s">
        <v>688</v>
      </c>
      <c r="F352" s="24" t="s">
        <v>41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 customHeight="1" ht="80">
      <c r="A353" s="34" t="s">
        <v>121</v>
      </c>
      <c r="B353" s="34" t="s">
        <v>676</v>
      </c>
      <c r="C353" s="15"/>
      <c r="D353" s="34" t="s">
        <v>689</v>
      </c>
      <c r="E353" s="15" t="s">
        <v>690</v>
      </c>
      <c r="F353" s="24" t="s">
        <v>41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121</v>
      </c>
      <c r="B354" s="34" t="s">
        <v>676</v>
      </c>
      <c r="C354" s="15"/>
      <c r="D354" s="34" t="s">
        <v>691</v>
      </c>
      <c r="E354" s="15" t="s">
        <v>692</v>
      </c>
      <c r="F354" s="24" t="s">
        <v>41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>
      <c r="A355" s="33"/>
      <c r="B355" s="33" t="s">
        <v>693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610</v>
      </c>
      <c r="B356" s="34" t="s">
        <v>694</v>
      </c>
      <c r="C356" s="15"/>
      <c r="D356" s="34" t="s">
        <v>695</v>
      </c>
      <c r="E356" s="15" t="s">
        <v>696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149.6</v>
      </c>
      <c r="J356" s="21">
        <v>137.24</v>
      </c>
      <c r="K356" s="22">
        <v>132.55</v>
      </c>
      <c r="L356" s="18">
        <v>146.6</v>
      </c>
    </row>
    <row r="357" spans="1:26">
      <c r="A357" s="33"/>
      <c r="B357" s="33" t="s">
        <v>697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561</v>
      </c>
      <c r="B358" s="34" t="s">
        <v>694</v>
      </c>
      <c r="C358" s="15"/>
      <c r="D358" s="34" t="s">
        <v>698</v>
      </c>
      <c r="E358" s="15" t="s">
        <v>699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94.1</v>
      </c>
      <c r="J358" s="21">
        <v>84.24</v>
      </c>
      <c r="K358" s="22">
        <v>82.8</v>
      </c>
      <c r="L358" s="18">
        <v>90.0</v>
      </c>
    </row>
    <row r="359" spans="1:26">
      <c r="A359" s="33"/>
      <c r="B359" s="33" t="s">
        <v>700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701</v>
      </c>
      <c r="E360" s="15" t="s">
        <v>702</v>
      </c>
      <c r="F360" s="24" t="s">
        <v>41</v>
      </c>
      <c r="G360" s="17">
        <v>0</v>
      </c>
      <c r="H360" s="19">
        <f>IF(G6 &gt;= 300000, G360 * K360,IF(G6 &gt;= 150000, G360 * J360,IF(G6 &lt; 150000, G360 * I360, 0)))</f>
        <v>0</v>
      </c>
      <c r="I360" s="20">
        <v>112</v>
      </c>
      <c r="J360" s="21">
        <v>101.79</v>
      </c>
      <c r="K360" s="22">
        <v>100.05</v>
      </c>
      <c r="L360" s="18">
        <v>108.8</v>
      </c>
    </row>
    <row r="361" spans="1:26" customHeight="1" ht="80">
      <c r="A361" s="34"/>
      <c r="B361" s="34"/>
      <c r="C361" s="15"/>
      <c r="D361" s="34" t="s">
        <v>703</v>
      </c>
      <c r="E361" s="15" t="s">
        <v>704</v>
      </c>
      <c r="F361" s="24" t="s">
        <v>41</v>
      </c>
      <c r="G361" s="17">
        <v>0</v>
      </c>
      <c r="H361" s="19">
        <f>IF(G6 &gt;= 300000, G361 * K361,IF(G6 &gt;= 150000, G361 * J361,IF(G6 &lt; 150000, G361 * I361, 0)))</f>
        <v>0</v>
      </c>
      <c r="I361" s="20">
        <v>107.7</v>
      </c>
      <c r="J361" s="21">
        <v>98.28</v>
      </c>
      <c r="K361" s="22">
        <v>96.6</v>
      </c>
      <c r="L361" s="18">
        <v>105.0</v>
      </c>
    </row>
    <row r="362" spans="1:26" customHeight="1" ht="80">
      <c r="A362" s="34"/>
      <c r="B362" s="34"/>
      <c r="C362" s="15"/>
      <c r="D362" s="34" t="s">
        <v>705</v>
      </c>
      <c r="E362" s="15" t="s">
        <v>706</v>
      </c>
      <c r="F362" s="24" t="s">
        <v>41</v>
      </c>
      <c r="G362" s="17">
        <v>0</v>
      </c>
      <c r="H362" s="19">
        <f>IF(G6 &gt;= 300000, G362 * K362,IF(G6 &gt;= 150000, G362 * J362,IF(G6 &lt; 150000, G362 * I362, 0)))</f>
        <v>0</v>
      </c>
      <c r="I362" s="20">
        <v>112.9</v>
      </c>
      <c r="J362" s="21">
        <v>102.96</v>
      </c>
      <c r="K362" s="22">
        <v>101.2</v>
      </c>
      <c r="L362" s="18">
        <v>110.0</v>
      </c>
    </row>
    <row r="363" spans="1:26">
      <c r="A363" s="33"/>
      <c r="B363" s="33" t="s">
        <v>707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95</v>
      </c>
      <c r="B364" s="34" t="s">
        <v>694</v>
      </c>
      <c r="C364" s="15"/>
      <c r="D364" s="34" t="s">
        <v>708</v>
      </c>
      <c r="E364" s="15" t="s">
        <v>709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165.9</v>
      </c>
      <c r="J364" s="21">
        <v>150.93</v>
      </c>
      <c r="K364" s="22">
        <v>145.77</v>
      </c>
      <c r="L364" s="18">
        <v>161.3</v>
      </c>
    </row>
    <row r="365" spans="1:26" customHeight="1" ht="80">
      <c r="A365" s="34" t="s">
        <v>95</v>
      </c>
      <c r="B365" s="34" t="s">
        <v>694</v>
      </c>
      <c r="C365" s="15"/>
      <c r="D365" s="34" t="s">
        <v>710</v>
      </c>
      <c r="E365" s="15" t="s">
        <v>711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165.9</v>
      </c>
      <c r="J365" s="21">
        <v>150.93</v>
      </c>
      <c r="K365" s="22">
        <v>145.77</v>
      </c>
      <c r="L365" s="18">
        <v>161.3</v>
      </c>
    </row>
    <row r="366" spans="1:26">
      <c r="A366" s="33"/>
      <c r="B366" s="33" t="s">
        <v>712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481</v>
      </c>
      <c r="B367" s="34" t="s">
        <v>713</v>
      </c>
      <c r="C367" s="15"/>
      <c r="D367" s="34" t="s">
        <v>714</v>
      </c>
      <c r="E367" s="15" t="s">
        <v>715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481</v>
      </c>
      <c r="B368" s="34" t="s">
        <v>713</v>
      </c>
      <c r="C368" s="15"/>
      <c r="D368" s="34" t="s">
        <v>716</v>
      </c>
      <c r="E368" s="15" t="s">
        <v>717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 customHeight="1" ht="80">
      <c r="A369" s="34" t="s">
        <v>481</v>
      </c>
      <c r="B369" s="34" t="s">
        <v>713</v>
      </c>
      <c r="C369" s="15"/>
      <c r="D369" s="34" t="s">
        <v>718</v>
      </c>
      <c r="E369" s="15" t="s">
        <v>719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89.8</v>
      </c>
      <c r="J369" s="21">
        <v>81.78</v>
      </c>
      <c r="K369" s="22">
        <v>78.99</v>
      </c>
      <c r="L369" s="18">
        <v>87.4</v>
      </c>
    </row>
    <row r="370" spans="1:26">
      <c r="A370" s="33"/>
      <c r="B370" s="33" t="s">
        <v>720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721</v>
      </c>
      <c r="E371" s="15" t="s">
        <v>722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252.2</v>
      </c>
      <c r="J371" s="21">
        <v>230.96</v>
      </c>
      <c r="K371" s="22">
        <v>223.06</v>
      </c>
      <c r="L371" s="18">
        <v>246.8</v>
      </c>
    </row>
    <row r="372" spans="1:26">
      <c r="A372" s="33"/>
      <c r="B372" s="33" t="s">
        <v>723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724</v>
      </c>
      <c r="E373" s="15" t="s">
        <v>725</v>
      </c>
      <c r="F373" s="24" t="s">
        <v>41</v>
      </c>
      <c r="G373" s="17">
        <v>0</v>
      </c>
      <c r="H373" s="19">
        <f>IF(G6 &gt;= 300000, G373 * K373,IF(G6 &gt;= 150000, G373 * J373,IF(G6 &lt; 150000, G373 * I373, 0)))</f>
        <v>0</v>
      </c>
      <c r="I373" s="20">
        <v>112.9</v>
      </c>
      <c r="J373" s="21">
        <v>102.96</v>
      </c>
      <c r="K373" s="22">
        <v>101.2</v>
      </c>
      <c r="L373" s="18">
        <v>110.0</v>
      </c>
    </row>
    <row r="374" spans="1:26" customHeight="1" ht="80">
      <c r="A374" s="34"/>
      <c r="B374" s="34"/>
      <c r="C374" s="15"/>
      <c r="D374" s="34" t="s">
        <v>726</v>
      </c>
      <c r="E374" s="15" t="s">
        <v>727</v>
      </c>
      <c r="F374" s="24" t="s">
        <v>41</v>
      </c>
      <c r="G374" s="17">
        <v>0</v>
      </c>
      <c r="H374" s="19">
        <f>IF(G6 &gt;= 300000, G374 * K374,IF(G6 &gt;= 150000, G374 * J374,IF(G6 &lt; 150000, G374 * I374, 0)))</f>
        <v>0</v>
      </c>
      <c r="I374" s="20">
        <v>112.9</v>
      </c>
      <c r="J374" s="21">
        <v>102.96</v>
      </c>
      <c r="K374" s="22">
        <v>101.2</v>
      </c>
      <c r="L374" s="18">
        <v>110.0</v>
      </c>
    </row>
    <row r="375" spans="1:26">
      <c r="A375" s="33"/>
      <c r="B375" s="33" t="s">
        <v>728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561</v>
      </c>
      <c r="B376" s="34" t="s">
        <v>729</v>
      </c>
      <c r="C376" s="15"/>
      <c r="D376" s="34" t="s">
        <v>730</v>
      </c>
      <c r="E376" s="15" t="s">
        <v>731</v>
      </c>
      <c r="F376" s="24" t="s">
        <v>41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 customHeight="1" ht="80">
      <c r="A377" s="34" t="s">
        <v>561</v>
      </c>
      <c r="B377" s="34" t="s">
        <v>729</v>
      </c>
      <c r="C377" s="15"/>
      <c r="D377" s="34" t="s">
        <v>732</v>
      </c>
      <c r="E377" s="15" t="s">
        <v>733</v>
      </c>
      <c r="F377" s="24" t="s">
        <v>41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 customHeight="1" ht="80">
      <c r="A378" s="34" t="s">
        <v>561</v>
      </c>
      <c r="B378" s="34" t="s">
        <v>729</v>
      </c>
      <c r="C378" s="15"/>
      <c r="D378" s="34" t="s">
        <v>734</v>
      </c>
      <c r="E378" s="15" t="s">
        <v>735</v>
      </c>
      <c r="F378" s="24" t="s">
        <v>41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94.1</v>
      </c>
      <c r="J378" s="21">
        <v>84.24</v>
      </c>
      <c r="K378" s="22">
        <v>81.36</v>
      </c>
      <c r="L378" s="18">
        <v>90.0</v>
      </c>
    </row>
    <row r="379" spans="1:26" customHeight="1" ht="80">
      <c r="A379" s="34" t="s">
        <v>561</v>
      </c>
      <c r="B379" s="34" t="s">
        <v>729</v>
      </c>
      <c r="C379" s="15"/>
      <c r="D379" s="34" t="s">
        <v>736</v>
      </c>
      <c r="E379" s="15" t="s">
        <v>737</v>
      </c>
      <c r="F379" s="24" t="s">
        <v>41</v>
      </c>
      <c r="G379" s="17">
        <v>0</v>
      </c>
      <c r="H379" s="19">
        <f>IF(G6 &gt;= 300000, G379 * K379,IF(G6 &gt;= 150000, G379 * J379,IF(G6 &lt; 150000, G379 * I379, 0)))</f>
        <v>0</v>
      </c>
      <c r="I379" s="20">
        <v>94.1</v>
      </c>
      <c r="J379" s="21">
        <v>84.24</v>
      </c>
      <c r="K379" s="22">
        <v>82.8</v>
      </c>
      <c r="L379" s="18">
        <v>90.0</v>
      </c>
    </row>
    <row r="380" spans="1:26">
      <c r="A380" s="33"/>
      <c r="B380" s="33" t="s">
        <v>738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739</v>
      </c>
      <c r="E381" s="15" t="s">
        <v>740</v>
      </c>
      <c r="F381" s="23" t="s">
        <v>31</v>
      </c>
      <c r="G381" s="17">
        <v>0</v>
      </c>
      <c r="H381" s="19">
        <f>IF(G6 &gt;= 300000, G381 * K381,IF(G6 &gt;= 150000, G381 * J381,IF(G6 &lt; 150000, G381 * I381, 0)))</f>
        <v>0</v>
      </c>
      <c r="I381" s="20">
        <v>77</v>
      </c>
      <c r="J381" s="21">
        <v>70.42</v>
      </c>
      <c r="K381" s="22">
        <v>68.01</v>
      </c>
      <c r="L381" s="18">
        <v>75.2</v>
      </c>
    </row>
    <row r="382" spans="1:26">
      <c r="A382" s="33"/>
      <c r="B382" s="33" t="s">
        <v>741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95</v>
      </c>
      <c r="B383" s="34" t="s">
        <v>729</v>
      </c>
      <c r="C383" s="15"/>
      <c r="D383" s="34" t="s">
        <v>742</v>
      </c>
      <c r="E383" s="15" t="s">
        <v>743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161.6</v>
      </c>
      <c r="J383" s="21">
        <v>147.42</v>
      </c>
      <c r="K383" s="22">
        <v>142.38</v>
      </c>
      <c r="L383" s="18">
        <v>157.5</v>
      </c>
    </row>
    <row r="384" spans="1:26">
      <c r="A384" s="33"/>
      <c r="B384" s="33" t="s">
        <v>744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74</v>
      </c>
      <c r="B385" s="34"/>
      <c r="C385" s="15"/>
      <c r="D385" s="34" t="s">
        <v>745</v>
      </c>
      <c r="E385" s="15" t="s">
        <v>746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94.1</v>
      </c>
      <c r="J385" s="21">
        <v>85.2</v>
      </c>
      <c r="K385" s="22">
        <v>82.29</v>
      </c>
      <c r="L385" s="18">
        <v>91.0</v>
      </c>
    </row>
    <row r="386" spans="1:26" customHeight="1" ht="80">
      <c r="A386" s="34" t="s">
        <v>74</v>
      </c>
      <c r="B386" s="34" t="s">
        <v>747</v>
      </c>
      <c r="C386" s="15"/>
      <c r="D386" s="34" t="s">
        <v>748</v>
      </c>
      <c r="E386" s="15" t="s">
        <v>749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94.1</v>
      </c>
      <c r="J386" s="21">
        <v>85.2</v>
      </c>
      <c r="K386" s="22">
        <v>83.74</v>
      </c>
      <c r="L386" s="18">
        <v>91.0</v>
      </c>
    </row>
    <row r="387" spans="1:26" customHeight="1" ht="80">
      <c r="A387" s="34" t="s">
        <v>74</v>
      </c>
      <c r="B387" s="34" t="s">
        <v>747</v>
      </c>
      <c r="C387" s="15"/>
      <c r="D387" s="34" t="s">
        <v>750</v>
      </c>
      <c r="E387" s="15" t="s">
        <v>751</v>
      </c>
      <c r="F387" s="16" t="s">
        <v>27</v>
      </c>
      <c r="G387" s="17">
        <v>0</v>
      </c>
      <c r="H387" s="19">
        <f>IF(G6 &gt;= 300000, G387 * K387,IF(G6 &gt;= 150000, G387 * J387,IF(G6 &lt; 150000, G387 * I387, 0)))</f>
        <v>0</v>
      </c>
      <c r="I387" s="20">
        <v>94.1</v>
      </c>
      <c r="J387" s="21">
        <v>85.2</v>
      </c>
      <c r="K387" s="22">
        <v>83.74</v>
      </c>
      <c r="L387" s="18">
        <v>91.0</v>
      </c>
    </row>
    <row r="388" spans="1:26" customHeight="1" ht="80">
      <c r="A388" s="34" t="s">
        <v>74</v>
      </c>
      <c r="B388" s="34" t="s">
        <v>747</v>
      </c>
      <c r="C388" s="15"/>
      <c r="D388" s="34" t="s">
        <v>752</v>
      </c>
      <c r="E388" s="15" t="s">
        <v>753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94.1</v>
      </c>
      <c r="J388" s="21">
        <v>85.2</v>
      </c>
      <c r="K388" s="22">
        <v>83.74</v>
      </c>
      <c r="L388" s="18">
        <v>91.0</v>
      </c>
    </row>
    <row r="389" spans="1:26" customHeight="1" ht="80">
      <c r="A389" s="34" t="s">
        <v>74</v>
      </c>
      <c r="B389" s="34" t="s">
        <v>747</v>
      </c>
      <c r="C389" s="15"/>
      <c r="D389" s="34" t="s">
        <v>754</v>
      </c>
      <c r="E389" s="15" t="s">
        <v>755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94.1</v>
      </c>
      <c r="J389" s="21">
        <v>85.2</v>
      </c>
      <c r="K389" s="22">
        <v>83.74</v>
      </c>
      <c r="L389" s="18">
        <v>91.0</v>
      </c>
    </row>
    <row r="390" spans="1:26" customHeight="1" ht="80">
      <c r="A390" s="34" t="s">
        <v>74</v>
      </c>
      <c r="B390" s="34" t="s">
        <v>747</v>
      </c>
      <c r="C390" s="15"/>
      <c r="D390" s="34" t="s">
        <v>756</v>
      </c>
      <c r="E390" s="15" t="s">
        <v>757</v>
      </c>
      <c r="F390" s="16" t="s">
        <v>27</v>
      </c>
      <c r="G390" s="17">
        <v>0</v>
      </c>
      <c r="H390" s="19">
        <f>IF(G6 &gt;= 300000, G390 * K390,IF(G6 &gt;= 150000, G390 * J390,IF(G6 &lt; 150000, G390 * I390, 0)))</f>
        <v>0</v>
      </c>
      <c r="I390" s="20">
        <v>94.1</v>
      </c>
      <c r="J390" s="21">
        <v>85.2</v>
      </c>
      <c r="K390" s="22">
        <v>83.74</v>
      </c>
      <c r="L390" s="18">
        <v>91.0</v>
      </c>
    </row>
    <row r="391" spans="1:26">
      <c r="A391" s="33"/>
      <c r="B391" s="33" t="s">
        <v>758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561</v>
      </c>
      <c r="B392" s="34" t="s">
        <v>759</v>
      </c>
      <c r="C392" s="15"/>
      <c r="D392" s="34" t="s">
        <v>760</v>
      </c>
      <c r="E392" s="15" t="s">
        <v>761</v>
      </c>
      <c r="F392" s="24" t="s">
        <v>41</v>
      </c>
      <c r="G392" s="17">
        <v>0</v>
      </c>
      <c r="H392" s="19">
        <f>IF(G6 &gt;= 300000, G392 * K392,IF(G6 &gt;= 150000, G392 * J392,IF(G6 &lt; 150000, G392 * I392, 0)))</f>
        <v>0</v>
      </c>
      <c r="I392" s="20">
        <v>94.1</v>
      </c>
      <c r="J392" s="21">
        <v>84.24</v>
      </c>
      <c r="K392" s="22">
        <v>82.8</v>
      </c>
      <c r="L392" s="18">
        <v>90.0</v>
      </c>
    </row>
    <row r="393" spans="1:26">
      <c r="A393" s="33"/>
      <c r="B393" s="33" t="s">
        <v>762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447</v>
      </c>
      <c r="B394" s="34" t="s">
        <v>759</v>
      </c>
      <c r="C394" s="15"/>
      <c r="D394" s="34" t="s">
        <v>763</v>
      </c>
      <c r="E394" s="15" t="s">
        <v>764</v>
      </c>
      <c r="F394" s="16" t="s">
        <v>27</v>
      </c>
      <c r="G394" s="17">
        <v>0</v>
      </c>
      <c r="H394" s="19">
        <f>IF(G6 &gt;= 300000, G394 * K394,IF(G6 &gt;= 150000, G394 * J394,IF(G6 &lt; 150000, G394 * I394, 0)))</f>
        <v>0</v>
      </c>
      <c r="I394" s="20">
        <v>64.1</v>
      </c>
      <c r="J394" s="21">
        <v>58.5</v>
      </c>
      <c r="K394" s="22">
        <v>57.5</v>
      </c>
      <c r="L394" s="18">
        <v>62.5</v>
      </c>
    </row>
    <row r="395" spans="1:26" customHeight="1" ht="80">
      <c r="A395" s="34" t="s">
        <v>447</v>
      </c>
      <c r="B395" s="34" t="s">
        <v>759</v>
      </c>
      <c r="C395" s="15"/>
      <c r="D395" s="34" t="s">
        <v>765</v>
      </c>
      <c r="E395" s="15" t="s">
        <v>766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55.6</v>
      </c>
      <c r="J395" s="21">
        <v>50.31</v>
      </c>
      <c r="K395" s="22">
        <v>49.45</v>
      </c>
      <c r="L395" s="18">
        <v>53.8</v>
      </c>
    </row>
    <row r="396" spans="1:26">
      <c r="A396" s="33"/>
      <c r="B396" s="33" t="s">
        <v>767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768</v>
      </c>
      <c r="E397" s="15" t="s">
        <v>769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143.6</v>
      </c>
      <c r="J397" s="21">
        <v>130.92</v>
      </c>
      <c r="K397" s="22">
        <v>126.45</v>
      </c>
      <c r="L397" s="18">
        <v>139.9</v>
      </c>
    </row>
    <row r="398" spans="1:26">
      <c r="A398" s="33"/>
      <c r="B398" s="33" t="s">
        <v>770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771</v>
      </c>
      <c r="B399" s="34" t="s">
        <v>772</v>
      </c>
      <c r="C399" s="15"/>
      <c r="D399" s="34" t="s">
        <v>773</v>
      </c>
      <c r="E399" s="15" t="s">
        <v>774</v>
      </c>
      <c r="F399" s="23" t="s">
        <v>31</v>
      </c>
      <c r="G399" s="17">
        <v>0</v>
      </c>
      <c r="H399" s="19">
        <f>IF(G6 &gt;= 300000, G399 * K399,IF(G6 &gt;= 150000, G399 * J399,IF(G6 &lt; 150000, G399 * I399, 0)))</f>
        <v>0</v>
      </c>
      <c r="I399" s="20">
        <v>149.6</v>
      </c>
      <c r="J399" s="21">
        <v>129.75</v>
      </c>
      <c r="K399" s="22">
        <v>125.32</v>
      </c>
      <c r="L399" s="18">
        <v>138.6</v>
      </c>
    </row>
    <row r="400" spans="1:26" customHeight="1" ht="80">
      <c r="A400" s="34" t="s">
        <v>771</v>
      </c>
      <c r="B400" s="34" t="s">
        <v>772</v>
      </c>
      <c r="C400" s="15"/>
      <c r="D400" s="34" t="s">
        <v>775</v>
      </c>
      <c r="E400" s="15" t="s">
        <v>776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142.8</v>
      </c>
      <c r="J400" s="21">
        <v>129.75</v>
      </c>
      <c r="K400" s="22">
        <v>125.32</v>
      </c>
      <c r="L400" s="18">
        <v>138.6</v>
      </c>
    </row>
    <row r="401" spans="1:26">
      <c r="A401" s="33"/>
      <c r="B401" s="33" t="s">
        <v>777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481</v>
      </c>
      <c r="B402" s="34" t="s">
        <v>778</v>
      </c>
      <c r="C402" s="15"/>
      <c r="D402" s="34" t="s">
        <v>779</v>
      </c>
      <c r="E402" s="15" t="s">
        <v>780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 customHeight="1" ht="80">
      <c r="A403" s="34" t="s">
        <v>481</v>
      </c>
      <c r="B403" s="34" t="s">
        <v>778</v>
      </c>
      <c r="C403" s="15"/>
      <c r="D403" s="34" t="s">
        <v>781</v>
      </c>
      <c r="E403" s="15" t="s">
        <v>782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481</v>
      </c>
      <c r="B404" s="34" t="s">
        <v>778</v>
      </c>
      <c r="C404" s="15"/>
      <c r="D404" s="34" t="s">
        <v>783</v>
      </c>
      <c r="E404" s="15" t="s">
        <v>784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481</v>
      </c>
      <c r="B405" s="34" t="s">
        <v>778</v>
      </c>
      <c r="C405" s="15"/>
      <c r="D405" s="34" t="s">
        <v>785</v>
      </c>
      <c r="E405" s="15" t="s">
        <v>786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481</v>
      </c>
      <c r="B406" s="34" t="s">
        <v>778</v>
      </c>
      <c r="C406" s="15"/>
      <c r="D406" s="34" t="s">
        <v>787</v>
      </c>
      <c r="E406" s="15" t="s">
        <v>788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>
      <c r="A407" s="33"/>
      <c r="B407" s="33" t="s">
        <v>789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95</v>
      </c>
      <c r="B408" s="34" t="s">
        <v>790</v>
      </c>
      <c r="C408" s="15"/>
      <c r="D408" s="34" t="s">
        <v>791</v>
      </c>
      <c r="E408" s="15" t="s">
        <v>792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118</v>
      </c>
      <c r="J408" s="21">
        <v>107.91</v>
      </c>
      <c r="K408" s="22">
        <v>104.22</v>
      </c>
      <c r="L408" s="18">
        <v>115.3</v>
      </c>
    </row>
    <row r="409" spans="1:26">
      <c r="A409" s="33"/>
      <c r="B409" s="33" t="s">
        <v>793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121</v>
      </c>
      <c r="B410" s="34"/>
      <c r="C410" s="15"/>
      <c r="D410" s="34" t="s">
        <v>794</v>
      </c>
      <c r="E410" s="15" t="s">
        <v>795</v>
      </c>
      <c r="F410" s="16" t="s">
        <v>27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 customHeight="1" ht="80">
      <c r="A411" s="34" t="s">
        <v>121</v>
      </c>
      <c r="B411" s="34" t="s">
        <v>796</v>
      </c>
      <c r="C411" s="15"/>
      <c r="D411" s="34" t="s">
        <v>797</v>
      </c>
      <c r="E411" s="15" t="s">
        <v>798</v>
      </c>
      <c r="F411" s="24" t="s">
        <v>41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121</v>
      </c>
      <c r="B412" s="34" t="s">
        <v>796</v>
      </c>
      <c r="C412" s="15"/>
      <c r="D412" s="34" t="s">
        <v>799</v>
      </c>
      <c r="E412" s="15" t="s">
        <v>800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76.1</v>
      </c>
      <c r="J412" s="21">
        <v>69.64</v>
      </c>
      <c r="K412" s="22">
        <v>67.26</v>
      </c>
      <c r="L412" s="18">
        <v>74.4</v>
      </c>
    </row>
    <row r="413" spans="1:26" customHeight="1" ht="80">
      <c r="A413" s="34" t="s">
        <v>121</v>
      </c>
      <c r="B413" s="34" t="s">
        <v>796</v>
      </c>
      <c r="C413" s="15"/>
      <c r="D413" s="34" t="s">
        <v>801</v>
      </c>
      <c r="E413" s="15" t="s">
        <v>802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72.42</v>
      </c>
      <c r="K413" s="22">
        <v>69.95</v>
      </c>
      <c r="L413" s="18">
        <v>77.4</v>
      </c>
    </row>
    <row r="414" spans="1:26" customHeight="1" ht="80">
      <c r="A414" s="34" t="s">
        <v>121</v>
      </c>
      <c r="B414" s="34" t="s">
        <v>796</v>
      </c>
      <c r="C414" s="15"/>
      <c r="D414" s="34" t="s">
        <v>803</v>
      </c>
      <c r="E414" s="15" t="s">
        <v>804</v>
      </c>
      <c r="F414" s="24" t="s">
        <v>41</v>
      </c>
      <c r="G414" s="17">
        <v>0</v>
      </c>
      <c r="H414" s="19">
        <f>IF(G6 &gt;= 300000, G414 * K414,IF(G6 &gt;= 150000, G414 * J414,IF(G6 &lt; 150000, G414 * I414, 0)))</f>
        <v>0</v>
      </c>
      <c r="I414" s="20">
        <v>79.5</v>
      </c>
      <c r="J414" s="21">
        <v>72.42</v>
      </c>
      <c r="K414" s="22">
        <v>69.95</v>
      </c>
      <c r="L414" s="18">
        <v>77.4</v>
      </c>
    </row>
    <row r="415" spans="1:26" customHeight="1" ht="80">
      <c r="A415" s="34" t="s">
        <v>121</v>
      </c>
      <c r="B415" s="34"/>
      <c r="C415" s="15"/>
      <c r="D415" s="34" t="s">
        <v>805</v>
      </c>
      <c r="E415" s="15" t="s">
        <v>806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79.5</v>
      </c>
      <c r="J415" s="21">
        <v>72.42</v>
      </c>
      <c r="K415" s="22">
        <v>69.95</v>
      </c>
      <c r="L415" s="18">
        <v>77.4</v>
      </c>
    </row>
    <row r="416" spans="1:26">
      <c r="A416" s="33"/>
      <c r="B416" s="33" t="s">
        <v>807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808</v>
      </c>
      <c r="E417" s="15" t="s">
        <v>809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197.5</v>
      </c>
      <c r="J417" s="21">
        <v>180.41</v>
      </c>
      <c r="K417" s="22">
        <v>174.25</v>
      </c>
      <c r="L417" s="18">
        <v>192.8</v>
      </c>
    </row>
    <row r="418" spans="1:26">
      <c r="A418" s="33"/>
      <c r="B418" s="33" t="s">
        <v>810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811</v>
      </c>
      <c r="E419" s="15" t="s">
        <v>812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135.9</v>
      </c>
      <c r="J419" s="21">
        <v>124.25</v>
      </c>
      <c r="K419" s="22">
        <v>120.01</v>
      </c>
      <c r="L419" s="18">
        <v>132.8</v>
      </c>
    </row>
    <row r="420" spans="1:26">
      <c r="A420" s="33"/>
      <c r="B420" s="33" t="s">
        <v>813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/>
      <c r="B421" s="34"/>
      <c r="C421" s="15"/>
      <c r="D421" s="34" t="s">
        <v>814</v>
      </c>
      <c r="E421" s="15" t="s">
        <v>815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71</v>
      </c>
      <c r="J421" s="21">
        <v>64.35</v>
      </c>
      <c r="K421" s="22">
        <v>62.15</v>
      </c>
      <c r="L421" s="18">
        <v>68.8</v>
      </c>
    </row>
    <row r="422" spans="1:26" customHeight="1" ht="80">
      <c r="A422" s="34"/>
      <c r="B422" s="34"/>
      <c r="C422" s="15"/>
      <c r="D422" s="34" t="s">
        <v>816</v>
      </c>
      <c r="E422" s="15" t="s">
        <v>817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128.3</v>
      </c>
      <c r="J422" s="21">
        <v>117.0</v>
      </c>
      <c r="K422" s="22">
        <v>113.0</v>
      </c>
      <c r="L422" s="18">
        <v>125.0</v>
      </c>
    </row>
    <row r="423" spans="1:26" customHeight="1" ht="80">
      <c r="A423" s="34" t="s">
        <v>610</v>
      </c>
      <c r="B423" s="34"/>
      <c r="C423" s="15"/>
      <c r="D423" s="34" t="s">
        <v>818</v>
      </c>
      <c r="E423" s="15" t="s">
        <v>819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61.6</v>
      </c>
      <c r="J423" s="21">
        <v>53.82</v>
      </c>
      <c r="K423" s="22">
        <v>51.98</v>
      </c>
      <c r="L423" s="18">
        <v>57.5</v>
      </c>
    </row>
    <row r="424" spans="1:26" customHeight="1" ht="80">
      <c r="A424" s="34"/>
      <c r="B424" s="34"/>
      <c r="C424" s="15"/>
      <c r="D424" s="34" t="s">
        <v>820</v>
      </c>
      <c r="E424" s="15" t="s">
        <v>821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72.7</v>
      </c>
      <c r="J424" s="21">
        <v>60.84</v>
      </c>
      <c r="K424" s="22">
        <v>58.76</v>
      </c>
      <c r="L424" s="18">
        <v>65.0</v>
      </c>
    </row>
    <row r="425" spans="1:26" customHeight="1" ht="80">
      <c r="A425" s="34" t="s">
        <v>610</v>
      </c>
      <c r="B425" s="34"/>
      <c r="C425" s="15"/>
      <c r="D425" s="34" t="s">
        <v>822</v>
      </c>
      <c r="E425" s="15" t="s">
        <v>823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66.7</v>
      </c>
      <c r="J425" s="21">
        <v>61.07</v>
      </c>
      <c r="K425" s="22">
        <v>58.99</v>
      </c>
      <c r="L425" s="18">
        <v>65.3</v>
      </c>
    </row>
    <row r="426" spans="1:26" customHeight="1" ht="80">
      <c r="A426" s="34" t="s">
        <v>610</v>
      </c>
      <c r="B426" s="34"/>
      <c r="C426" s="15"/>
      <c r="D426" s="34" t="s">
        <v>824</v>
      </c>
      <c r="E426" s="15" t="s">
        <v>825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66.7</v>
      </c>
      <c r="J426" s="21">
        <v>59.67</v>
      </c>
      <c r="K426" s="22">
        <v>57.63</v>
      </c>
      <c r="L426" s="18">
        <v>63.8</v>
      </c>
    </row>
    <row r="427" spans="1:26" customHeight="1" ht="80">
      <c r="A427" s="34" t="s">
        <v>610</v>
      </c>
      <c r="B427" s="34"/>
      <c r="C427" s="15"/>
      <c r="D427" s="34" t="s">
        <v>826</v>
      </c>
      <c r="E427" s="15" t="s">
        <v>827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66.7</v>
      </c>
      <c r="J427" s="21">
        <v>61.07</v>
      </c>
      <c r="K427" s="22">
        <v>58.99</v>
      </c>
      <c r="L427" s="18">
        <v>65.3</v>
      </c>
    </row>
    <row r="428" spans="1:26" customHeight="1" ht="80">
      <c r="A428" s="34" t="s">
        <v>610</v>
      </c>
      <c r="B428" s="34"/>
      <c r="C428" s="15"/>
      <c r="D428" s="34" t="s">
        <v>828</v>
      </c>
      <c r="E428" s="15" t="s">
        <v>829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66.7</v>
      </c>
      <c r="J428" s="21">
        <v>61.07</v>
      </c>
      <c r="K428" s="22">
        <v>58.99</v>
      </c>
      <c r="L428" s="18">
        <v>65.3</v>
      </c>
    </row>
    <row r="429" spans="1:26" customHeight="1" ht="80">
      <c r="A429" s="34" t="s">
        <v>610</v>
      </c>
      <c r="B429" s="34"/>
      <c r="C429" s="15"/>
      <c r="D429" s="34" t="s">
        <v>830</v>
      </c>
      <c r="E429" s="15" t="s">
        <v>831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65</v>
      </c>
      <c r="J429" s="21">
        <v>57.33</v>
      </c>
      <c r="K429" s="22">
        <v>55.37</v>
      </c>
      <c r="L429" s="18">
        <v>61.3</v>
      </c>
    </row>
    <row r="430" spans="1:26" customHeight="1" ht="80">
      <c r="A430" s="34"/>
      <c r="B430" s="34"/>
      <c r="C430" s="15"/>
      <c r="D430" s="34" t="s">
        <v>832</v>
      </c>
      <c r="E430" s="15" t="s">
        <v>833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66.7</v>
      </c>
      <c r="J430" s="21">
        <v>61.07</v>
      </c>
      <c r="K430" s="22">
        <v>58.99</v>
      </c>
      <c r="L430" s="18">
        <v>65.3</v>
      </c>
    </row>
    <row r="431" spans="1:26" customHeight="1" ht="80">
      <c r="A431" s="34" t="s">
        <v>610</v>
      </c>
      <c r="B431" s="34"/>
      <c r="C431" s="15"/>
      <c r="D431" s="34" t="s">
        <v>834</v>
      </c>
      <c r="E431" s="15" t="s">
        <v>835</v>
      </c>
      <c r="F431" s="24" t="s">
        <v>41</v>
      </c>
      <c r="G431" s="17">
        <v>0</v>
      </c>
      <c r="H431" s="19">
        <f>IF(G6 &gt;= 300000, G431 * K431,IF(G6 &gt;= 150000, G431 * J431,IF(G6 &lt; 150000, G431 * I431, 0)))</f>
        <v>0</v>
      </c>
      <c r="I431" s="20">
        <v>65</v>
      </c>
      <c r="J431" s="21">
        <v>57.33</v>
      </c>
      <c r="K431" s="22">
        <v>55.37</v>
      </c>
      <c r="L431" s="18">
        <v>61.3</v>
      </c>
    </row>
    <row r="432" spans="1:26" customHeight="1" ht="80">
      <c r="A432" s="34" t="s">
        <v>610</v>
      </c>
      <c r="B432" s="34" t="s">
        <v>836</v>
      </c>
      <c r="C432" s="15"/>
      <c r="D432" s="34" t="s">
        <v>837</v>
      </c>
      <c r="E432" s="15" t="s">
        <v>838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66.7</v>
      </c>
      <c r="J432" s="21">
        <v>61.07</v>
      </c>
      <c r="K432" s="22">
        <v>58.99</v>
      </c>
      <c r="L432" s="18">
        <v>65.3</v>
      </c>
    </row>
    <row r="433" spans="1:26" customHeight="1" ht="80">
      <c r="A433" s="34" t="s">
        <v>610</v>
      </c>
      <c r="B433" s="34"/>
      <c r="C433" s="15"/>
      <c r="D433" s="34" t="s">
        <v>839</v>
      </c>
      <c r="E433" s="15" t="s">
        <v>840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61.6</v>
      </c>
      <c r="J433" s="21">
        <v>53.82</v>
      </c>
      <c r="K433" s="22">
        <v>51.98</v>
      </c>
      <c r="L433" s="18">
        <v>57.5</v>
      </c>
    </row>
    <row r="434" spans="1:26" customHeight="1" ht="80">
      <c r="A434" s="34" t="s">
        <v>610</v>
      </c>
      <c r="B434" s="34" t="s">
        <v>836</v>
      </c>
      <c r="C434" s="15"/>
      <c r="D434" s="34" t="s">
        <v>841</v>
      </c>
      <c r="E434" s="15" t="s">
        <v>842</v>
      </c>
      <c r="F434" s="24" t="s">
        <v>41</v>
      </c>
      <c r="G434" s="17">
        <v>0</v>
      </c>
      <c r="H434" s="19">
        <f>IF(G6 &gt;= 300000, G434 * K434,IF(G6 &gt;= 150000, G434 * J434,IF(G6 &lt; 150000, G434 * I434, 0)))</f>
        <v>0</v>
      </c>
      <c r="I434" s="20">
        <v>65</v>
      </c>
      <c r="J434" s="21">
        <v>57.33</v>
      </c>
      <c r="K434" s="22">
        <v>55.37</v>
      </c>
      <c r="L434" s="18">
        <v>61.3</v>
      </c>
    </row>
    <row r="435" spans="1:26" customHeight="1" ht="80">
      <c r="A435" s="34" t="s">
        <v>610</v>
      </c>
      <c r="B435" s="34" t="s">
        <v>836</v>
      </c>
      <c r="C435" s="15"/>
      <c r="D435" s="34" t="s">
        <v>843</v>
      </c>
      <c r="E435" s="15" t="s">
        <v>844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71</v>
      </c>
      <c r="J435" s="21">
        <v>64.35</v>
      </c>
      <c r="K435" s="22">
        <v>62.15</v>
      </c>
      <c r="L435" s="18">
        <v>68.8</v>
      </c>
    </row>
    <row r="436" spans="1:26" customHeight="1" ht="80">
      <c r="A436" s="34" t="s">
        <v>610</v>
      </c>
      <c r="B436" s="34" t="s">
        <v>836</v>
      </c>
      <c r="C436" s="15"/>
      <c r="D436" s="34" t="s">
        <v>845</v>
      </c>
      <c r="E436" s="15" t="s">
        <v>846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610</v>
      </c>
      <c r="B437" s="34" t="s">
        <v>836</v>
      </c>
      <c r="C437" s="15"/>
      <c r="D437" s="34" t="s">
        <v>847</v>
      </c>
      <c r="E437" s="15" t="s">
        <v>848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65</v>
      </c>
      <c r="J437" s="21">
        <v>57.33</v>
      </c>
      <c r="K437" s="22">
        <v>55.37</v>
      </c>
      <c r="L437" s="18">
        <v>61.3</v>
      </c>
    </row>
    <row r="438" spans="1:26" customHeight="1" ht="80">
      <c r="A438" s="34" t="s">
        <v>610</v>
      </c>
      <c r="B438" s="34" t="s">
        <v>836</v>
      </c>
      <c r="C438" s="15"/>
      <c r="D438" s="34" t="s">
        <v>849</v>
      </c>
      <c r="E438" s="15" t="s">
        <v>850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65</v>
      </c>
      <c r="J438" s="21">
        <v>57.33</v>
      </c>
      <c r="K438" s="22">
        <v>55.37</v>
      </c>
      <c r="L438" s="18">
        <v>61.3</v>
      </c>
    </row>
    <row r="439" spans="1:26" customHeight="1" ht="80">
      <c r="A439" s="34" t="s">
        <v>610</v>
      </c>
      <c r="B439" s="34" t="s">
        <v>836</v>
      </c>
      <c r="C439" s="15"/>
      <c r="D439" s="34" t="s">
        <v>851</v>
      </c>
      <c r="E439" s="15" t="s">
        <v>852</v>
      </c>
      <c r="F439" s="24" t="s">
        <v>41</v>
      </c>
      <c r="G439" s="17">
        <v>0</v>
      </c>
      <c r="H439" s="19">
        <f>IF(G6 &gt;= 300000, G439 * K439,IF(G6 &gt;= 150000, G439 * J439,IF(G6 &lt; 150000, G439 * I439, 0)))</f>
        <v>0</v>
      </c>
      <c r="I439" s="20">
        <v>65</v>
      </c>
      <c r="J439" s="21">
        <v>57.33</v>
      </c>
      <c r="K439" s="22">
        <v>55.37</v>
      </c>
      <c r="L439" s="18">
        <v>61.3</v>
      </c>
    </row>
    <row r="440" spans="1:26" customHeight="1" ht="80">
      <c r="A440" s="34" t="s">
        <v>610</v>
      </c>
      <c r="B440" s="34" t="s">
        <v>836</v>
      </c>
      <c r="C440" s="15"/>
      <c r="D440" s="34" t="s">
        <v>853</v>
      </c>
      <c r="E440" s="15" t="s">
        <v>854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56.16</v>
      </c>
      <c r="K440" s="22">
        <v>54.24</v>
      </c>
      <c r="L440" s="18">
        <v>60.0</v>
      </c>
    </row>
    <row r="441" spans="1:26" customHeight="1" ht="80">
      <c r="A441" s="34" t="s">
        <v>610</v>
      </c>
      <c r="B441" s="34" t="s">
        <v>836</v>
      </c>
      <c r="C441" s="15"/>
      <c r="D441" s="34" t="s">
        <v>855</v>
      </c>
      <c r="E441" s="15" t="s">
        <v>856</v>
      </c>
      <c r="F441" s="24" t="s">
        <v>41</v>
      </c>
      <c r="G441" s="17">
        <v>0</v>
      </c>
      <c r="H441" s="19">
        <f>IF(G6 &gt;= 300000, G441 * K441,IF(G6 &gt;= 150000, G441 * J441,IF(G6 &lt; 150000, G441 * I441, 0)))</f>
        <v>0</v>
      </c>
      <c r="I441" s="20">
        <v>65</v>
      </c>
      <c r="J441" s="21">
        <v>57.33</v>
      </c>
      <c r="K441" s="22">
        <v>55.37</v>
      </c>
      <c r="L441" s="18">
        <v>61.3</v>
      </c>
    </row>
    <row r="442" spans="1:26" customHeight="1" ht="80">
      <c r="A442" s="34" t="s">
        <v>610</v>
      </c>
      <c r="B442" s="34" t="s">
        <v>836</v>
      </c>
      <c r="C442" s="15"/>
      <c r="D442" s="34" t="s">
        <v>857</v>
      </c>
      <c r="E442" s="15" t="s">
        <v>858</v>
      </c>
      <c r="F442" s="24" t="s">
        <v>41</v>
      </c>
      <c r="G442" s="17">
        <v>0</v>
      </c>
      <c r="H442" s="19">
        <f>IF(G6 &gt;= 300000, G442 * K442,IF(G6 &gt;= 150000, G442 * J442,IF(G6 &lt; 150000, G442 * I442, 0)))</f>
        <v>0</v>
      </c>
      <c r="I442" s="20">
        <v>65</v>
      </c>
      <c r="J442" s="21">
        <v>57.33</v>
      </c>
      <c r="K442" s="22">
        <v>55.37</v>
      </c>
      <c r="L442" s="18">
        <v>61.3</v>
      </c>
    </row>
    <row r="443" spans="1:26" customHeight="1" ht="80">
      <c r="A443" s="34" t="s">
        <v>610</v>
      </c>
      <c r="B443" s="34"/>
      <c r="C443" s="15"/>
      <c r="D443" s="34" t="s">
        <v>859</v>
      </c>
      <c r="E443" s="15" t="s">
        <v>860</v>
      </c>
      <c r="F443" s="24" t="s">
        <v>41</v>
      </c>
      <c r="G443" s="17">
        <v>0</v>
      </c>
      <c r="H443" s="19">
        <f>IF(G6 &gt;= 300000, G443 * K443,IF(G6 &gt;= 150000, G443 * J443,IF(G6 &lt; 150000, G443 * I443, 0)))</f>
        <v>0</v>
      </c>
      <c r="I443" s="20">
        <v>65</v>
      </c>
      <c r="J443" s="21">
        <v>57.33</v>
      </c>
      <c r="K443" s="22">
        <v>55.37</v>
      </c>
      <c r="L443" s="18">
        <v>61.3</v>
      </c>
    </row>
    <row r="444" spans="1:26">
      <c r="A444" s="33"/>
      <c r="B444" s="33" t="s">
        <v>861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862</v>
      </c>
      <c r="E445" s="15" t="s">
        <v>863</v>
      </c>
      <c r="F445" s="24" t="s">
        <v>41</v>
      </c>
      <c r="G445" s="17">
        <v>0</v>
      </c>
      <c r="H445" s="19">
        <f>IF(G6 &gt;= 300000, G445 * K445,IF(G6 &gt;= 150000, G445 * J445,IF(G6 &lt; 150000, G445 * I445, 0)))</f>
        <v>0</v>
      </c>
      <c r="I445" s="20">
        <v>102.6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864</v>
      </c>
      <c r="E446" s="15" t="s">
        <v>865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111.2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866</v>
      </c>
      <c r="E447" s="15" t="s">
        <v>867</v>
      </c>
      <c r="F447" s="24" t="s">
        <v>41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868</v>
      </c>
      <c r="E448" s="15" t="s">
        <v>869</v>
      </c>
      <c r="F448" s="24" t="s">
        <v>41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870</v>
      </c>
      <c r="E449" s="15" t="s">
        <v>871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872</v>
      </c>
      <c r="E450" s="15" t="s">
        <v>873</v>
      </c>
      <c r="F450" s="24" t="s">
        <v>41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874</v>
      </c>
      <c r="E451" s="15" t="s">
        <v>875</v>
      </c>
      <c r="F451" s="24" t="s">
        <v>41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>
      <c r="A452" s="33"/>
      <c r="B452" s="33" t="s">
        <v>876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/>
      <c r="B453" s="34"/>
      <c r="C453" s="15"/>
      <c r="D453" s="34" t="s">
        <v>877</v>
      </c>
      <c r="E453" s="15" t="s">
        <v>878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163.3</v>
      </c>
      <c r="J453" s="21">
        <v>148.47</v>
      </c>
      <c r="K453" s="22">
        <v>142.13</v>
      </c>
      <c r="L453" s="18">
        <v>158.6</v>
      </c>
    </row>
    <row r="454" spans="1:26">
      <c r="A454" s="33"/>
      <c r="B454" s="33" t="s">
        <v>879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447</v>
      </c>
      <c r="B455" s="34"/>
      <c r="C455" s="15"/>
      <c r="D455" s="34" t="s">
        <v>880</v>
      </c>
      <c r="E455" s="15" t="s">
        <v>881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156.5</v>
      </c>
      <c r="J455" s="21">
        <v>142.97</v>
      </c>
      <c r="K455" s="22">
        <v>136.86</v>
      </c>
      <c r="L455" s="18">
        <v>152.8</v>
      </c>
    </row>
    <row r="456" spans="1:26" customHeight="1" ht="80">
      <c r="A456" s="34" t="s">
        <v>447</v>
      </c>
      <c r="B456" s="34" t="s">
        <v>882</v>
      </c>
      <c r="C456" s="15"/>
      <c r="D456" s="34" t="s">
        <v>883</v>
      </c>
      <c r="E456" s="15" t="s">
        <v>884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156.5</v>
      </c>
      <c r="J456" s="21">
        <v>142.97</v>
      </c>
      <c r="K456" s="22">
        <v>136.86</v>
      </c>
      <c r="L456" s="18">
        <v>152.8</v>
      </c>
    </row>
    <row r="457" spans="1:26">
      <c r="A457" s="33"/>
      <c r="B457" s="33" t="s">
        <v>885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/>
      <c r="B458" s="34"/>
      <c r="C458" s="15"/>
      <c r="D458" s="34" t="s">
        <v>886</v>
      </c>
      <c r="E458" s="15" t="s">
        <v>887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93.02</v>
      </c>
      <c r="K458" s="22">
        <v>89.04</v>
      </c>
      <c r="L458" s="18">
        <v>99.4</v>
      </c>
    </row>
    <row r="459" spans="1:26" customHeight="1" ht="80">
      <c r="A459" s="34"/>
      <c r="B459" s="34"/>
      <c r="C459" s="15"/>
      <c r="D459" s="34" t="s">
        <v>888</v>
      </c>
      <c r="E459" s="15" t="s">
        <v>889</v>
      </c>
      <c r="F459" s="24" t="s">
        <v>41</v>
      </c>
      <c r="G459" s="17">
        <v>0</v>
      </c>
      <c r="H459" s="19">
        <f>IF(G6 &gt;= 300000, G459 * K459,IF(G6 &gt;= 150000, G459 * J459,IF(G6 &lt; 150000, G459 * I459, 0)))</f>
        <v>0</v>
      </c>
      <c r="I459" s="20">
        <v>92.3</v>
      </c>
      <c r="J459" s="21">
        <v>83.07</v>
      </c>
      <c r="K459" s="22">
        <v>81.65</v>
      </c>
      <c r="L459" s="18">
        <v>88.8</v>
      </c>
    </row>
    <row r="460" spans="1:26" customHeight="1" ht="80">
      <c r="A460" s="34"/>
      <c r="B460" s="34"/>
      <c r="C460" s="15"/>
      <c r="D460" s="34" t="s">
        <v>890</v>
      </c>
      <c r="E460" s="15" t="s">
        <v>891</v>
      </c>
      <c r="F460" s="24" t="s">
        <v>41</v>
      </c>
      <c r="G460" s="17">
        <v>0</v>
      </c>
      <c r="H460" s="19">
        <f>IF(G6 &gt;= 300000, G460 * K460,IF(G6 &gt;= 150000, G460 * J460,IF(G6 &lt; 150000, G460 * I460, 0)))</f>
        <v>0</v>
      </c>
      <c r="I460" s="20">
        <v>92.3</v>
      </c>
      <c r="J460" s="21">
        <v>83.07</v>
      </c>
      <c r="K460" s="22">
        <v>81.65</v>
      </c>
      <c r="L460" s="18">
        <v>88.8</v>
      </c>
    </row>
    <row r="461" spans="1:26">
      <c r="A461" s="33"/>
      <c r="B461" s="33" t="s">
        <v>892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893</v>
      </c>
      <c r="E462" s="15" t="s">
        <v>894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118</v>
      </c>
      <c r="J462" s="21">
        <v>107.06</v>
      </c>
      <c r="K462" s="22">
        <v>102.48</v>
      </c>
      <c r="L462" s="18">
        <v>114.4</v>
      </c>
    </row>
    <row r="463" spans="1:26" customHeight="1" ht="80">
      <c r="A463" s="34"/>
      <c r="B463" s="34"/>
      <c r="C463" s="15"/>
      <c r="D463" s="34" t="s">
        <v>895</v>
      </c>
      <c r="E463" s="15" t="s">
        <v>896</v>
      </c>
      <c r="F463" s="23" t="s">
        <v>31</v>
      </c>
      <c r="G463" s="17">
        <v>0</v>
      </c>
      <c r="H463" s="19">
        <f>IF(G6 &gt;= 300000, G463 * K463,IF(G6 &gt;= 150000, G463 * J463,IF(G6 &lt; 150000, G463 * I463, 0)))</f>
        <v>0</v>
      </c>
      <c r="I463" s="20">
        <v>118</v>
      </c>
      <c r="J463" s="21">
        <v>107.06</v>
      </c>
      <c r="K463" s="22">
        <v>102.48</v>
      </c>
      <c r="L463" s="18">
        <v>114.4</v>
      </c>
    </row>
    <row r="464" spans="1:26">
      <c r="A464" s="33"/>
      <c r="B464" s="33" t="s">
        <v>897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447</v>
      </c>
      <c r="B465" s="34"/>
      <c r="C465" s="15"/>
      <c r="D465" s="34" t="s">
        <v>898</v>
      </c>
      <c r="E465" s="15" t="s">
        <v>899</v>
      </c>
      <c r="F465" s="23" t="s">
        <v>31</v>
      </c>
      <c r="G465" s="17">
        <v>0</v>
      </c>
      <c r="H465" s="19">
        <f>IF(G6 &gt;= 300000, G465 * K465,IF(G6 &gt;= 150000, G465 * J465,IF(G6 &lt; 150000, G465 * I465, 0)))</f>
        <v>0</v>
      </c>
      <c r="I465" s="20">
        <v>171.9</v>
      </c>
      <c r="J465" s="21">
        <v>156.2</v>
      </c>
      <c r="K465" s="22">
        <v>149.52</v>
      </c>
      <c r="L465" s="18">
        <v>166.9</v>
      </c>
    </row>
    <row r="466" spans="1:26" customHeight="1" ht="80">
      <c r="A466" s="34" t="s">
        <v>447</v>
      </c>
      <c r="B466" s="34"/>
      <c r="C466" s="15"/>
      <c r="D466" s="34" t="s">
        <v>900</v>
      </c>
      <c r="E466" s="15" t="s">
        <v>901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171.9</v>
      </c>
      <c r="J466" s="21">
        <v>156.2</v>
      </c>
      <c r="K466" s="22">
        <v>149.52</v>
      </c>
      <c r="L466" s="18">
        <v>166.9</v>
      </c>
    </row>
    <row r="467" spans="1:26" customHeight="1" ht="80">
      <c r="A467" s="34" t="s">
        <v>447</v>
      </c>
      <c r="B467" s="34"/>
      <c r="C467" s="15"/>
      <c r="D467" s="34" t="s">
        <v>902</v>
      </c>
      <c r="E467" s="15" t="s">
        <v>903</v>
      </c>
      <c r="F467" s="23" t="s">
        <v>31</v>
      </c>
      <c r="G467" s="17">
        <v>0</v>
      </c>
      <c r="H467" s="19">
        <f>IF(G6 &gt;= 300000, G467 * K467,IF(G6 &gt;= 150000, G467 * J467,IF(G6 &lt; 150000, G467 * I467, 0)))</f>
        <v>0</v>
      </c>
      <c r="I467" s="20">
        <v>171.9</v>
      </c>
      <c r="J467" s="21">
        <v>156.2</v>
      </c>
      <c r="K467" s="22">
        <v>149.52</v>
      </c>
      <c r="L467" s="18">
        <v>166.9</v>
      </c>
    </row>
    <row r="468" spans="1:26" customHeight="1" ht="80">
      <c r="A468" s="34" t="s">
        <v>447</v>
      </c>
      <c r="B468" s="34"/>
      <c r="C468" s="15"/>
      <c r="D468" s="34" t="s">
        <v>904</v>
      </c>
      <c r="E468" s="15" t="s">
        <v>905</v>
      </c>
      <c r="F468" s="23" t="s">
        <v>31</v>
      </c>
      <c r="G468" s="17">
        <v>0</v>
      </c>
      <c r="H468" s="19">
        <f>IF(G6 &gt;= 300000, G468 * K468,IF(G6 &gt;= 150000, G468 * J468,IF(G6 &lt; 150000, G468 * I468, 0)))</f>
        <v>0</v>
      </c>
      <c r="I468" s="20">
        <v>171.9</v>
      </c>
      <c r="J468" s="21">
        <v>156.2</v>
      </c>
      <c r="K468" s="22">
        <v>149.52</v>
      </c>
      <c r="L468" s="18">
        <v>166.9</v>
      </c>
    </row>
    <row r="469" spans="1:26">
      <c r="A469" s="33"/>
      <c r="B469" s="33" t="s">
        <v>906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95</v>
      </c>
      <c r="B470" s="34"/>
      <c r="C470" s="15"/>
      <c r="D470" s="34" t="s">
        <v>907</v>
      </c>
      <c r="E470" s="15" t="s">
        <v>908</v>
      </c>
      <c r="F470" s="23" t="s">
        <v>31</v>
      </c>
      <c r="G470" s="17">
        <v>0</v>
      </c>
      <c r="H470" s="19">
        <f>IF(G6 &gt;= 300000, G470 * K470,IF(G6 &gt;= 150000, G470 * J470,IF(G6 &lt; 150000, G470 * I470, 0)))</f>
        <v>0</v>
      </c>
      <c r="I470" s="20">
        <v>130.8</v>
      </c>
      <c r="J470" s="21">
        <v>119.34</v>
      </c>
      <c r="K470" s="22">
        <v>114.24</v>
      </c>
      <c r="L470" s="18">
        <v>127.5</v>
      </c>
    </row>
    <row r="471" spans="1:26" customHeight="1" ht="80">
      <c r="A471" s="34" t="s">
        <v>95</v>
      </c>
      <c r="B471" s="34"/>
      <c r="C471" s="15"/>
      <c r="D471" s="34" t="s">
        <v>909</v>
      </c>
      <c r="E471" s="15" t="s">
        <v>910</v>
      </c>
      <c r="F471" s="23" t="s">
        <v>31</v>
      </c>
      <c r="G471" s="17">
        <v>0</v>
      </c>
      <c r="H471" s="19">
        <f>IF(G6 &gt;= 300000, G471 * K471,IF(G6 &gt;= 150000, G471 * J471,IF(G6 &lt; 150000, G471 * I471, 0)))</f>
        <v>0</v>
      </c>
      <c r="I471" s="20">
        <v>130.8</v>
      </c>
      <c r="J471" s="21">
        <v>119.34</v>
      </c>
      <c r="K471" s="22">
        <v>114.24</v>
      </c>
      <c r="L471" s="18">
        <v>127.5</v>
      </c>
    </row>
    <row r="472" spans="1:26">
      <c r="A472" s="33"/>
      <c r="B472" s="33" t="s">
        <v>911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912</v>
      </c>
      <c r="E473" s="15" t="s">
        <v>913</v>
      </c>
      <c r="F473" s="23" t="s">
        <v>31</v>
      </c>
      <c r="G473" s="17">
        <v>0</v>
      </c>
      <c r="H473" s="19" t="e">
        <f>IF(G6 &gt;= 300000, G473 * K473,IF(G6 &gt;= 150000, G473 * J473,IF(G6 &lt; 150000, G473 * I473, 0)))</f>
        <v>#VALUE!</v>
      </c>
      <c r="I473" s="20"/>
      <c r="J473" s="21">
        <v>0.0</v>
      </c>
      <c r="K473" s="22">
        <v>0.0</v>
      </c>
      <c r="L473" s="18">
        <v>0.0</v>
      </c>
    </row>
    <row r="474" spans="1:26" customHeight="1" ht="80">
      <c r="A474" s="34"/>
      <c r="B474" s="34"/>
      <c r="C474" s="15"/>
      <c r="D474" s="34" t="s">
        <v>914</v>
      </c>
      <c r="E474" s="15" t="s">
        <v>915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192.4</v>
      </c>
      <c r="J474" s="21">
        <v>175.5</v>
      </c>
      <c r="K474" s="22">
        <v>169.5</v>
      </c>
      <c r="L474" s="18">
        <v>187.5</v>
      </c>
    </row>
    <row r="475" spans="1:26" customHeight="1" ht="80">
      <c r="A475" s="34"/>
      <c r="B475" s="34"/>
      <c r="C475" s="15"/>
      <c r="D475" s="34" t="s">
        <v>916</v>
      </c>
      <c r="E475" s="15" t="s">
        <v>917</v>
      </c>
      <c r="F475" s="23" t="s">
        <v>31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179.21</v>
      </c>
      <c r="K475" s="22">
        <v>173.08</v>
      </c>
      <c r="L475" s="18">
        <v>191.5</v>
      </c>
    </row>
    <row r="476" spans="1:26" customHeight="1" ht="80">
      <c r="A476" s="34"/>
      <c r="B476" s="34"/>
      <c r="C476" s="15"/>
      <c r="D476" s="34" t="s">
        <v>918</v>
      </c>
      <c r="E476" s="15" t="s">
        <v>919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192.4</v>
      </c>
      <c r="J476" s="21">
        <v>175.5</v>
      </c>
      <c r="K476" s="22">
        <v>169.5</v>
      </c>
      <c r="L476" s="18">
        <v>187.5</v>
      </c>
    </row>
    <row r="477" spans="1:26" customHeight="1" ht="80">
      <c r="A477" s="34"/>
      <c r="B477" s="34"/>
      <c r="C477" s="15"/>
      <c r="D477" s="34" t="s">
        <v>920</v>
      </c>
      <c r="E477" s="15" t="s">
        <v>921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192.4</v>
      </c>
      <c r="J477" s="21">
        <v>175.5</v>
      </c>
      <c r="K477" s="22">
        <v>169.5</v>
      </c>
      <c r="L477" s="18">
        <v>187.5</v>
      </c>
    </row>
    <row r="478" spans="1:26" customHeight="1" ht="80">
      <c r="A478" s="34"/>
      <c r="B478" s="34"/>
      <c r="C478" s="15"/>
      <c r="D478" s="34" t="s">
        <v>922</v>
      </c>
      <c r="E478" s="15" t="s">
        <v>923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192.4</v>
      </c>
      <c r="J478" s="21">
        <v>175.5</v>
      </c>
      <c r="K478" s="22">
        <v>169.5</v>
      </c>
      <c r="L478" s="18">
        <v>187.5</v>
      </c>
    </row>
    <row r="479" spans="1:26" customHeight="1" ht="80">
      <c r="A479" s="34"/>
      <c r="B479" s="34"/>
      <c r="C479" s="15"/>
      <c r="D479" s="34" t="s">
        <v>924</v>
      </c>
      <c r="E479" s="15" t="s">
        <v>925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192.4</v>
      </c>
      <c r="J479" s="21">
        <v>175.5</v>
      </c>
      <c r="K479" s="22">
        <v>169.5</v>
      </c>
      <c r="L479" s="18">
        <v>187.5</v>
      </c>
    </row>
    <row r="480" spans="1:26" customHeight="1" ht="80">
      <c r="A480" s="34"/>
      <c r="B480" s="34"/>
      <c r="C480" s="15"/>
      <c r="D480" s="34" t="s">
        <v>926</v>
      </c>
      <c r="E480" s="15" t="s">
        <v>927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196.7</v>
      </c>
      <c r="J480" s="21">
        <v>179.21</v>
      </c>
      <c r="K480" s="22">
        <v>173.08</v>
      </c>
      <c r="L480" s="18">
        <v>191.5</v>
      </c>
    </row>
    <row r="481" spans="1:26" customHeight="1" ht="80">
      <c r="A481" s="34"/>
      <c r="B481" s="34"/>
      <c r="C481" s="15"/>
      <c r="D481" s="34" t="s">
        <v>928</v>
      </c>
      <c r="E481" s="15" t="s">
        <v>929</v>
      </c>
      <c r="F481" s="24" t="s">
        <v>41</v>
      </c>
      <c r="G481" s="17">
        <v>0</v>
      </c>
      <c r="H481" s="19">
        <f>IF(G6 &gt;= 300000, G481 * K481,IF(G6 &gt;= 150000, G481 * J481,IF(G6 &lt; 150000, G481 * I481, 0)))</f>
        <v>0</v>
      </c>
      <c r="I481" s="20">
        <v>192.4</v>
      </c>
      <c r="J481" s="21">
        <v>175.5</v>
      </c>
      <c r="K481" s="22">
        <v>169.5</v>
      </c>
      <c r="L481" s="18">
        <v>187.5</v>
      </c>
    </row>
    <row r="482" spans="1:26" customHeight="1" ht="80">
      <c r="A482" s="34"/>
      <c r="B482" s="34"/>
      <c r="C482" s="15"/>
      <c r="D482" s="34" t="s">
        <v>930</v>
      </c>
      <c r="E482" s="15" t="s">
        <v>931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192.4</v>
      </c>
      <c r="J482" s="21">
        <v>175.5</v>
      </c>
      <c r="K482" s="22">
        <v>169.5</v>
      </c>
      <c r="L482" s="18">
        <v>187.5</v>
      </c>
    </row>
    <row r="483" spans="1:26" customHeight="1" ht="80">
      <c r="A483" s="34"/>
      <c r="B483" s="34"/>
      <c r="C483" s="15"/>
      <c r="D483" s="34" t="s">
        <v>932</v>
      </c>
      <c r="E483" s="15" t="s">
        <v>933</v>
      </c>
      <c r="F483" s="23" t="s">
        <v>31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/>
      <c r="B484" s="34"/>
      <c r="C484" s="15"/>
      <c r="D484" s="34" t="s">
        <v>934</v>
      </c>
      <c r="E484" s="15" t="s">
        <v>935</v>
      </c>
      <c r="F484" s="24" t="s">
        <v>41</v>
      </c>
      <c r="G484" s="17">
        <v>0</v>
      </c>
      <c r="H484" s="19">
        <f>IF(G6 &gt;= 300000, G484 * K484,IF(G6 &gt;= 150000, G484 * J484,IF(G6 &lt; 150000, G484 * I484, 0)))</f>
        <v>0</v>
      </c>
      <c r="I484" s="20">
        <v>192.4</v>
      </c>
      <c r="J484" s="21">
        <v>175.5</v>
      </c>
      <c r="K484" s="22">
        <v>169.5</v>
      </c>
      <c r="L484" s="18">
        <v>187.5</v>
      </c>
    </row>
    <row r="485" spans="1:26" customHeight="1" ht="80">
      <c r="A485" s="34" t="s">
        <v>95</v>
      </c>
      <c r="B485" s="34"/>
      <c r="C485" s="15"/>
      <c r="D485" s="34" t="s">
        <v>936</v>
      </c>
      <c r="E485" s="15" t="s">
        <v>937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192.4</v>
      </c>
      <c r="J485" s="21">
        <v>175.5</v>
      </c>
      <c r="K485" s="22">
        <v>169.5</v>
      </c>
      <c r="L485" s="18">
        <v>187.5</v>
      </c>
    </row>
    <row r="486" spans="1:26" customHeight="1" ht="80">
      <c r="A486" s="34" t="s">
        <v>95</v>
      </c>
      <c r="B486" s="34"/>
      <c r="C486" s="15"/>
      <c r="D486" s="34" t="s">
        <v>938</v>
      </c>
      <c r="E486" s="15" t="s">
        <v>939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209.5</v>
      </c>
      <c r="J486" s="21">
        <v>190.71</v>
      </c>
      <c r="K486" s="22">
        <v>184.19</v>
      </c>
      <c r="L486" s="18">
        <v>203.8</v>
      </c>
    </row>
    <row r="487" spans="1:26" customHeight="1" ht="80">
      <c r="A487" s="34" t="s">
        <v>95</v>
      </c>
      <c r="B487" s="34" t="s">
        <v>940</v>
      </c>
      <c r="C487" s="15"/>
      <c r="D487" s="34" t="s">
        <v>941</v>
      </c>
      <c r="E487" s="15" t="s">
        <v>942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192.4</v>
      </c>
      <c r="J487" s="21">
        <v>175.5</v>
      </c>
      <c r="K487" s="22">
        <v>169.5</v>
      </c>
      <c r="L487" s="18">
        <v>187.5</v>
      </c>
    </row>
    <row r="488" spans="1:26" customHeight="1" ht="80">
      <c r="A488" s="34" t="s">
        <v>95</v>
      </c>
      <c r="B488" s="34" t="s">
        <v>940</v>
      </c>
      <c r="C488" s="15"/>
      <c r="D488" s="34" t="s">
        <v>943</v>
      </c>
      <c r="E488" s="15" t="s">
        <v>944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192.4</v>
      </c>
      <c r="J488" s="21">
        <v>175.5</v>
      </c>
      <c r="K488" s="22">
        <v>169.5</v>
      </c>
      <c r="L488" s="18">
        <v>187.5</v>
      </c>
    </row>
    <row r="489" spans="1:26" customHeight="1" ht="80">
      <c r="A489" s="34" t="s">
        <v>95</v>
      </c>
      <c r="B489" s="34" t="s">
        <v>940</v>
      </c>
      <c r="C489" s="15"/>
      <c r="D489" s="34" t="s">
        <v>945</v>
      </c>
      <c r="E489" s="15" t="s">
        <v>946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192.4</v>
      </c>
      <c r="J489" s="21">
        <v>175.5</v>
      </c>
      <c r="K489" s="22">
        <v>169.5</v>
      </c>
      <c r="L489" s="18">
        <v>187.5</v>
      </c>
    </row>
    <row r="490" spans="1:26" customHeight="1" ht="80">
      <c r="A490" s="34" t="s">
        <v>95</v>
      </c>
      <c r="B490" s="34" t="s">
        <v>940</v>
      </c>
      <c r="C490" s="15"/>
      <c r="D490" s="34" t="s">
        <v>947</v>
      </c>
      <c r="E490" s="15" t="s">
        <v>948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192.4</v>
      </c>
      <c r="J490" s="21">
        <v>175.5</v>
      </c>
      <c r="K490" s="22">
        <v>169.5</v>
      </c>
      <c r="L490" s="18">
        <v>187.5</v>
      </c>
    </row>
    <row r="491" spans="1:26" customHeight="1" ht="80">
      <c r="A491" s="34" t="s">
        <v>95</v>
      </c>
      <c r="B491" s="34" t="s">
        <v>940</v>
      </c>
      <c r="C491" s="15"/>
      <c r="D491" s="34" t="s">
        <v>949</v>
      </c>
      <c r="E491" s="15" t="s">
        <v>950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192.4</v>
      </c>
      <c r="J491" s="21">
        <v>175.5</v>
      </c>
      <c r="K491" s="22">
        <v>169.5</v>
      </c>
      <c r="L491" s="18">
        <v>187.5</v>
      </c>
    </row>
    <row r="492" spans="1:26" customHeight="1" ht="80">
      <c r="A492" s="34" t="s">
        <v>95</v>
      </c>
      <c r="B492" s="34" t="s">
        <v>940</v>
      </c>
      <c r="C492" s="15"/>
      <c r="D492" s="34" t="s">
        <v>951</v>
      </c>
      <c r="E492" s="15" t="s">
        <v>952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 t="s">
        <v>95</v>
      </c>
      <c r="B493" s="34"/>
      <c r="C493" s="15"/>
      <c r="D493" s="34" t="s">
        <v>953</v>
      </c>
      <c r="E493" s="15" t="s">
        <v>954</v>
      </c>
      <c r="F493" s="23" t="s">
        <v>31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 customHeight="1" ht="80">
      <c r="A494" s="34" t="s">
        <v>95</v>
      </c>
      <c r="B494" s="34"/>
      <c r="C494" s="15"/>
      <c r="D494" s="34" t="s">
        <v>955</v>
      </c>
      <c r="E494" s="15" t="s">
        <v>956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 t="s">
        <v>95</v>
      </c>
      <c r="B495" s="34"/>
      <c r="C495" s="15"/>
      <c r="D495" s="34" t="s">
        <v>957</v>
      </c>
      <c r="E495" s="15" t="s">
        <v>958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 t="s">
        <v>95</v>
      </c>
      <c r="B496" s="34" t="s">
        <v>940</v>
      </c>
      <c r="C496" s="15"/>
      <c r="D496" s="34" t="s">
        <v>959</v>
      </c>
      <c r="E496" s="15" t="s">
        <v>960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 t="s">
        <v>95</v>
      </c>
      <c r="B497" s="34" t="s">
        <v>940</v>
      </c>
      <c r="C497" s="15"/>
      <c r="D497" s="34" t="s">
        <v>961</v>
      </c>
      <c r="E497" s="15" t="s">
        <v>962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>
      <c r="A498" s="33"/>
      <c r="B498" s="33" t="s">
        <v>963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964</v>
      </c>
      <c r="E499" s="15" t="s">
        <v>965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313.8</v>
      </c>
      <c r="J499" s="21">
        <v>286.51</v>
      </c>
      <c r="K499" s="22">
        <v>276.71</v>
      </c>
      <c r="L499" s="18">
        <v>306.1</v>
      </c>
    </row>
    <row r="500" spans="1:26" customHeight="1" ht="80">
      <c r="A500" s="34"/>
      <c r="B500" s="34"/>
      <c r="C500" s="15"/>
      <c r="D500" s="34" t="s">
        <v>966</v>
      </c>
      <c r="E500" s="15" t="s">
        <v>967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313.8</v>
      </c>
      <c r="J500" s="21">
        <v>286.51</v>
      </c>
      <c r="K500" s="22">
        <v>276.71</v>
      </c>
      <c r="L500" s="18">
        <v>306.1</v>
      </c>
    </row>
    <row r="501" spans="1:26" customHeight="1" ht="80">
      <c r="A501" s="34"/>
      <c r="B501" s="34"/>
      <c r="C501" s="15"/>
      <c r="D501" s="34" t="s">
        <v>968</v>
      </c>
      <c r="E501" s="15" t="s">
        <v>969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313.8</v>
      </c>
      <c r="J501" s="21">
        <v>286.51</v>
      </c>
      <c r="K501" s="22">
        <v>276.71</v>
      </c>
      <c r="L501" s="18">
        <v>306.1</v>
      </c>
    </row>
    <row r="502" spans="1:26" customHeight="1" ht="80">
      <c r="A502" s="34"/>
      <c r="B502" s="34"/>
      <c r="C502" s="15"/>
      <c r="D502" s="34" t="s">
        <v>970</v>
      </c>
      <c r="E502" s="15" t="s">
        <v>971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313.8</v>
      </c>
      <c r="J502" s="21">
        <v>286.51</v>
      </c>
      <c r="K502" s="22">
        <v>276.71</v>
      </c>
      <c r="L502" s="18">
        <v>306.1</v>
      </c>
    </row>
    <row r="503" spans="1:26" customHeight="1" ht="80">
      <c r="A503" s="34"/>
      <c r="B503" s="34"/>
      <c r="C503" s="15"/>
      <c r="D503" s="34" t="s">
        <v>972</v>
      </c>
      <c r="E503" s="15" t="s">
        <v>973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313.8</v>
      </c>
      <c r="J503" s="21">
        <v>286.51</v>
      </c>
      <c r="K503" s="22">
        <v>276.71</v>
      </c>
      <c r="L503" s="18">
        <v>306.1</v>
      </c>
    </row>
    <row r="504" spans="1:26" customHeight="1" ht="80">
      <c r="A504" s="34"/>
      <c r="B504" s="34"/>
      <c r="C504" s="15"/>
      <c r="D504" s="34" t="s">
        <v>974</v>
      </c>
      <c r="E504" s="15" t="s">
        <v>975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313.8</v>
      </c>
      <c r="J504" s="21">
        <v>286.51</v>
      </c>
      <c r="K504" s="22">
        <v>276.71</v>
      </c>
      <c r="L504" s="18">
        <v>306.1</v>
      </c>
    </row>
    <row r="505" spans="1:26">
      <c r="A505" s="33"/>
      <c r="B505" s="33" t="s">
        <v>976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 t="s">
        <v>157</v>
      </c>
      <c r="B506" s="34"/>
      <c r="C506" s="15"/>
      <c r="D506" s="34" t="s">
        <v>977</v>
      </c>
      <c r="E506" s="15" t="s">
        <v>978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94.9</v>
      </c>
      <c r="J506" s="21">
        <v>86.93</v>
      </c>
      <c r="K506" s="22">
        <v>83.96</v>
      </c>
      <c r="L506" s="18">
        <v>92.9</v>
      </c>
    </row>
    <row r="507" spans="1:26" customHeight="1" ht="80">
      <c r="A507" s="34" t="s">
        <v>157</v>
      </c>
      <c r="B507" s="34"/>
      <c r="C507" s="15"/>
      <c r="D507" s="34" t="s">
        <v>979</v>
      </c>
      <c r="E507" s="15" t="s">
        <v>980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99.2</v>
      </c>
      <c r="J507" s="21">
        <v>90.21</v>
      </c>
      <c r="K507" s="22">
        <v>87.12</v>
      </c>
      <c r="L507" s="18">
        <v>96.4</v>
      </c>
    </row>
    <row r="508" spans="1:26">
      <c r="A508" s="33"/>
      <c r="B508" s="33" t="s">
        <v>981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/>
      <c r="B509" s="34"/>
      <c r="C509" s="15"/>
      <c r="D509" s="34" t="s">
        <v>982</v>
      </c>
      <c r="E509" s="15" t="s">
        <v>983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90.6</v>
      </c>
      <c r="J509" s="21">
        <v>82.49</v>
      </c>
      <c r="K509" s="22">
        <v>79.67</v>
      </c>
      <c r="L509" s="18">
        <v>88.1</v>
      </c>
    </row>
    <row r="510" spans="1:26" customHeight="1" ht="80">
      <c r="A510" s="34"/>
      <c r="B510" s="34"/>
      <c r="C510" s="15"/>
      <c r="D510" s="34" t="s">
        <v>984</v>
      </c>
      <c r="E510" s="15" t="s">
        <v>985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90.6</v>
      </c>
      <c r="J510" s="21">
        <v>82.49</v>
      </c>
      <c r="K510" s="22">
        <v>79.67</v>
      </c>
      <c r="L510" s="18">
        <v>88.1</v>
      </c>
    </row>
    <row r="511" spans="1:26">
      <c r="A511" s="33"/>
      <c r="B511" s="33" t="s">
        <v>986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987</v>
      </c>
      <c r="E512" s="15" t="s">
        <v>988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85.5</v>
      </c>
      <c r="J512" s="21">
        <v>84.71</v>
      </c>
      <c r="K512" s="22">
        <v>81.81</v>
      </c>
      <c r="L512" s="18">
        <v>90.5</v>
      </c>
    </row>
    <row r="513" spans="1:26" customHeight="1" ht="80">
      <c r="A513" s="34"/>
      <c r="B513" s="34"/>
      <c r="C513" s="15"/>
      <c r="D513" s="34" t="s">
        <v>989</v>
      </c>
      <c r="E513" s="15" t="s">
        <v>990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85.5</v>
      </c>
      <c r="J513" s="21">
        <v>84.71</v>
      </c>
      <c r="K513" s="22">
        <v>81.81</v>
      </c>
      <c r="L513" s="18">
        <v>90.5</v>
      </c>
    </row>
    <row r="514" spans="1:26" customHeight="1" ht="80">
      <c r="A514" s="34"/>
      <c r="B514" s="34"/>
      <c r="C514" s="15"/>
      <c r="D514" s="34" t="s">
        <v>991</v>
      </c>
      <c r="E514" s="15" t="s">
        <v>992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85.5</v>
      </c>
      <c r="J514" s="21">
        <v>84.71</v>
      </c>
      <c r="K514" s="22">
        <v>81.81</v>
      </c>
      <c r="L514" s="18">
        <v>90.5</v>
      </c>
    </row>
    <row r="515" spans="1:26" customHeight="1" ht="80">
      <c r="A515" s="34"/>
      <c r="B515" s="34"/>
      <c r="C515" s="15"/>
      <c r="D515" s="34" t="s">
        <v>993</v>
      </c>
      <c r="E515" s="15" t="s">
        <v>994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85.5</v>
      </c>
      <c r="J515" s="21">
        <v>84.71</v>
      </c>
      <c r="K515" s="22">
        <v>81.81</v>
      </c>
      <c r="L515" s="18">
        <v>90.5</v>
      </c>
    </row>
    <row r="516" spans="1:26" customHeight="1" ht="80">
      <c r="A516" s="34"/>
      <c r="B516" s="34"/>
      <c r="C516" s="15"/>
      <c r="D516" s="34" t="s">
        <v>995</v>
      </c>
      <c r="E516" s="15" t="s">
        <v>996</v>
      </c>
      <c r="F516" s="16" t="s">
        <v>27</v>
      </c>
      <c r="G516" s="17">
        <v>0</v>
      </c>
      <c r="H516" s="19">
        <f>IF(G6 &gt;= 300000, G516 * K516,IF(G6 &gt;= 150000, G516 * J516,IF(G6 &lt; 150000, G516 * I516, 0)))</f>
        <v>0</v>
      </c>
      <c r="I516" s="20">
        <v>85.5</v>
      </c>
      <c r="J516" s="21">
        <v>84.71</v>
      </c>
      <c r="K516" s="22">
        <v>81.81</v>
      </c>
      <c r="L516" s="18">
        <v>90.5</v>
      </c>
    </row>
    <row r="517" spans="1:26" customHeight="1" ht="80">
      <c r="A517" s="34"/>
      <c r="B517" s="34"/>
      <c r="C517" s="15"/>
      <c r="D517" s="34" t="s">
        <v>997</v>
      </c>
      <c r="E517" s="15" t="s">
        <v>998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85.5</v>
      </c>
      <c r="J517" s="21">
        <v>84.71</v>
      </c>
      <c r="K517" s="22">
        <v>81.81</v>
      </c>
      <c r="L517" s="18">
        <v>90.5</v>
      </c>
    </row>
    <row r="518" spans="1:26" customHeight="1" ht="80">
      <c r="A518" s="34"/>
      <c r="B518" s="34"/>
      <c r="C518" s="15"/>
      <c r="D518" s="34" t="s">
        <v>999</v>
      </c>
      <c r="E518" s="15" t="s">
        <v>1000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85.5</v>
      </c>
      <c r="J518" s="21">
        <v>84.71</v>
      </c>
      <c r="K518" s="22">
        <v>81.81</v>
      </c>
      <c r="L518" s="18">
        <v>90.5</v>
      </c>
    </row>
    <row r="519" spans="1:26">
      <c r="A519" s="33"/>
      <c r="B519" s="33" t="s">
        <v>1001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1002</v>
      </c>
      <c r="E520" s="15" t="s">
        <v>1003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177</v>
      </c>
      <c r="J520" s="21">
        <v>161.46</v>
      </c>
      <c r="K520" s="22">
        <v>158.7</v>
      </c>
      <c r="L520" s="18">
        <v>172.5</v>
      </c>
    </row>
    <row r="521" spans="1:26" customHeight="1" ht="80">
      <c r="A521" s="34"/>
      <c r="B521" s="34"/>
      <c r="C521" s="15"/>
      <c r="D521" s="34" t="s">
        <v>1004</v>
      </c>
      <c r="E521" s="15" t="s">
        <v>1005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/>
      <c r="B522" s="34"/>
      <c r="C522" s="15"/>
      <c r="D522" s="34" t="s">
        <v>1006</v>
      </c>
      <c r="E522" s="15" t="s">
        <v>1007</v>
      </c>
      <c r="F522" s="24" t="s">
        <v>41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/>
      <c r="B523" s="34"/>
      <c r="C523" s="15"/>
      <c r="D523" s="34" t="s">
        <v>1008</v>
      </c>
      <c r="E523" s="15" t="s">
        <v>1009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1010</v>
      </c>
      <c r="B524" s="34"/>
      <c r="C524" s="15"/>
      <c r="D524" s="34" t="s">
        <v>1011</v>
      </c>
      <c r="E524" s="15" t="s">
        <v>1012</v>
      </c>
      <c r="F524" s="24" t="s">
        <v>41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1010</v>
      </c>
      <c r="B525" s="34"/>
      <c r="C525" s="15"/>
      <c r="D525" s="34" t="s">
        <v>1013</v>
      </c>
      <c r="E525" s="15" t="s">
        <v>1014</v>
      </c>
      <c r="F525" s="24" t="s">
        <v>41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1010</v>
      </c>
      <c r="B526" s="34"/>
      <c r="C526" s="15"/>
      <c r="D526" s="34" t="s">
        <v>1015</v>
      </c>
      <c r="E526" s="15" t="s">
        <v>1016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35</v>
      </c>
      <c r="B527" s="34" t="s">
        <v>1017</v>
      </c>
      <c r="C527" s="15"/>
      <c r="D527" s="34" t="s">
        <v>1018</v>
      </c>
      <c r="E527" s="15" t="s">
        <v>1019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35</v>
      </c>
      <c r="B528" s="34" t="s">
        <v>1017</v>
      </c>
      <c r="C528" s="15"/>
      <c r="D528" s="34" t="s">
        <v>1020</v>
      </c>
      <c r="E528" s="15" t="s">
        <v>1021</v>
      </c>
      <c r="F528" s="24" t="s">
        <v>41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35</v>
      </c>
      <c r="B529" s="34" t="s">
        <v>1017</v>
      </c>
      <c r="C529" s="15"/>
      <c r="D529" s="34" t="s">
        <v>1022</v>
      </c>
      <c r="E529" s="15" t="s">
        <v>1023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35</v>
      </c>
      <c r="B530" s="34" t="s">
        <v>1017</v>
      </c>
      <c r="C530" s="15"/>
      <c r="D530" s="34" t="s">
        <v>1024</v>
      </c>
      <c r="E530" s="15" t="s">
        <v>1025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35</v>
      </c>
      <c r="B531" s="34" t="s">
        <v>1017</v>
      </c>
      <c r="C531" s="15"/>
      <c r="D531" s="34" t="s">
        <v>1026</v>
      </c>
      <c r="E531" s="15" t="s">
        <v>1027</v>
      </c>
      <c r="F531" s="24" t="s">
        <v>41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1010</v>
      </c>
      <c r="B532" s="34" t="s">
        <v>1017</v>
      </c>
      <c r="C532" s="15"/>
      <c r="D532" s="34" t="s">
        <v>1028</v>
      </c>
      <c r="E532" s="15" t="s">
        <v>1029</v>
      </c>
      <c r="F532" s="24" t="s">
        <v>41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1010</v>
      </c>
      <c r="B533" s="34" t="s">
        <v>1017</v>
      </c>
      <c r="C533" s="15"/>
      <c r="D533" s="34" t="s">
        <v>1030</v>
      </c>
      <c r="E533" s="15" t="s">
        <v>1031</v>
      </c>
      <c r="F533" s="24" t="s">
        <v>41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1010</v>
      </c>
      <c r="B534" s="34" t="s">
        <v>1017</v>
      </c>
      <c r="C534" s="15"/>
      <c r="D534" s="34" t="s">
        <v>1032</v>
      </c>
      <c r="E534" s="15" t="s">
        <v>1033</v>
      </c>
      <c r="F534" s="24" t="s">
        <v>41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1010</v>
      </c>
      <c r="B535" s="34" t="s">
        <v>1017</v>
      </c>
      <c r="C535" s="15"/>
      <c r="D535" s="34" t="s">
        <v>1034</v>
      </c>
      <c r="E535" s="15" t="s">
        <v>1035</v>
      </c>
      <c r="F535" s="23" t="s">
        <v>31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35</v>
      </c>
      <c r="B536" s="34" t="s">
        <v>1017</v>
      </c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158.2</v>
      </c>
      <c r="J536" s="21">
        <v>150.93</v>
      </c>
      <c r="K536" s="22">
        <v>148.35</v>
      </c>
      <c r="L536" s="18">
        <v>161.3</v>
      </c>
    </row>
    <row r="537" spans="1:26" customHeight="1" ht="80">
      <c r="A537" s="34" t="s">
        <v>1010</v>
      </c>
      <c r="B537" s="34" t="s">
        <v>1017</v>
      </c>
      <c r="C537" s="15"/>
      <c r="D537" s="34" t="s">
        <v>1038</v>
      </c>
      <c r="E537" s="15" t="s">
        <v>1039</v>
      </c>
      <c r="F537" s="24" t="s">
        <v>41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1010</v>
      </c>
      <c r="B538" s="34" t="s">
        <v>1017</v>
      </c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1010</v>
      </c>
      <c r="B539" s="34" t="s">
        <v>1017</v>
      </c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158.2</v>
      </c>
      <c r="J539" s="21">
        <v>150.93</v>
      </c>
      <c r="K539" s="22">
        <v>148.35</v>
      </c>
      <c r="L539" s="18">
        <v>161.3</v>
      </c>
    </row>
    <row r="540" spans="1:26" customHeight="1" ht="80">
      <c r="A540" s="34" t="s">
        <v>1010</v>
      </c>
      <c r="B540" s="34" t="s">
        <v>1017</v>
      </c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1010</v>
      </c>
      <c r="B541" s="34" t="s">
        <v>1017</v>
      </c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169.3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1010</v>
      </c>
      <c r="B542" s="34" t="s">
        <v>1017</v>
      </c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1010</v>
      </c>
      <c r="B543" s="34" t="s">
        <v>1017</v>
      </c>
      <c r="C543" s="15"/>
      <c r="D543" s="34" t="s">
        <v>1050</v>
      </c>
      <c r="E543" s="15" t="s">
        <v>1051</v>
      </c>
      <c r="F543" s="24" t="s">
        <v>41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1010</v>
      </c>
      <c r="B544" s="34" t="s">
        <v>1017</v>
      </c>
      <c r="C544" s="15"/>
      <c r="D544" s="34" t="s">
        <v>1052</v>
      </c>
      <c r="E544" s="15" t="s">
        <v>1053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1010</v>
      </c>
      <c r="B545" s="34" t="s">
        <v>1017</v>
      </c>
      <c r="C545" s="15"/>
      <c r="D545" s="34" t="s">
        <v>1054</v>
      </c>
      <c r="E545" s="15" t="s">
        <v>1055</v>
      </c>
      <c r="F545" s="24" t="s">
        <v>41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1010</v>
      </c>
      <c r="B546" s="34" t="s">
        <v>1017</v>
      </c>
      <c r="C546" s="15"/>
      <c r="D546" s="34" t="s">
        <v>1056</v>
      </c>
      <c r="E546" s="15" t="s">
        <v>1057</v>
      </c>
      <c r="F546" s="24" t="s">
        <v>41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1010</v>
      </c>
      <c r="B547" s="34" t="s">
        <v>1017</v>
      </c>
      <c r="C547" s="15"/>
      <c r="D547" s="34" t="s">
        <v>1058</v>
      </c>
      <c r="E547" s="15" t="s">
        <v>1059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1010</v>
      </c>
      <c r="B548" s="34" t="s">
        <v>1017</v>
      </c>
      <c r="C548" s="15"/>
      <c r="D548" s="34" t="s">
        <v>1060</v>
      </c>
      <c r="E548" s="15" t="s">
        <v>1061</v>
      </c>
      <c r="F548" s="24" t="s">
        <v>41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>
      <c r="A549" s="33"/>
      <c r="B549" s="33" t="s">
        <v>1062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 t="s">
        <v>447</v>
      </c>
      <c r="B550" s="34" t="s">
        <v>1017</v>
      </c>
      <c r="C550" s="15"/>
      <c r="D550" s="34" t="s">
        <v>1063</v>
      </c>
      <c r="E550" s="15" t="s">
        <v>1064</v>
      </c>
      <c r="F550" s="24" t="s">
        <v>41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100.8</v>
      </c>
      <c r="L550" s="18">
        <v>112.5</v>
      </c>
    </row>
    <row r="551" spans="1:26" customHeight="1" ht="80">
      <c r="A551" s="34" t="s">
        <v>447</v>
      </c>
      <c r="B551" s="34" t="s">
        <v>1017</v>
      </c>
      <c r="C551" s="15"/>
      <c r="D551" s="34" t="s">
        <v>1065</v>
      </c>
      <c r="E551" s="15" t="s">
        <v>1066</v>
      </c>
      <c r="F551" s="23" t="s">
        <v>31</v>
      </c>
      <c r="G551" s="17">
        <v>0</v>
      </c>
      <c r="H551" s="19">
        <f>IF(G6 &gt;= 300000, G551 * K551,IF(G6 &gt;= 150000, G551 * J551,IF(G6 &lt; 150000, G551 * I551, 0)))</f>
        <v>0</v>
      </c>
      <c r="I551" s="20">
        <v>115.4</v>
      </c>
      <c r="J551" s="21">
        <v>105.3</v>
      </c>
      <c r="K551" s="22">
        <v>103.5</v>
      </c>
      <c r="L551" s="18">
        <v>112.5</v>
      </c>
    </row>
    <row r="552" spans="1:26" customHeight="1" ht="80">
      <c r="A552" s="34" t="s">
        <v>447</v>
      </c>
      <c r="B552" s="34" t="s">
        <v>1017</v>
      </c>
      <c r="C552" s="15"/>
      <c r="D552" s="34" t="s">
        <v>1067</v>
      </c>
      <c r="E552" s="15" t="s">
        <v>1068</v>
      </c>
      <c r="F552" s="24" t="s">
        <v>41</v>
      </c>
      <c r="G552" s="17">
        <v>0</v>
      </c>
      <c r="H552" s="19">
        <f>IF(G6 &gt;= 300000, G552 * K552,IF(G6 &gt;= 150000, G552 * J552,IF(G6 &lt; 150000, G552 * I552, 0)))</f>
        <v>0</v>
      </c>
      <c r="I552" s="20">
        <v>115.4</v>
      </c>
      <c r="J552" s="21">
        <v>105.3</v>
      </c>
      <c r="K552" s="22">
        <v>100.8</v>
      </c>
      <c r="L552" s="18">
        <v>112.5</v>
      </c>
    </row>
    <row r="553" spans="1:26">
      <c r="A553" s="33"/>
      <c r="B553" s="33" t="s">
        <v>1069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1070</v>
      </c>
      <c r="E554" s="15" t="s">
        <v>1071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441.2</v>
      </c>
      <c r="J554" s="21">
        <v>402.48</v>
      </c>
      <c r="K554" s="22">
        <v>388.72</v>
      </c>
      <c r="L554" s="18">
        <v>430.0</v>
      </c>
    </row>
    <row r="555" spans="1:26" customHeight="1" ht="80">
      <c r="A555" s="34"/>
      <c r="B555" s="34"/>
      <c r="C555" s="15"/>
      <c r="D555" s="34" t="s">
        <v>1072</v>
      </c>
      <c r="E555" s="15" t="s">
        <v>1073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330.9</v>
      </c>
      <c r="J555" s="21">
        <v>302.45</v>
      </c>
      <c r="K555" s="22">
        <v>292.11</v>
      </c>
      <c r="L555" s="18">
        <v>323.1</v>
      </c>
    </row>
    <row r="556" spans="1:26" customHeight="1" ht="80">
      <c r="A556" s="34"/>
      <c r="B556" s="34"/>
      <c r="C556" s="15"/>
      <c r="D556" s="34" t="s">
        <v>1074</v>
      </c>
      <c r="E556" s="15" t="s">
        <v>1075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441.2</v>
      </c>
      <c r="J556" s="21">
        <v>402.48</v>
      </c>
      <c r="K556" s="22">
        <v>388.72</v>
      </c>
      <c r="L556" s="18">
        <v>430.0</v>
      </c>
    </row>
    <row r="557" spans="1:26" customHeight="1" ht="80">
      <c r="A557" s="34"/>
      <c r="B557" s="34"/>
      <c r="C557" s="15"/>
      <c r="D557" s="34" t="s">
        <v>1076</v>
      </c>
      <c r="E557" s="15" t="s">
        <v>1077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441.2</v>
      </c>
      <c r="J557" s="21">
        <v>402.48</v>
      </c>
      <c r="K557" s="22">
        <v>388.72</v>
      </c>
      <c r="L557" s="18">
        <v>430.0</v>
      </c>
    </row>
    <row r="558" spans="1:26" customHeight="1" ht="80">
      <c r="A558" s="34"/>
      <c r="B558" s="34"/>
      <c r="C558" s="15"/>
      <c r="D558" s="34" t="s">
        <v>1078</v>
      </c>
      <c r="E558" s="15" t="s">
        <v>1079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441.2</v>
      </c>
      <c r="J558" s="21">
        <v>402.48</v>
      </c>
      <c r="K558" s="22">
        <v>388.72</v>
      </c>
      <c r="L558" s="18">
        <v>430.0</v>
      </c>
    </row>
    <row r="559" spans="1:26" customHeight="1" ht="80">
      <c r="A559" s="34"/>
      <c r="B559" s="34"/>
      <c r="C559" s="15"/>
      <c r="D559" s="34" t="s">
        <v>1080</v>
      </c>
      <c r="E559" s="15" t="s">
        <v>1081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441.2</v>
      </c>
      <c r="J559" s="21">
        <v>402.48</v>
      </c>
      <c r="K559" s="22">
        <v>388.72</v>
      </c>
      <c r="L559" s="18">
        <v>430.0</v>
      </c>
    </row>
    <row r="560" spans="1:26" customHeight="1" ht="80">
      <c r="A560" s="34" t="s">
        <v>95</v>
      </c>
      <c r="B560" s="34"/>
      <c r="C560" s="15"/>
      <c r="D560" s="34" t="s">
        <v>1082</v>
      </c>
      <c r="E560" s="15" t="s">
        <v>1083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344.6</v>
      </c>
      <c r="J560" s="21">
        <v>314.5</v>
      </c>
      <c r="K560" s="22">
        <v>303.74</v>
      </c>
      <c r="L560" s="18">
        <v>336.0</v>
      </c>
    </row>
    <row r="561" spans="1:26" customHeight="1" ht="80">
      <c r="A561" s="34" t="s">
        <v>95</v>
      </c>
      <c r="B561" s="34"/>
      <c r="C561" s="15"/>
      <c r="D561" s="34" t="s">
        <v>1084</v>
      </c>
      <c r="E561" s="15" t="s">
        <v>1085</v>
      </c>
      <c r="F561" s="23" t="s">
        <v>31</v>
      </c>
      <c r="G561" s="17">
        <v>0</v>
      </c>
      <c r="H561" s="19">
        <f>IF(G6 &gt;= 300000, G561 * K561,IF(G6 &gt;= 150000, G561 * J561,IF(G6 &lt; 150000, G561 * I561, 0)))</f>
        <v>0</v>
      </c>
      <c r="I561" s="20">
        <v>330.9</v>
      </c>
      <c r="J561" s="21">
        <v>302.45</v>
      </c>
      <c r="K561" s="22">
        <v>292.11</v>
      </c>
      <c r="L561" s="18">
        <v>323.1</v>
      </c>
    </row>
    <row r="562" spans="1:26">
      <c r="A562" s="33"/>
      <c r="B562" s="33" t="s">
        <v>1086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1087</v>
      </c>
      <c r="E563" s="15" t="s">
        <v>1088</v>
      </c>
      <c r="F563" s="24" t="s">
        <v>41</v>
      </c>
      <c r="G563" s="17">
        <v>0</v>
      </c>
      <c r="H563" s="19">
        <f>IF(G6 &gt;= 300000, G563 * K563,IF(G6 &gt;= 150000, G563 * J563,IF(G6 &lt; 150000, G563 * I563, 0)))</f>
        <v>0</v>
      </c>
      <c r="I563" s="20">
        <v>141.1</v>
      </c>
      <c r="J563" s="21">
        <v>128.7</v>
      </c>
      <c r="K563" s="22">
        <v>123.2</v>
      </c>
      <c r="L563" s="18">
        <v>137.5</v>
      </c>
    </row>
    <row r="564" spans="1:26" customHeight="1" ht="80">
      <c r="A564" s="34"/>
      <c r="B564" s="34"/>
      <c r="C564" s="15"/>
      <c r="D564" s="34" t="s">
        <v>1089</v>
      </c>
      <c r="E564" s="15" t="s">
        <v>1090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141.1</v>
      </c>
      <c r="J564" s="21">
        <v>128.7</v>
      </c>
      <c r="K564" s="22">
        <v>123.2</v>
      </c>
      <c r="L564" s="18">
        <v>137.5</v>
      </c>
    </row>
    <row r="565" spans="1:26">
      <c r="A565" s="33"/>
      <c r="B565" s="33" t="s">
        <v>1091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119.7</v>
      </c>
      <c r="J566" s="21">
        <v>108.93</v>
      </c>
      <c r="K566" s="22">
        <v>105.2</v>
      </c>
      <c r="L566" s="18">
        <v>116.4</v>
      </c>
    </row>
    <row r="567" spans="1:26" customHeight="1" ht="80">
      <c r="A567" s="34" t="s">
        <v>1094</v>
      </c>
      <c r="B567" s="34"/>
      <c r="C567" s="15"/>
      <c r="D567" s="34" t="s">
        <v>1095</v>
      </c>
      <c r="E567" s="15" t="s">
        <v>1096</v>
      </c>
      <c r="F567" s="24" t="s">
        <v>41</v>
      </c>
      <c r="G567" s="17">
        <v>0</v>
      </c>
      <c r="H567" s="19">
        <f>IF(G6 &gt;= 300000, G567 * K567,IF(G6 &gt;= 150000, G567 * J567,IF(G6 &lt; 150000, G567 * I567, 0)))</f>
        <v>0</v>
      </c>
      <c r="I567" s="20">
        <v>270.2</v>
      </c>
      <c r="J567" s="21">
        <v>247.46</v>
      </c>
      <c r="K567" s="22">
        <v>239.0</v>
      </c>
      <c r="L567" s="18">
        <v>264.4</v>
      </c>
    </row>
    <row r="568" spans="1:26" customHeight="1" ht="80">
      <c r="A568" s="34" t="s">
        <v>157</v>
      </c>
      <c r="B568" s="34"/>
      <c r="C568" s="15"/>
      <c r="D568" s="34" t="s">
        <v>1097</v>
      </c>
      <c r="E568" s="15" t="s">
        <v>1098</v>
      </c>
      <c r="F568" s="24" t="s">
        <v>41</v>
      </c>
      <c r="G568" s="17">
        <v>0</v>
      </c>
      <c r="H568" s="19">
        <f>IF(G6 &gt;= 300000, G568 * K568,IF(G6 &gt;= 150000, G568 * J568,IF(G6 &lt; 150000, G568 * I568, 0)))</f>
        <v>0</v>
      </c>
      <c r="I568" s="20">
        <v>99.2</v>
      </c>
      <c r="J568" s="21">
        <v>90.21</v>
      </c>
      <c r="K568" s="22">
        <v>87.12</v>
      </c>
      <c r="L568" s="18">
        <v>96.4</v>
      </c>
    </row>
    <row r="569" spans="1:26" customHeight="1" ht="80">
      <c r="A569" s="34" t="s">
        <v>157</v>
      </c>
      <c r="B569" s="34" t="s">
        <v>1099</v>
      </c>
      <c r="C569" s="15"/>
      <c r="D569" s="34" t="s">
        <v>1100</v>
      </c>
      <c r="E569" s="15" t="s">
        <v>1101</v>
      </c>
      <c r="F569" s="24" t="s">
        <v>41</v>
      </c>
      <c r="G569" s="17">
        <v>0</v>
      </c>
      <c r="H569" s="19">
        <f>IF(G6 &gt;= 300000, G569 * K569,IF(G6 &gt;= 150000, G569 * J569,IF(G6 &lt; 150000, G569 * I569, 0)))</f>
        <v>0</v>
      </c>
      <c r="I569" s="20">
        <v>99.2</v>
      </c>
      <c r="J569" s="21">
        <v>90.21</v>
      </c>
      <c r="K569" s="22">
        <v>87.12</v>
      </c>
      <c r="L569" s="18">
        <v>96.4</v>
      </c>
    </row>
    <row r="570" spans="1:26">
      <c r="A570" s="33"/>
      <c r="B570" s="33" t="s">
        <v>1102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1103</v>
      </c>
      <c r="E571" s="15" t="s">
        <v>1104</v>
      </c>
      <c r="F571" s="24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110.3</v>
      </c>
      <c r="J571" s="21">
        <v>100.62</v>
      </c>
      <c r="K571" s="22">
        <v>97.18</v>
      </c>
      <c r="L571" s="18">
        <v>107.5</v>
      </c>
    </row>
    <row r="572" spans="1:26" customHeight="1" ht="80">
      <c r="A572" s="34"/>
      <c r="B572" s="34"/>
      <c r="C572" s="15"/>
      <c r="D572" s="34" t="s">
        <v>1105</v>
      </c>
      <c r="E572" s="15" t="s">
        <v>1106</v>
      </c>
      <c r="F572" s="24" t="s">
        <v>41</v>
      </c>
      <c r="G572" s="17">
        <v>0</v>
      </c>
      <c r="H572" s="19">
        <f>IF(G6 &gt;= 300000, G572 * K572,IF(G6 &gt;= 150000, G572 * J572,IF(G6 &lt; 150000, G572 * I572, 0)))</f>
        <v>0</v>
      </c>
      <c r="I572" s="20">
        <v>110.3</v>
      </c>
      <c r="J572" s="21">
        <v>100.62</v>
      </c>
      <c r="K572" s="22">
        <v>97.18</v>
      </c>
      <c r="L572" s="18">
        <v>107.5</v>
      </c>
    </row>
    <row r="573" spans="1:26" customHeight="1" ht="80">
      <c r="A573" s="34"/>
      <c r="B573" s="34"/>
      <c r="C573" s="15"/>
      <c r="D573" s="34" t="s">
        <v>1107</v>
      </c>
      <c r="E573" s="15" t="s">
        <v>1108</v>
      </c>
      <c r="F573" s="24" t="s">
        <v>41</v>
      </c>
      <c r="G573" s="17">
        <v>0</v>
      </c>
      <c r="H573" s="19">
        <f>IF(G6 &gt;= 300000, G573 * K573,IF(G6 &gt;= 150000, G573 * J573,IF(G6 &lt; 150000, G573 * I573, 0)))</f>
        <v>0</v>
      </c>
      <c r="I573" s="20">
        <v>110.3</v>
      </c>
      <c r="J573" s="21">
        <v>100.62</v>
      </c>
      <c r="K573" s="22">
        <v>97.18</v>
      </c>
      <c r="L573" s="18">
        <v>107.5</v>
      </c>
    </row>
    <row r="574" spans="1:26" customHeight="1" ht="80">
      <c r="A574" s="34"/>
      <c r="B574" s="34"/>
      <c r="C574" s="15"/>
      <c r="D574" s="34" t="s">
        <v>1109</v>
      </c>
      <c r="E574" s="15" t="s">
        <v>1110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110.3</v>
      </c>
      <c r="J574" s="21">
        <v>100.62</v>
      </c>
      <c r="K574" s="22">
        <v>97.18</v>
      </c>
      <c r="L574" s="18">
        <v>107.5</v>
      </c>
    </row>
    <row r="575" spans="1:26">
      <c r="A575" s="33"/>
      <c r="B575" s="33" t="s">
        <v>1111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1112</v>
      </c>
      <c r="E576" s="15" t="s">
        <v>1113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171</v>
      </c>
      <c r="J576" s="21">
        <v>156.2</v>
      </c>
      <c r="K576" s="22">
        <v>153.53</v>
      </c>
      <c r="L576" s="18">
        <v>166.9</v>
      </c>
    </row>
    <row r="577" spans="1:26" customHeight="1" ht="80">
      <c r="A577" s="34"/>
      <c r="B577" s="34"/>
      <c r="C577" s="15"/>
      <c r="D577" s="34" t="s">
        <v>1114</v>
      </c>
      <c r="E577" s="15" t="s">
        <v>1115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171</v>
      </c>
      <c r="J577" s="21">
        <v>156.2</v>
      </c>
      <c r="K577" s="22">
        <v>153.53</v>
      </c>
      <c r="L577" s="18">
        <v>166.9</v>
      </c>
    </row>
    <row r="578" spans="1:26" customHeight="1" ht="80">
      <c r="A578" s="34"/>
      <c r="B578" s="34"/>
      <c r="C578" s="15"/>
      <c r="D578" s="34" t="s">
        <v>1116</v>
      </c>
      <c r="E578" s="15" t="s">
        <v>1117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171</v>
      </c>
      <c r="J578" s="21">
        <v>156.2</v>
      </c>
      <c r="K578" s="22">
        <v>153.53</v>
      </c>
      <c r="L578" s="18">
        <v>166.9</v>
      </c>
    </row>
    <row r="579" spans="1:26" customHeight="1" ht="80">
      <c r="A579" s="34"/>
      <c r="B579" s="34"/>
      <c r="C579" s="15"/>
      <c r="D579" s="34" t="s">
        <v>1118</v>
      </c>
      <c r="E579" s="15" t="s">
        <v>1119</v>
      </c>
      <c r="F579" s="23" t="s">
        <v>31</v>
      </c>
      <c r="G579" s="17">
        <v>0</v>
      </c>
      <c r="H579" s="19">
        <f>IF(G6 &gt;= 300000, G579 * K579,IF(G6 &gt;= 150000, G579 * J579,IF(G6 &lt; 150000, G579 * I579, 0)))</f>
        <v>0</v>
      </c>
      <c r="I579" s="20">
        <v>171</v>
      </c>
      <c r="J579" s="21">
        <v>156.2</v>
      </c>
      <c r="K579" s="22">
        <v>153.53</v>
      </c>
      <c r="L579" s="18">
        <v>166.9</v>
      </c>
    </row>
    <row r="580" spans="1:26">
      <c r="A580" s="33"/>
      <c r="B580" s="33" t="s">
        <v>1120</v>
      </c>
      <c r="C580" s="14"/>
      <c r="D580" s="33"/>
      <c r="E580" s="14"/>
      <c r="F580" s="14"/>
      <c r="G580" s="14"/>
      <c r="H580" s="14"/>
      <c r="I580" s="14"/>
      <c r="J580" s="14"/>
      <c r="K580" s="14"/>
    </row>
    <row r="581" spans="1:26" customHeight="1" ht="80">
      <c r="A581" s="34"/>
      <c r="B581" s="34"/>
      <c r="C581" s="15"/>
      <c r="D581" s="34" t="s">
        <v>1121</v>
      </c>
      <c r="E581" s="15" t="s">
        <v>1122</v>
      </c>
      <c r="F581" s="16" t="s">
        <v>27</v>
      </c>
      <c r="G581" s="17">
        <v>0</v>
      </c>
      <c r="H581" s="19">
        <f>IF(G6 &gt;= 300000, G581 * K581,IF(G6 &gt;= 150000, G581 * J581,IF(G6 &lt; 150000, G581 * I581, 0)))</f>
        <v>0</v>
      </c>
      <c r="I581" s="20">
        <v>248</v>
      </c>
      <c r="J581" s="21">
        <v>225.46</v>
      </c>
      <c r="K581" s="22">
        <v>217.75</v>
      </c>
      <c r="L581" s="18">
        <v>240.9</v>
      </c>
    </row>
    <row r="582" spans="1:26" customHeight="1" ht="80">
      <c r="A582" s="34"/>
      <c r="B582" s="34"/>
      <c r="C582" s="15"/>
      <c r="D582" s="34" t="s">
        <v>1123</v>
      </c>
      <c r="E582" s="15" t="s">
        <v>1124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259.1</v>
      </c>
      <c r="J582" s="21">
        <v>236.46</v>
      </c>
      <c r="K582" s="22">
        <v>228.37</v>
      </c>
      <c r="L582" s="18">
        <v>252.6</v>
      </c>
    </row>
    <row r="583" spans="1:26" customHeight="1" ht="80">
      <c r="A583" s="34"/>
      <c r="B583" s="34"/>
      <c r="C583" s="15"/>
      <c r="D583" s="34" t="s">
        <v>1125</v>
      </c>
      <c r="E583" s="15" t="s">
        <v>1126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248</v>
      </c>
      <c r="J583" s="21">
        <v>225.46</v>
      </c>
      <c r="K583" s="22">
        <v>217.75</v>
      </c>
      <c r="L583" s="18">
        <v>240.9</v>
      </c>
    </row>
    <row r="584" spans="1:26">
      <c r="A584" s="33"/>
      <c r="B584" s="33" t="s">
        <v>1127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24</v>
      </c>
      <c r="B585" s="34" t="s">
        <v>1128</v>
      </c>
      <c r="C585" s="15"/>
      <c r="D585" s="34" t="s">
        <v>1129</v>
      </c>
      <c r="E585" s="15" t="s">
        <v>1130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259.1</v>
      </c>
      <c r="J585" s="21">
        <v>236.46</v>
      </c>
      <c r="K585" s="22">
        <v>228.37</v>
      </c>
      <c r="L585" s="18">
        <v>252.6</v>
      </c>
    </row>
    <row r="586" spans="1:26" customHeight="1" ht="80">
      <c r="A586" s="34" t="s">
        <v>35</v>
      </c>
      <c r="B586" s="34" t="s">
        <v>1128</v>
      </c>
      <c r="C586" s="15"/>
      <c r="D586" s="34" t="s">
        <v>1131</v>
      </c>
      <c r="E586" s="15" t="s">
        <v>1132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307.8</v>
      </c>
      <c r="J586" s="21">
        <v>280.45</v>
      </c>
      <c r="K586" s="22">
        <v>270.86</v>
      </c>
      <c r="L586" s="18">
        <v>299.6</v>
      </c>
    </row>
    <row r="587" spans="1:26">
      <c r="A587" s="33"/>
      <c r="B587" s="33" t="s">
        <v>1133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/>
      <c r="B588" s="34"/>
      <c r="C588" s="15"/>
      <c r="D588" s="34" t="s">
        <v>1134</v>
      </c>
      <c r="E588" s="15" t="s">
        <v>1135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384.8</v>
      </c>
      <c r="J588" s="21">
        <v>350.88</v>
      </c>
      <c r="K588" s="22">
        <v>338.89</v>
      </c>
      <c r="L588" s="18">
        <v>374.9</v>
      </c>
    </row>
    <row r="589" spans="1:26" customHeight="1" ht="80">
      <c r="A589" s="34"/>
      <c r="B589" s="34"/>
      <c r="C589" s="15"/>
      <c r="D589" s="34" t="s">
        <v>1136</v>
      </c>
      <c r="E589" s="15" t="s">
        <v>1137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45.3</v>
      </c>
      <c r="J589" s="21">
        <v>40.72</v>
      </c>
      <c r="K589" s="22">
        <v>39.32</v>
      </c>
      <c r="L589" s="18">
        <v>43.5</v>
      </c>
    </row>
    <row r="590" spans="1:26" customHeight="1" ht="80">
      <c r="A590" s="34"/>
      <c r="B590" s="34"/>
      <c r="C590" s="15"/>
      <c r="D590" s="34" t="s">
        <v>1138</v>
      </c>
      <c r="E590" s="15" t="s">
        <v>1139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231.7</v>
      </c>
      <c r="J590" s="21">
        <v>212.36</v>
      </c>
      <c r="K590" s="22">
        <v>205.1</v>
      </c>
      <c r="L590" s="18">
        <v>226.9</v>
      </c>
    </row>
    <row r="591" spans="1:26" customHeight="1" ht="80">
      <c r="A591" s="34"/>
      <c r="B591" s="34"/>
      <c r="C591" s="15"/>
      <c r="D591" s="34" t="s">
        <v>1140</v>
      </c>
      <c r="E591" s="15" t="s">
        <v>1141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65.8</v>
      </c>
      <c r="J591" s="21">
        <v>59.44</v>
      </c>
      <c r="K591" s="22">
        <v>57.4</v>
      </c>
      <c r="L591" s="18">
        <v>63.5</v>
      </c>
    </row>
    <row r="592" spans="1:26" customHeight="1" ht="80">
      <c r="A592" s="34"/>
      <c r="B592" s="34"/>
      <c r="C592" s="15"/>
      <c r="D592" s="34" t="s">
        <v>1142</v>
      </c>
      <c r="E592" s="15" t="s">
        <v>1143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96.6</v>
      </c>
      <c r="J592" s="21">
        <v>86.93</v>
      </c>
      <c r="K592" s="22">
        <v>83.96</v>
      </c>
      <c r="L592" s="18">
        <v>92.9</v>
      </c>
    </row>
    <row r="593" spans="1:26" customHeight="1" ht="80">
      <c r="A593" s="34"/>
      <c r="B593" s="34"/>
      <c r="C593" s="15"/>
      <c r="D593" s="34" t="s">
        <v>1144</v>
      </c>
      <c r="E593" s="15" t="s">
        <v>1145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277.9</v>
      </c>
      <c r="J593" s="21">
        <v>250.97</v>
      </c>
      <c r="K593" s="22">
        <v>242.39</v>
      </c>
      <c r="L593" s="18">
        <v>268.1</v>
      </c>
    </row>
    <row r="594" spans="1:26" customHeight="1" ht="80">
      <c r="A594" s="34"/>
      <c r="B594" s="34"/>
      <c r="C594" s="15"/>
      <c r="D594" s="34" t="s">
        <v>1146</v>
      </c>
      <c r="E594" s="15" t="s">
        <v>1147</v>
      </c>
      <c r="F594" s="24" t="s">
        <v>41</v>
      </c>
      <c r="G594" s="17">
        <v>0</v>
      </c>
      <c r="H594" s="19">
        <f>IF(G6 &gt;= 300000, G594 * K594,IF(G6 &gt;= 150000, G594 * J594,IF(G6 &lt; 150000, G594 * I594, 0)))</f>
        <v>0</v>
      </c>
      <c r="I594" s="20">
        <v>59.9</v>
      </c>
      <c r="J594" s="21">
        <v>53.94</v>
      </c>
      <c r="K594" s="22">
        <v>52.09</v>
      </c>
      <c r="L594" s="18">
        <v>57.6</v>
      </c>
    </row>
    <row r="595" spans="1:26" customHeight="1" ht="80">
      <c r="A595" s="34"/>
      <c r="B595" s="34"/>
      <c r="C595" s="15"/>
      <c r="D595" s="34" t="s">
        <v>1148</v>
      </c>
      <c r="E595" s="15" t="s">
        <v>1149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121.4</v>
      </c>
      <c r="J595" s="21">
        <v>110.57</v>
      </c>
      <c r="K595" s="22">
        <v>106.79</v>
      </c>
      <c r="L595" s="18">
        <v>118.1</v>
      </c>
    </row>
    <row r="596" spans="1:26" customHeight="1" ht="80">
      <c r="A596" s="34" t="s">
        <v>83</v>
      </c>
      <c r="B596" s="34"/>
      <c r="C596" s="15"/>
      <c r="D596" s="34" t="s">
        <v>1150</v>
      </c>
      <c r="E596" s="15" t="s">
        <v>1151</v>
      </c>
      <c r="F596" s="24" t="s">
        <v>41</v>
      </c>
      <c r="G596" s="17">
        <v>0</v>
      </c>
      <c r="H596" s="19">
        <f>IF(G6 &gt;= 300000, G596 * K596,IF(G6 &gt;= 150000, G596 * J596,IF(G6 &lt; 150000, G596 * I596, 0)))</f>
        <v>0</v>
      </c>
      <c r="I596" s="20">
        <v>55.6</v>
      </c>
      <c r="J596" s="21">
        <v>49.14</v>
      </c>
      <c r="K596" s="22">
        <v>47.46</v>
      </c>
      <c r="L596" s="18">
        <v>52.5</v>
      </c>
    </row>
    <row r="597" spans="1:26" customHeight="1" ht="80">
      <c r="A597" s="34" t="s">
        <v>83</v>
      </c>
      <c r="B597" s="34" t="s">
        <v>1152</v>
      </c>
      <c r="C597" s="15"/>
      <c r="D597" s="34" t="s">
        <v>1153</v>
      </c>
      <c r="E597" s="15" t="s">
        <v>1154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343.7</v>
      </c>
      <c r="J597" s="21">
        <v>313.44</v>
      </c>
      <c r="K597" s="22">
        <v>302.73</v>
      </c>
      <c r="L597" s="18">
        <v>334.9</v>
      </c>
    </row>
    <row r="598" spans="1:26" customHeight="1" ht="80">
      <c r="A598" s="34" t="s">
        <v>83</v>
      </c>
      <c r="B598" s="34" t="s">
        <v>1152</v>
      </c>
      <c r="C598" s="15"/>
      <c r="D598" s="34" t="s">
        <v>1155</v>
      </c>
      <c r="E598" s="15" t="s">
        <v>1156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354.8</v>
      </c>
      <c r="J598" s="21">
        <v>324.44</v>
      </c>
      <c r="K598" s="22">
        <v>313.35</v>
      </c>
      <c r="L598" s="18">
        <v>346.6</v>
      </c>
    </row>
    <row r="599" spans="1:26" customHeight="1" ht="80">
      <c r="A599" s="34" t="s">
        <v>83</v>
      </c>
      <c r="B599" s="34" t="s">
        <v>1152</v>
      </c>
      <c r="C599" s="15"/>
      <c r="D599" s="34" t="s">
        <v>1157</v>
      </c>
      <c r="E599" s="15" t="s">
        <v>1158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330.9</v>
      </c>
      <c r="J599" s="21">
        <v>302.45</v>
      </c>
      <c r="K599" s="22">
        <v>292.11</v>
      </c>
      <c r="L599" s="18">
        <v>323.1</v>
      </c>
    </row>
    <row r="600" spans="1:26" customHeight="1" ht="80">
      <c r="A600" s="34" t="s">
        <v>83</v>
      </c>
      <c r="B600" s="34" t="s">
        <v>1152</v>
      </c>
      <c r="C600" s="15"/>
      <c r="D600" s="34" t="s">
        <v>1159</v>
      </c>
      <c r="E600" s="15" t="s">
        <v>1160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295</v>
      </c>
      <c r="J600" s="21">
        <v>269.45</v>
      </c>
      <c r="K600" s="22">
        <v>260.24</v>
      </c>
      <c r="L600" s="18">
        <v>287.9</v>
      </c>
    </row>
    <row r="601" spans="1:26">
      <c r="A601" s="33"/>
      <c r="B601" s="33" t="s">
        <v>1161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35</v>
      </c>
      <c r="B602" s="34" t="s">
        <v>1162</v>
      </c>
      <c r="C602" s="15"/>
      <c r="D602" s="34" t="s">
        <v>1163</v>
      </c>
      <c r="E602" s="15" t="s">
        <v>1164</v>
      </c>
      <c r="F602" s="24" t="s">
        <v>41</v>
      </c>
      <c r="G602" s="17">
        <v>0</v>
      </c>
      <c r="H602" s="19">
        <f>IF(G6 &gt;= 300000, G602 * K602,IF(G6 &gt;= 150000, G602 * J602,IF(G6 &lt; 150000, G602 * I602, 0)))</f>
        <v>0</v>
      </c>
      <c r="I602" s="20">
        <v>256.5</v>
      </c>
      <c r="J602" s="21">
        <v>234.0</v>
      </c>
      <c r="K602" s="22">
        <v>226.0</v>
      </c>
      <c r="L602" s="18">
        <v>250.0</v>
      </c>
    </row>
    <row r="603" spans="1:26">
      <c r="A603" s="33"/>
      <c r="B603" s="33" t="s">
        <v>1165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1166</v>
      </c>
      <c r="E604" s="15" t="s">
        <v>1167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150.5</v>
      </c>
      <c r="J604" s="21">
        <v>137.48</v>
      </c>
      <c r="K604" s="22">
        <v>132.78</v>
      </c>
      <c r="L604" s="18">
        <v>146.9</v>
      </c>
    </row>
    <row r="605" spans="1:26" customHeight="1" ht="80">
      <c r="A605" s="34" t="s">
        <v>83</v>
      </c>
      <c r="B605" s="34" t="s">
        <v>84</v>
      </c>
      <c r="C605" s="15"/>
      <c r="D605" s="34" t="s">
        <v>1168</v>
      </c>
      <c r="E605" s="15" t="s">
        <v>1169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205.2</v>
      </c>
      <c r="J605" s="21">
        <v>187.2</v>
      </c>
      <c r="K605" s="22">
        <v>180.8</v>
      </c>
      <c r="L605" s="18">
        <v>200.0</v>
      </c>
    </row>
    <row r="606" spans="1:26" customHeight="1" ht="80">
      <c r="A606" s="34" t="s">
        <v>83</v>
      </c>
      <c r="B606" s="34" t="s">
        <v>84</v>
      </c>
      <c r="C606" s="15"/>
      <c r="D606" s="34" t="s">
        <v>1170</v>
      </c>
      <c r="E606" s="15" t="s">
        <v>1171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240.3</v>
      </c>
      <c r="J606" s="21">
        <v>218.91</v>
      </c>
      <c r="K606" s="22">
        <v>211.42</v>
      </c>
      <c r="L606" s="18">
        <v>233.9</v>
      </c>
    </row>
    <row r="607" spans="1:26" customHeight="1" ht="80">
      <c r="A607" s="34" t="s">
        <v>83</v>
      </c>
      <c r="B607" s="34" t="s">
        <v>84</v>
      </c>
      <c r="C607" s="15"/>
      <c r="D607" s="34" t="s">
        <v>1172</v>
      </c>
      <c r="E607" s="15" t="s">
        <v>1173</v>
      </c>
      <c r="F607" s="24" t="s">
        <v>41</v>
      </c>
      <c r="G607" s="17">
        <v>0</v>
      </c>
      <c r="H607" s="19">
        <f>IF(G6 &gt;= 300000, G607 * K607,IF(G6 &gt;= 150000, G607 * J607,IF(G6 &lt; 150000, G607 * I607, 0)))</f>
        <v>0</v>
      </c>
      <c r="I607" s="20">
        <v>205.2</v>
      </c>
      <c r="J607" s="21">
        <v>187.2</v>
      </c>
      <c r="K607" s="22">
        <v>180.8</v>
      </c>
      <c r="L607" s="18">
        <v>200.0</v>
      </c>
    </row>
    <row r="608" spans="1:26" customHeight="1" ht="80">
      <c r="A608" s="34" t="s">
        <v>83</v>
      </c>
      <c r="B608" s="34" t="s">
        <v>84</v>
      </c>
      <c r="C608" s="15"/>
      <c r="D608" s="34" t="s">
        <v>1174</v>
      </c>
      <c r="E608" s="15" t="s">
        <v>1175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205.2</v>
      </c>
      <c r="J608" s="21">
        <v>187.2</v>
      </c>
      <c r="K608" s="22">
        <v>180.8</v>
      </c>
      <c r="L608" s="18">
        <v>200.0</v>
      </c>
    </row>
    <row r="609" spans="1:26" customHeight="1" ht="80">
      <c r="A609" s="34" t="s">
        <v>83</v>
      </c>
      <c r="B609" s="34" t="s">
        <v>84</v>
      </c>
      <c r="C609" s="15"/>
      <c r="D609" s="34" t="s">
        <v>1176</v>
      </c>
      <c r="E609" s="15" t="s">
        <v>1177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147.9</v>
      </c>
      <c r="J609" s="21">
        <v>134.2</v>
      </c>
      <c r="K609" s="22">
        <v>129.61</v>
      </c>
      <c r="L609" s="18">
        <v>143.4</v>
      </c>
    </row>
    <row r="610" spans="1:26" customHeight="1" ht="80">
      <c r="A610" s="34" t="s">
        <v>83</v>
      </c>
      <c r="B610" s="34" t="s">
        <v>84</v>
      </c>
      <c r="C610" s="15"/>
      <c r="D610" s="34" t="s">
        <v>1178</v>
      </c>
      <c r="E610" s="15" t="s">
        <v>1179</v>
      </c>
      <c r="F610" s="24" t="s">
        <v>41</v>
      </c>
      <c r="G610" s="17">
        <v>0</v>
      </c>
      <c r="H610" s="19">
        <f>IF(G6 &gt;= 300000, G610 * K610,IF(G6 &gt;= 150000, G610 * J610,IF(G6 &lt; 150000, G610 * I610, 0)))</f>
        <v>0</v>
      </c>
      <c r="I610" s="20">
        <v>155.6</v>
      </c>
      <c r="J610" s="21">
        <v>141.57</v>
      </c>
      <c r="K610" s="22">
        <v>139.15</v>
      </c>
      <c r="L610" s="18">
        <v>151.3</v>
      </c>
    </row>
    <row r="611" spans="1:26" customHeight="1" ht="80">
      <c r="A611" s="34" t="s">
        <v>83</v>
      </c>
      <c r="B611" s="34" t="s">
        <v>84</v>
      </c>
      <c r="C611" s="15"/>
      <c r="D611" s="34" t="s">
        <v>1180</v>
      </c>
      <c r="E611" s="15" t="s">
        <v>1181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158.2</v>
      </c>
      <c r="J611" s="21">
        <v>141.57</v>
      </c>
      <c r="K611" s="22">
        <v>136.73</v>
      </c>
      <c r="L611" s="18">
        <v>151.3</v>
      </c>
    </row>
    <row r="612" spans="1:26" customHeight="1" ht="80">
      <c r="A612" s="34" t="s">
        <v>83</v>
      </c>
      <c r="B612" s="34" t="s">
        <v>84</v>
      </c>
      <c r="C612" s="15"/>
      <c r="D612" s="34" t="s">
        <v>1182</v>
      </c>
      <c r="E612" s="15" t="s">
        <v>1183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219.7</v>
      </c>
      <c r="J612" s="21">
        <v>200.19</v>
      </c>
      <c r="K612" s="22">
        <v>193.34</v>
      </c>
      <c r="L612" s="18">
        <v>213.9</v>
      </c>
    </row>
    <row r="613" spans="1:26" customHeight="1" ht="80">
      <c r="A613" s="34" t="s">
        <v>83</v>
      </c>
      <c r="B613" s="34" t="s">
        <v>84</v>
      </c>
      <c r="C613" s="15"/>
      <c r="D613" s="34" t="s">
        <v>1184</v>
      </c>
      <c r="E613" s="15" t="s">
        <v>1185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153.9</v>
      </c>
      <c r="J613" s="21">
        <v>137.48</v>
      </c>
      <c r="K613" s="22">
        <v>132.78</v>
      </c>
      <c r="L613" s="18">
        <v>146.9</v>
      </c>
    </row>
    <row r="614" spans="1:26" customHeight="1" ht="80">
      <c r="A614" s="34" t="s">
        <v>83</v>
      </c>
      <c r="B614" s="34" t="s">
        <v>84</v>
      </c>
      <c r="C614" s="15"/>
      <c r="D614" s="34" t="s">
        <v>1186</v>
      </c>
      <c r="E614" s="15" t="s">
        <v>1187</v>
      </c>
      <c r="F614" s="16" t="s">
        <v>27</v>
      </c>
      <c r="G614" s="17">
        <v>0</v>
      </c>
      <c r="H614" s="19">
        <f>IF(G6 &gt;= 300000, G614 * K614,IF(G6 &gt;= 150000, G614 * J614,IF(G6 &lt; 150000, G614 * I614, 0)))</f>
        <v>0</v>
      </c>
      <c r="I614" s="20">
        <v>147.9</v>
      </c>
      <c r="J614" s="21">
        <v>135.14</v>
      </c>
      <c r="K614" s="22">
        <v>130.52</v>
      </c>
      <c r="L614" s="18">
        <v>144.4</v>
      </c>
    </row>
    <row r="615" spans="1:26" customHeight="1" ht="80">
      <c r="A615" s="34" t="s">
        <v>83</v>
      </c>
      <c r="B615" s="34" t="s">
        <v>84</v>
      </c>
      <c r="C615" s="15"/>
      <c r="D615" s="34" t="s">
        <v>1188</v>
      </c>
      <c r="E615" s="15" t="s">
        <v>1189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147.9</v>
      </c>
      <c r="J615" s="21">
        <v>135.14</v>
      </c>
      <c r="K615" s="22">
        <v>130.52</v>
      </c>
      <c r="L615" s="18">
        <v>144.4</v>
      </c>
    </row>
    <row r="616" spans="1:26" customHeight="1" ht="80">
      <c r="A616" s="34" t="s">
        <v>83</v>
      </c>
      <c r="B616" s="34" t="s">
        <v>84</v>
      </c>
      <c r="C616" s="15"/>
      <c r="D616" s="34" t="s">
        <v>1190</v>
      </c>
      <c r="E616" s="15" t="s">
        <v>1191</v>
      </c>
      <c r="F616" s="24" t="s">
        <v>41</v>
      </c>
      <c r="G616" s="17">
        <v>0</v>
      </c>
      <c r="H616" s="19">
        <f>IF(G6 &gt;= 300000, G616 * K616,IF(G6 &gt;= 150000, G616 * J616,IF(G6 &lt; 150000, G616 * I616, 0)))</f>
        <v>0</v>
      </c>
      <c r="I616" s="20">
        <v>166.7</v>
      </c>
      <c r="J616" s="21">
        <v>152.1</v>
      </c>
      <c r="K616" s="22">
        <v>146.9</v>
      </c>
      <c r="L616" s="18">
        <v>162.5</v>
      </c>
    </row>
    <row r="617" spans="1:26" customHeight="1" ht="80">
      <c r="A617" s="34" t="s">
        <v>83</v>
      </c>
      <c r="B617" s="34" t="s">
        <v>84</v>
      </c>
      <c r="C617" s="15"/>
      <c r="D617" s="34" t="s">
        <v>1192</v>
      </c>
      <c r="E617" s="15" t="s">
        <v>1193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212</v>
      </c>
      <c r="J617" s="21">
        <v>193.05</v>
      </c>
      <c r="K617" s="22">
        <v>186.45</v>
      </c>
      <c r="L617" s="18">
        <v>206.3</v>
      </c>
    </row>
    <row r="618" spans="1:26" customHeight="1" ht="80">
      <c r="A618" s="34" t="s">
        <v>83</v>
      </c>
      <c r="B618" s="34" t="s">
        <v>84</v>
      </c>
      <c r="C618" s="15"/>
      <c r="D618" s="34" t="s">
        <v>1194</v>
      </c>
      <c r="E618" s="15" t="s">
        <v>1195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166.7</v>
      </c>
      <c r="J618" s="21">
        <v>151.75</v>
      </c>
      <c r="K618" s="22">
        <v>146.56</v>
      </c>
      <c r="L618" s="18">
        <v>162.1</v>
      </c>
    </row>
    <row r="619" spans="1:26" customHeight="1" ht="80">
      <c r="A619" s="34" t="s">
        <v>83</v>
      </c>
      <c r="B619" s="34" t="s">
        <v>84</v>
      </c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174.4</v>
      </c>
      <c r="J619" s="21">
        <v>159.47</v>
      </c>
      <c r="K619" s="22">
        <v>154.02</v>
      </c>
      <c r="L619" s="18">
        <v>170.4</v>
      </c>
    </row>
    <row r="620" spans="1:26">
      <c r="A620" s="33"/>
      <c r="B620" s="33" t="s">
        <v>1198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283</v>
      </c>
      <c r="J621" s="21">
        <v>258.45</v>
      </c>
      <c r="K621" s="22">
        <v>249.62</v>
      </c>
      <c r="L621" s="18">
        <v>276.1</v>
      </c>
    </row>
    <row r="622" spans="1:26" customHeight="1" ht="80">
      <c r="A622" s="34" t="s">
        <v>35</v>
      </c>
      <c r="B622" s="34" t="s">
        <v>1201</v>
      </c>
      <c r="C622" s="15"/>
      <c r="D622" s="34" t="s">
        <v>1202</v>
      </c>
      <c r="E622" s="15" t="s">
        <v>1203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213.8</v>
      </c>
      <c r="J622" s="21">
        <v>192.47</v>
      </c>
      <c r="K622" s="22">
        <v>185.89</v>
      </c>
      <c r="L622" s="18">
        <v>205.6</v>
      </c>
    </row>
    <row r="623" spans="1:26">
      <c r="A623" s="33"/>
      <c r="B623" s="33" t="s">
        <v>1204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24</v>
      </c>
      <c r="B624" s="34"/>
      <c r="C624" s="15"/>
      <c r="D624" s="34" t="s">
        <v>1205</v>
      </c>
      <c r="E624" s="15" t="s">
        <v>1206</v>
      </c>
      <c r="F624" s="24" t="s">
        <v>41</v>
      </c>
      <c r="G624" s="17">
        <v>0</v>
      </c>
      <c r="H624" s="19">
        <f>IF(G6 &gt;= 300000, G624 * K624,IF(G6 &gt;= 150000, G624 * J624,IF(G6 &lt; 150000, G624 * I624, 0)))</f>
        <v>0</v>
      </c>
      <c r="I624" s="20">
        <v>79.5</v>
      </c>
      <c r="J624" s="21">
        <v>72.54</v>
      </c>
      <c r="K624" s="22">
        <v>70.06</v>
      </c>
      <c r="L624" s="18">
        <v>77.5</v>
      </c>
    </row>
    <row r="625" spans="1:26" customHeight="1" ht="80">
      <c r="A625" s="34" t="s">
        <v>74</v>
      </c>
      <c r="B625" s="34" t="s">
        <v>1207</v>
      </c>
      <c r="C625" s="15"/>
      <c r="D625" s="34" t="s">
        <v>1208</v>
      </c>
      <c r="E625" s="15" t="s">
        <v>1209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307.8</v>
      </c>
      <c r="J625" s="21">
        <v>280.45</v>
      </c>
      <c r="K625" s="22">
        <v>270.86</v>
      </c>
      <c r="L625" s="18">
        <v>299.6</v>
      </c>
    </row>
    <row r="626" spans="1:26">
      <c r="A626" s="33"/>
      <c r="B626" s="33" t="s">
        <v>1210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447</v>
      </c>
      <c r="B627" s="34"/>
      <c r="C627" s="15"/>
      <c r="D627" s="34" t="s">
        <v>1211</v>
      </c>
      <c r="E627" s="15" t="s">
        <v>1212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157.3</v>
      </c>
      <c r="J627" s="21">
        <v>143.91</v>
      </c>
      <c r="K627" s="22">
        <v>138.99</v>
      </c>
      <c r="L627" s="18">
        <v>153.8</v>
      </c>
    </row>
    <row r="628" spans="1:26" customHeight="1" ht="80">
      <c r="A628" s="34" t="s">
        <v>35</v>
      </c>
      <c r="B628" s="34" t="s">
        <v>1213</v>
      </c>
      <c r="C628" s="15"/>
      <c r="D628" s="34" t="s">
        <v>1214</v>
      </c>
      <c r="E628" s="15" t="s">
        <v>1215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151.3</v>
      </c>
      <c r="J628" s="21">
        <v>137.48</v>
      </c>
      <c r="K628" s="22">
        <v>131.6</v>
      </c>
      <c r="L628" s="18">
        <v>146.9</v>
      </c>
    </row>
    <row r="629" spans="1:26" customHeight="1" ht="80">
      <c r="A629" s="34" t="s">
        <v>447</v>
      </c>
      <c r="B629" s="34"/>
      <c r="C629" s="15"/>
      <c r="D629" s="34" t="s">
        <v>1216</v>
      </c>
      <c r="E629" s="15" t="s">
        <v>1217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157.3</v>
      </c>
      <c r="J629" s="21">
        <v>143.91</v>
      </c>
      <c r="K629" s="22">
        <v>138.99</v>
      </c>
      <c r="L629" s="18">
        <v>153.8</v>
      </c>
    </row>
    <row r="630" spans="1:26" customHeight="1" ht="80">
      <c r="A630" s="34" t="s">
        <v>35</v>
      </c>
      <c r="B630" s="34"/>
      <c r="C630" s="15"/>
      <c r="D630" s="34" t="s">
        <v>1218</v>
      </c>
      <c r="E630" s="15" t="s">
        <v>1219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66.7</v>
      </c>
      <c r="J630" s="21">
        <v>53.94</v>
      </c>
      <c r="K630" s="22">
        <v>52.09</v>
      </c>
      <c r="L630" s="18">
        <v>57.6</v>
      </c>
    </row>
    <row r="631" spans="1:26" customHeight="1" ht="80">
      <c r="A631" s="34" t="s">
        <v>231</v>
      </c>
      <c r="B631" s="34"/>
      <c r="C631" s="15"/>
      <c r="D631" s="34" t="s">
        <v>1220</v>
      </c>
      <c r="E631" s="15" t="s">
        <v>1221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318.9</v>
      </c>
      <c r="J631" s="21">
        <v>291.45</v>
      </c>
      <c r="K631" s="22">
        <v>281.48</v>
      </c>
      <c r="L631" s="18">
        <v>311.4</v>
      </c>
    </row>
    <row r="632" spans="1:26">
      <c r="A632" s="33"/>
      <c r="B632" s="33" t="s">
        <v>1222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 t="s">
        <v>35</v>
      </c>
      <c r="B633" s="34" t="s">
        <v>1223</v>
      </c>
      <c r="C633" s="15"/>
      <c r="D633" s="34" t="s">
        <v>1224</v>
      </c>
      <c r="E633" s="15" t="s">
        <v>1225</v>
      </c>
      <c r="F633" s="24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256.5</v>
      </c>
      <c r="J633" s="21">
        <v>234.0</v>
      </c>
      <c r="K633" s="22">
        <v>226.0</v>
      </c>
      <c r="L633" s="18">
        <v>250.0</v>
      </c>
    </row>
    <row r="634" spans="1:26">
      <c r="A634" s="33"/>
      <c r="B634" s="33" t="s">
        <v>1226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1227</v>
      </c>
      <c r="E635" s="15" t="s">
        <v>1228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71.8</v>
      </c>
      <c r="J635" s="21">
        <v>64.94</v>
      </c>
      <c r="K635" s="22">
        <v>62.72</v>
      </c>
      <c r="L635" s="18">
        <v>69.4</v>
      </c>
    </row>
    <row r="636" spans="1:26">
      <c r="A636" s="33"/>
      <c r="B636" s="33" t="s">
        <v>1229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/>
      <c r="B637" s="34"/>
      <c r="C637" s="15"/>
      <c r="D637" s="34" t="s">
        <v>1230</v>
      </c>
      <c r="E637" s="15" t="s">
        <v>1231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295</v>
      </c>
      <c r="J637" s="21">
        <v>269.45</v>
      </c>
      <c r="K637" s="22">
        <v>260.24</v>
      </c>
      <c r="L637" s="18">
        <v>287.9</v>
      </c>
    </row>
    <row r="638" spans="1:26">
      <c r="A638" s="33"/>
      <c r="B638" s="33" t="s">
        <v>1232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307.8</v>
      </c>
      <c r="J639" s="21">
        <v>280.45</v>
      </c>
      <c r="K639" s="22">
        <v>270.86</v>
      </c>
      <c r="L639" s="18">
        <v>299.6</v>
      </c>
    </row>
    <row r="640" spans="1:26">
      <c r="A640" s="33"/>
      <c r="B640" s="33" t="s">
        <v>1235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1236</v>
      </c>
      <c r="E641" s="15" t="s">
        <v>1237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234.3</v>
      </c>
      <c r="J641" s="21">
        <v>214.46</v>
      </c>
      <c r="K641" s="22">
        <v>207.13</v>
      </c>
      <c r="L641" s="18">
        <v>229.1</v>
      </c>
    </row>
    <row r="642" spans="1:26" customHeight="1" ht="80">
      <c r="A642" s="34"/>
      <c r="B642" s="34"/>
      <c r="C642" s="15"/>
      <c r="D642" s="34" t="s">
        <v>1238</v>
      </c>
      <c r="E642" s="15" t="s">
        <v>1239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234.3</v>
      </c>
      <c r="J642" s="21">
        <v>214.46</v>
      </c>
      <c r="K642" s="22">
        <v>207.13</v>
      </c>
      <c r="L642" s="18">
        <v>229.1</v>
      </c>
    </row>
    <row r="643" spans="1:26">
      <c r="A643" s="33"/>
      <c r="B643" s="33" t="s">
        <v>1240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/>
      <c r="B644" s="34"/>
      <c r="C644" s="15"/>
      <c r="D644" s="34" t="s">
        <v>1241</v>
      </c>
      <c r="E644" s="15" t="s">
        <v>1242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35.9</v>
      </c>
      <c r="J644" s="21">
        <v>31.24</v>
      </c>
      <c r="K644" s="22">
        <v>30.17</v>
      </c>
      <c r="L644" s="18">
        <v>33.4</v>
      </c>
    </row>
    <row r="645" spans="1:26" customHeight="1" ht="80">
      <c r="A645" s="34" t="s">
        <v>61</v>
      </c>
      <c r="B645" s="34" t="s">
        <v>1243</v>
      </c>
      <c r="C645" s="15"/>
      <c r="D645" s="34" t="s">
        <v>1244</v>
      </c>
      <c r="E645" s="15" t="s">
        <v>1245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36.8</v>
      </c>
      <c r="J645" s="21">
        <v>32.99</v>
      </c>
      <c r="K645" s="22">
        <v>31.87</v>
      </c>
      <c r="L645" s="18">
        <v>35.3</v>
      </c>
    </row>
    <row r="646" spans="1:26" customHeight="1" ht="80">
      <c r="A646" s="34" t="s">
        <v>61</v>
      </c>
      <c r="B646" s="34" t="s">
        <v>1243</v>
      </c>
      <c r="C646" s="15"/>
      <c r="D646" s="34" t="s">
        <v>1246</v>
      </c>
      <c r="E646" s="15" t="s">
        <v>1247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36.8</v>
      </c>
      <c r="J646" s="21">
        <v>31.36</v>
      </c>
      <c r="K646" s="22">
        <v>30.28</v>
      </c>
      <c r="L646" s="18">
        <v>33.5</v>
      </c>
    </row>
    <row r="647" spans="1:26" customHeight="1" ht="80">
      <c r="A647" s="34" t="s">
        <v>61</v>
      </c>
      <c r="B647" s="34" t="s">
        <v>1243</v>
      </c>
      <c r="C647" s="15"/>
      <c r="D647" s="34" t="s">
        <v>1248</v>
      </c>
      <c r="E647" s="15" t="s">
        <v>1249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36.8</v>
      </c>
      <c r="J647" s="21">
        <v>31.36</v>
      </c>
      <c r="K647" s="22">
        <v>30.28</v>
      </c>
      <c r="L647" s="18">
        <v>33.5</v>
      </c>
    </row>
    <row r="648" spans="1:26" customHeight="1" ht="80">
      <c r="A648" s="34" t="s">
        <v>61</v>
      </c>
      <c r="B648" s="34" t="s">
        <v>1243</v>
      </c>
      <c r="C648" s="15"/>
      <c r="D648" s="34" t="s">
        <v>1250</v>
      </c>
      <c r="E648" s="15" t="s">
        <v>1251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36.8</v>
      </c>
      <c r="J648" s="21">
        <v>32.99</v>
      </c>
      <c r="K648" s="22">
        <v>31.87</v>
      </c>
      <c r="L648" s="18">
        <v>35.3</v>
      </c>
    </row>
    <row r="649" spans="1:26" customHeight="1" ht="80">
      <c r="A649" s="34" t="s">
        <v>61</v>
      </c>
      <c r="B649" s="34" t="s">
        <v>1243</v>
      </c>
      <c r="C649" s="15"/>
      <c r="D649" s="34" t="s">
        <v>1252</v>
      </c>
      <c r="E649" s="15" t="s">
        <v>1253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36.8</v>
      </c>
      <c r="J649" s="21">
        <v>32.99</v>
      </c>
      <c r="K649" s="22">
        <v>31.87</v>
      </c>
      <c r="L649" s="18">
        <v>35.3</v>
      </c>
    </row>
    <row r="650" spans="1:26" customHeight="1" ht="80">
      <c r="A650" s="34" t="s">
        <v>61</v>
      </c>
      <c r="B650" s="34" t="s">
        <v>1243</v>
      </c>
      <c r="C650" s="15"/>
      <c r="D650" s="34" t="s">
        <v>1254</v>
      </c>
      <c r="E650" s="15" t="s">
        <v>1255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35.9</v>
      </c>
      <c r="J650" s="21">
        <v>31.24</v>
      </c>
      <c r="K650" s="22">
        <v>30.17</v>
      </c>
      <c r="L650" s="18">
        <v>33.4</v>
      </c>
    </row>
    <row r="651" spans="1:26">
      <c r="A651" s="33"/>
      <c r="B651" s="33" t="s">
        <v>1256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1257</v>
      </c>
      <c r="E652" s="15" t="s">
        <v>1258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/>
      <c r="B653" s="34"/>
      <c r="C653" s="15"/>
      <c r="D653" s="34" t="s">
        <v>1259</v>
      </c>
      <c r="E653" s="15" t="s">
        <v>1260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218.9</v>
      </c>
      <c r="J653" s="21">
        <v>200.19</v>
      </c>
      <c r="K653" s="22">
        <v>191.63</v>
      </c>
      <c r="L653" s="18">
        <v>213.9</v>
      </c>
    </row>
    <row r="654" spans="1:26" customHeight="1" ht="80">
      <c r="A654" s="34"/>
      <c r="B654" s="34"/>
      <c r="C654" s="15"/>
      <c r="D654" s="34" t="s">
        <v>1261</v>
      </c>
      <c r="E654" s="15" t="s">
        <v>1262</v>
      </c>
      <c r="F654" s="23" t="s">
        <v>31</v>
      </c>
      <c r="G654" s="17">
        <v>0</v>
      </c>
      <c r="H654" s="19">
        <f>IF(G6 &gt;= 300000, G654 * K654,IF(G6 &gt;= 150000, G654 * J654,IF(G6 &lt; 150000, G654 * I654, 0)))</f>
        <v>0</v>
      </c>
      <c r="I654" s="20">
        <v>218.9</v>
      </c>
      <c r="J654" s="21">
        <v>200.19</v>
      </c>
      <c r="K654" s="22">
        <v>191.63</v>
      </c>
      <c r="L654" s="18">
        <v>213.9</v>
      </c>
    </row>
    <row r="655" spans="1:26" customHeight="1" ht="80">
      <c r="A655" s="34" t="s">
        <v>447</v>
      </c>
      <c r="B655" s="34"/>
      <c r="C655" s="15"/>
      <c r="D655" s="34" t="s">
        <v>1263</v>
      </c>
      <c r="E655" s="15" t="s">
        <v>1264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218.9</v>
      </c>
      <c r="J655" s="21">
        <v>200.19</v>
      </c>
      <c r="K655" s="22">
        <v>191.63</v>
      </c>
      <c r="L655" s="18">
        <v>213.9</v>
      </c>
    </row>
    <row r="656" spans="1:26" customHeight="1" ht="80">
      <c r="A656" s="34" t="s">
        <v>447</v>
      </c>
      <c r="B656" s="34"/>
      <c r="C656" s="15"/>
      <c r="D656" s="34" t="s">
        <v>1265</v>
      </c>
      <c r="E656" s="15" t="s">
        <v>1266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218.9</v>
      </c>
      <c r="J656" s="21">
        <v>200.19</v>
      </c>
      <c r="K656" s="22">
        <v>191.63</v>
      </c>
      <c r="L656" s="18">
        <v>213.9</v>
      </c>
    </row>
    <row r="657" spans="1:26" customHeight="1" ht="80">
      <c r="A657" s="34" t="s">
        <v>447</v>
      </c>
      <c r="B657" s="34"/>
      <c r="C657" s="15"/>
      <c r="D657" s="34" t="s">
        <v>1267</v>
      </c>
      <c r="E657" s="15" t="s">
        <v>1268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198.4</v>
      </c>
      <c r="J657" s="21">
        <v>181.47</v>
      </c>
      <c r="K657" s="22">
        <v>173.71</v>
      </c>
      <c r="L657" s="18">
        <v>193.9</v>
      </c>
    </row>
    <row r="658" spans="1:26" customHeight="1" ht="80">
      <c r="A658" s="34" t="s">
        <v>447</v>
      </c>
      <c r="B658" s="34"/>
      <c r="C658" s="15"/>
      <c r="D658" s="34" t="s">
        <v>1269</v>
      </c>
      <c r="E658" s="15" t="s">
        <v>1270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218.9</v>
      </c>
      <c r="J658" s="21">
        <v>200.19</v>
      </c>
      <c r="K658" s="22">
        <v>191.63</v>
      </c>
      <c r="L658" s="18">
        <v>213.9</v>
      </c>
    </row>
    <row r="659" spans="1:26" customHeight="1" ht="80">
      <c r="A659" s="34" t="s">
        <v>447</v>
      </c>
      <c r="B659" s="34"/>
      <c r="C659" s="15"/>
      <c r="D659" s="34" t="s">
        <v>1271</v>
      </c>
      <c r="E659" s="15" t="s">
        <v>1272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218.9</v>
      </c>
      <c r="J659" s="21">
        <v>200.19</v>
      </c>
      <c r="K659" s="22">
        <v>191.63</v>
      </c>
      <c r="L659" s="18">
        <v>213.9</v>
      </c>
    </row>
    <row r="660" spans="1:26" customHeight="1" ht="80">
      <c r="A660" s="34" t="s">
        <v>447</v>
      </c>
      <c r="B660" s="34"/>
      <c r="C660" s="15"/>
      <c r="D660" s="34" t="s">
        <v>1273</v>
      </c>
      <c r="E660" s="15" t="s">
        <v>1274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210.3</v>
      </c>
      <c r="J660" s="21">
        <v>192.47</v>
      </c>
      <c r="K660" s="22">
        <v>184.24</v>
      </c>
      <c r="L660" s="18">
        <v>205.6</v>
      </c>
    </row>
    <row r="661" spans="1:26" customHeight="1" ht="80">
      <c r="A661" s="34" t="s">
        <v>447</v>
      </c>
      <c r="B661" s="34"/>
      <c r="C661" s="15"/>
      <c r="D661" s="34" t="s">
        <v>1275</v>
      </c>
      <c r="E661" s="15" t="s">
        <v>1276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210.3</v>
      </c>
      <c r="J661" s="21">
        <v>192.47</v>
      </c>
      <c r="K661" s="22">
        <v>184.24</v>
      </c>
      <c r="L661" s="18">
        <v>205.6</v>
      </c>
    </row>
    <row r="662" spans="1:26" customHeight="1" ht="80">
      <c r="A662" s="34" t="s">
        <v>447</v>
      </c>
      <c r="B662" s="34"/>
      <c r="C662" s="15"/>
      <c r="D662" s="34" t="s">
        <v>1277</v>
      </c>
      <c r="E662" s="15" t="s">
        <v>1278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198.4</v>
      </c>
      <c r="J662" s="21">
        <v>181.47</v>
      </c>
      <c r="K662" s="22">
        <v>173.71</v>
      </c>
      <c r="L662" s="18">
        <v>193.9</v>
      </c>
    </row>
    <row r="663" spans="1:26" customHeight="1" ht="80">
      <c r="A663" s="34" t="s">
        <v>447</v>
      </c>
      <c r="B663" s="34"/>
      <c r="C663" s="15"/>
      <c r="D663" s="34" t="s">
        <v>1279</v>
      </c>
      <c r="E663" s="15" t="s">
        <v>1280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202.6</v>
      </c>
      <c r="J663" s="21">
        <v>184.74</v>
      </c>
      <c r="K663" s="22">
        <v>176.85</v>
      </c>
      <c r="L663" s="18">
        <v>197.4</v>
      </c>
    </row>
    <row r="664" spans="1:26" customHeight="1" ht="80">
      <c r="A664" s="34" t="s">
        <v>447</v>
      </c>
      <c r="B664" s="34"/>
      <c r="C664" s="15"/>
      <c r="D664" s="34" t="s">
        <v>1281</v>
      </c>
      <c r="E664" s="15" t="s">
        <v>1282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186.4</v>
      </c>
      <c r="J664" s="21">
        <v>170.47</v>
      </c>
      <c r="K664" s="22">
        <v>163.18</v>
      </c>
      <c r="L664" s="18">
        <v>182.1</v>
      </c>
    </row>
    <row r="665" spans="1:26" customHeight="1" ht="80">
      <c r="A665" s="34" t="s">
        <v>447</v>
      </c>
      <c r="B665" s="34"/>
      <c r="C665" s="15"/>
      <c r="D665" s="34" t="s">
        <v>1283</v>
      </c>
      <c r="E665" s="15" t="s">
        <v>1284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198.4</v>
      </c>
      <c r="J665" s="21">
        <v>181.47</v>
      </c>
      <c r="K665" s="22">
        <v>173.71</v>
      </c>
      <c r="L665" s="18">
        <v>193.9</v>
      </c>
    </row>
    <row r="666" spans="1:26">
      <c r="A666" s="33"/>
      <c r="B666" s="33" t="s">
        <v>1285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1286</v>
      </c>
      <c r="E667" s="15" t="s">
        <v>1287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55.6</v>
      </c>
      <c r="J667" s="21">
        <v>50.31</v>
      </c>
      <c r="K667" s="22">
        <v>48.16</v>
      </c>
      <c r="L667" s="18">
        <v>53.8</v>
      </c>
    </row>
    <row r="668" spans="1:26" customHeight="1" ht="80">
      <c r="A668" s="34"/>
      <c r="B668" s="34"/>
      <c r="C668" s="15"/>
      <c r="D668" s="34" t="s">
        <v>1288</v>
      </c>
      <c r="E668" s="15" t="s">
        <v>1289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17.1</v>
      </c>
      <c r="J668" s="21">
        <v>15.21</v>
      </c>
      <c r="K668" s="22">
        <v>14.56</v>
      </c>
      <c r="L668" s="18">
        <v>16.3</v>
      </c>
    </row>
    <row r="669" spans="1:26" customHeight="1" ht="80">
      <c r="A669" s="34"/>
      <c r="B669" s="34"/>
      <c r="C669" s="15"/>
      <c r="D669" s="34" t="s">
        <v>1290</v>
      </c>
      <c r="E669" s="15" t="s">
        <v>1291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 customHeight="1" ht="80">
      <c r="A670" s="34"/>
      <c r="B670" s="34"/>
      <c r="C670" s="15"/>
      <c r="D670" s="34" t="s">
        <v>1292</v>
      </c>
      <c r="E670" s="15" t="s">
        <v>1293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55.6</v>
      </c>
      <c r="J670" s="21">
        <v>50.31</v>
      </c>
      <c r="K670" s="22">
        <v>48.16</v>
      </c>
      <c r="L670" s="18">
        <v>53.8</v>
      </c>
    </row>
    <row r="671" spans="1:26">
      <c r="A671" s="33"/>
      <c r="B671" s="33" t="s">
        <v>1294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 t="s">
        <v>121</v>
      </c>
      <c r="B672" s="34"/>
      <c r="C672" s="15"/>
      <c r="D672" s="34" t="s">
        <v>1295</v>
      </c>
      <c r="E672" s="15" t="s">
        <v>1296</v>
      </c>
      <c r="F672" s="23" t="s">
        <v>31</v>
      </c>
      <c r="G672" s="17">
        <v>0</v>
      </c>
      <c r="H672" s="19">
        <f>IF(G6 &gt;= 300000, G672 * K672,IF(G6 &gt;= 150000, G672 * J672,IF(G6 &lt; 150000, G672 * I672, 0)))</f>
        <v>0</v>
      </c>
      <c r="I672" s="20">
        <v>346.3</v>
      </c>
      <c r="J672" s="21">
        <v>315.9</v>
      </c>
      <c r="K672" s="22">
        <v>310.5</v>
      </c>
      <c r="L672" s="18">
        <v>337.5</v>
      </c>
    </row>
    <row r="673" spans="1:26" customHeight="1" ht="80">
      <c r="A673" s="34" t="s">
        <v>121</v>
      </c>
      <c r="B673" s="34"/>
      <c r="C673" s="15"/>
      <c r="D673" s="34" t="s">
        <v>1297</v>
      </c>
      <c r="E673" s="15" t="s">
        <v>1298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346.3</v>
      </c>
      <c r="J673" s="21">
        <v>315.9</v>
      </c>
      <c r="K673" s="22">
        <v>310.5</v>
      </c>
      <c r="L673" s="18">
        <v>337.5</v>
      </c>
    </row>
    <row r="674" spans="1:26">
      <c r="A674" s="33"/>
      <c r="B674" s="33" t="s">
        <v>1299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1300</v>
      </c>
      <c r="E675" s="15" t="s">
        <v>1301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598.5</v>
      </c>
      <c r="J675" s="21">
        <v>544.4</v>
      </c>
      <c r="K675" s="22">
        <v>525.79</v>
      </c>
      <c r="L675" s="18">
        <v>581.6</v>
      </c>
    </row>
    <row r="676" spans="1:26">
      <c r="A676" s="33"/>
      <c r="B676" s="33" t="s">
        <v>1302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 t="s">
        <v>481</v>
      </c>
      <c r="B677" s="34" t="s">
        <v>1303</v>
      </c>
      <c r="C677" s="15"/>
      <c r="D677" s="34" t="s">
        <v>1304</v>
      </c>
      <c r="E677" s="15" t="s">
        <v>1305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78.7</v>
      </c>
      <c r="J677" s="21">
        <v>71.69</v>
      </c>
      <c r="K677" s="22">
        <v>69.24</v>
      </c>
      <c r="L677" s="18">
        <v>76.6</v>
      </c>
    </row>
    <row r="678" spans="1:26" customHeight="1" ht="80">
      <c r="A678" s="34" t="s">
        <v>481</v>
      </c>
      <c r="B678" s="34" t="s">
        <v>1303</v>
      </c>
      <c r="C678" s="15"/>
      <c r="D678" s="34" t="s">
        <v>1306</v>
      </c>
      <c r="E678" s="15" t="s">
        <v>1307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78.7</v>
      </c>
      <c r="J678" s="21">
        <v>71.69</v>
      </c>
      <c r="K678" s="22">
        <v>69.24</v>
      </c>
      <c r="L678" s="18">
        <v>76.6</v>
      </c>
    </row>
    <row r="679" spans="1:26" customHeight="1" ht="80">
      <c r="A679" s="34" t="s">
        <v>481</v>
      </c>
      <c r="B679" s="34" t="s">
        <v>1303</v>
      </c>
      <c r="C679" s="15"/>
      <c r="D679" s="34" t="s">
        <v>1308</v>
      </c>
      <c r="E679" s="15" t="s">
        <v>1309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78.7</v>
      </c>
      <c r="J679" s="21">
        <v>71.69</v>
      </c>
      <c r="K679" s="22">
        <v>69.24</v>
      </c>
      <c r="L679" s="18">
        <v>76.6</v>
      </c>
    </row>
    <row r="680" spans="1:26" customHeight="1" ht="80">
      <c r="A680" s="34" t="s">
        <v>481</v>
      </c>
      <c r="B680" s="34" t="s">
        <v>1303</v>
      </c>
      <c r="C680" s="15"/>
      <c r="D680" s="34" t="s">
        <v>1310</v>
      </c>
      <c r="E680" s="15" t="s">
        <v>1311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78.7</v>
      </c>
      <c r="J680" s="21">
        <v>71.69</v>
      </c>
      <c r="K680" s="22">
        <v>69.24</v>
      </c>
      <c r="L680" s="18">
        <v>76.6</v>
      </c>
    </row>
    <row r="681" spans="1:26" customHeight="1" ht="80">
      <c r="A681" s="34" t="s">
        <v>481</v>
      </c>
      <c r="B681" s="34" t="s">
        <v>1303</v>
      </c>
      <c r="C681" s="15"/>
      <c r="D681" s="34" t="s">
        <v>1312</v>
      </c>
      <c r="E681" s="15" t="s">
        <v>1313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>
      <c r="A682" s="33"/>
      <c r="B682" s="33" t="s">
        <v>1314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1315</v>
      </c>
      <c r="E683" s="15" t="s">
        <v>1316</v>
      </c>
      <c r="F683" s="23" t="s">
        <v>31</v>
      </c>
      <c r="G683" s="17">
        <v>0</v>
      </c>
      <c r="H683" s="19">
        <f>IF(G6 &gt;= 300000, G683 * K683,IF(G6 &gt;= 150000, G683 * J683,IF(G6 &lt; 150000, G683 * I683, 0)))</f>
        <v>0</v>
      </c>
      <c r="I683" s="20">
        <v>336</v>
      </c>
      <c r="J683" s="21">
        <v>306.89</v>
      </c>
      <c r="K683" s="22">
        <v>296.4</v>
      </c>
      <c r="L683" s="18">
        <v>327.9</v>
      </c>
    </row>
    <row r="684" spans="1:26" customHeight="1" ht="80">
      <c r="A684" s="34"/>
      <c r="B684" s="34"/>
      <c r="C684" s="15"/>
      <c r="D684" s="34" t="s">
        <v>1317</v>
      </c>
      <c r="E684" s="15" t="s">
        <v>1318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354.8</v>
      </c>
      <c r="J684" s="21">
        <v>324.44</v>
      </c>
      <c r="K684" s="22">
        <v>313.35</v>
      </c>
      <c r="L684" s="18">
        <v>346.6</v>
      </c>
    </row>
    <row r="685" spans="1:26" customHeight="1" ht="80">
      <c r="A685" s="34"/>
      <c r="B685" s="34"/>
      <c r="C685" s="15"/>
      <c r="D685" s="34" t="s">
        <v>1319</v>
      </c>
      <c r="E685" s="15" t="s">
        <v>1320</v>
      </c>
      <c r="F685" s="23" t="s">
        <v>31</v>
      </c>
      <c r="G685" s="17">
        <v>0</v>
      </c>
      <c r="H685" s="19">
        <f>IF(G6 &gt;= 300000, G685 * K685,IF(G6 &gt;= 150000, G685 * J685,IF(G6 &lt; 150000, G685 * I685, 0)))</f>
        <v>0</v>
      </c>
      <c r="I685" s="20">
        <v>336</v>
      </c>
      <c r="J685" s="21">
        <v>306.89</v>
      </c>
      <c r="K685" s="22">
        <v>296.4</v>
      </c>
      <c r="L685" s="18">
        <v>327.9</v>
      </c>
    </row>
    <row r="686" spans="1:26">
      <c r="A686" s="33"/>
      <c r="B686" s="33" t="s">
        <v>1321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1322</v>
      </c>
      <c r="E687" s="15" t="s">
        <v>1323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248</v>
      </c>
      <c r="J687" s="21">
        <v>225.46</v>
      </c>
      <c r="K687" s="22">
        <v>217.75</v>
      </c>
      <c r="L687" s="18">
        <v>240.9</v>
      </c>
    </row>
    <row r="688" spans="1:26" customHeight="1" ht="80">
      <c r="A688" s="34"/>
      <c r="B688" s="34"/>
      <c r="C688" s="15"/>
      <c r="D688" s="34" t="s">
        <v>1324</v>
      </c>
      <c r="E688" s="15" t="s">
        <v>1325</v>
      </c>
      <c r="F688" s="24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248</v>
      </c>
      <c r="J688" s="21">
        <v>225.46</v>
      </c>
      <c r="K688" s="22">
        <v>217.75</v>
      </c>
      <c r="L688" s="18">
        <v>240.9</v>
      </c>
    </row>
    <row r="689" spans="1:26" customHeight="1" ht="80">
      <c r="A689" s="34"/>
      <c r="B689" s="34"/>
      <c r="C689" s="15"/>
      <c r="D689" s="34" t="s">
        <v>1326</v>
      </c>
      <c r="E689" s="15" t="s">
        <v>1327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225.7</v>
      </c>
      <c r="J689" s="21">
        <v>205.92</v>
      </c>
      <c r="K689" s="22">
        <v>198.88</v>
      </c>
      <c r="L689" s="18">
        <v>220.0</v>
      </c>
    </row>
    <row r="690" spans="1:26" customHeight="1" ht="80">
      <c r="A690" s="34"/>
      <c r="B690" s="34"/>
      <c r="C690" s="15"/>
      <c r="D690" s="34" t="s">
        <v>1328</v>
      </c>
      <c r="E690" s="15" t="s">
        <v>1329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225.7</v>
      </c>
      <c r="J690" s="21">
        <v>205.92</v>
      </c>
      <c r="K690" s="22">
        <v>198.88</v>
      </c>
      <c r="L690" s="18">
        <v>220.0</v>
      </c>
    </row>
    <row r="691" spans="1:26" customHeight="1" ht="80">
      <c r="A691" s="34"/>
      <c r="B691" s="34"/>
      <c r="C691" s="15"/>
      <c r="D691" s="34" t="s">
        <v>1330</v>
      </c>
      <c r="E691" s="15" t="s">
        <v>1331</v>
      </c>
      <c r="F691" s="24" t="s">
        <v>41</v>
      </c>
      <c r="G691" s="17">
        <v>0</v>
      </c>
      <c r="H691" s="19">
        <f>IF(G6 &gt;= 300000, G691 * K691,IF(G6 &gt;= 150000, G691 * J691,IF(G6 &lt; 150000, G691 * I691, 0)))</f>
        <v>0</v>
      </c>
      <c r="I691" s="20">
        <v>235.1</v>
      </c>
      <c r="J691" s="21">
        <v>214.46</v>
      </c>
      <c r="K691" s="22">
        <v>207.13</v>
      </c>
      <c r="L691" s="18">
        <v>229.1</v>
      </c>
    </row>
    <row r="692" spans="1:26" customHeight="1" ht="80">
      <c r="A692" s="34" t="s">
        <v>35</v>
      </c>
      <c r="B692" s="34"/>
      <c r="C692" s="15"/>
      <c r="D692" s="34" t="s">
        <v>1332</v>
      </c>
      <c r="E692" s="15" t="s">
        <v>1333</v>
      </c>
      <c r="F692" s="24" t="s">
        <v>41</v>
      </c>
      <c r="G692" s="17">
        <v>0</v>
      </c>
      <c r="H692" s="19">
        <f>IF(G6 &gt;= 300000, G692 * K692,IF(G6 &gt;= 150000, G692 * J692,IF(G6 &lt; 150000, G692 * I692, 0)))</f>
        <v>0</v>
      </c>
      <c r="I692" s="20">
        <v>225.7</v>
      </c>
      <c r="J692" s="21">
        <v>205.92</v>
      </c>
      <c r="K692" s="22">
        <v>198.88</v>
      </c>
      <c r="L692" s="18">
        <v>220.0</v>
      </c>
    </row>
    <row r="693" spans="1:26" customHeight="1" ht="80">
      <c r="A693" s="34" t="s">
        <v>1334</v>
      </c>
      <c r="B693" s="34" t="s">
        <v>1335</v>
      </c>
      <c r="C693" s="15"/>
      <c r="D693" s="34" t="s">
        <v>1336</v>
      </c>
      <c r="E693" s="15" t="s">
        <v>1337</v>
      </c>
      <c r="F693" s="24" t="s">
        <v>41</v>
      </c>
      <c r="G693" s="17">
        <v>0</v>
      </c>
      <c r="H693" s="19">
        <f>IF(G6 &gt;= 300000, G693 * K693,IF(G6 &gt;= 150000, G693 * J693,IF(G6 &lt; 150000, G693 * I693, 0)))</f>
        <v>0</v>
      </c>
      <c r="I693" s="20">
        <v>225.7</v>
      </c>
      <c r="J693" s="21">
        <v>205.92</v>
      </c>
      <c r="K693" s="22">
        <v>202.4</v>
      </c>
      <c r="L693" s="18">
        <v>220.0</v>
      </c>
    </row>
    <row r="694" spans="1:26" customHeight="1" ht="80">
      <c r="A694" s="34" t="s">
        <v>35</v>
      </c>
      <c r="B694" s="34" t="s">
        <v>1335</v>
      </c>
      <c r="C694" s="15"/>
      <c r="D694" s="34" t="s">
        <v>1338</v>
      </c>
      <c r="E694" s="15" t="s">
        <v>1339</v>
      </c>
      <c r="F694" s="24" t="s">
        <v>41</v>
      </c>
      <c r="G694" s="17">
        <v>0</v>
      </c>
      <c r="H694" s="19">
        <f>IF(G6 &gt;= 300000, G694 * K694,IF(G6 &gt;= 150000, G694 * J694,IF(G6 &lt; 150000, G694 * I694, 0)))</f>
        <v>0</v>
      </c>
      <c r="I694" s="20">
        <v>226.6</v>
      </c>
      <c r="J694" s="21">
        <v>203.46</v>
      </c>
      <c r="K694" s="22">
        <v>199.99</v>
      </c>
      <c r="L694" s="18">
        <v>217.4</v>
      </c>
    </row>
    <row r="695" spans="1:26" customHeight="1" ht="80">
      <c r="A695" s="34" t="s">
        <v>35</v>
      </c>
      <c r="B695" s="34" t="s">
        <v>1335</v>
      </c>
      <c r="C695" s="15"/>
      <c r="D695" s="34" t="s">
        <v>1340</v>
      </c>
      <c r="E695" s="15" t="s">
        <v>1341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225.7</v>
      </c>
      <c r="J695" s="21">
        <v>205.92</v>
      </c>
      <c r="K695" s="22">
        <v>202.4</v>
      </c>
      <c r="L695" s="18">
        <v>220.0</v>
      </c>
    </row>
    <row r="696" spans="1:26" customHeight="1" ht="80">
      <c r="A696" s="34" t="s">
        <v>35</v>
      </c>
      <c r="B696" s="34" t="s">
        <v>1335</v>
      </c>
      <c r="C696" s="15"/>
      <c r="D696" s="34" t="s">
        <v>1342</v>
      </c>
      <c r="E696" s="15" t="s">
        <v>1343</v>
      </c>
      <c r="F696" s="24" t="s">
        <v>41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35</v>
      </c>
      <c r="B697" s="34" t="s">
        <v>1335</v>
      </c>
      <c r="C697" s="15"/>
      <c r="D697" s="34" t="s">
        <v>1344</v>
      </c>
      <c r="E697" s="15" t="s">
        <v>1345</v>
      </c>
      <c r="F697" s="24" t="s">
        <v>41</v>
      </c>
      <c r="G697" s="17">
        <v>0</v>
      </c>
      <c r="H697" s="19">
        <f>IF(G6 &gt;= 300000, G697 * K697,IF(G6 &gt;= 150000, G697 * J697,IF(G6 &lt; 150000, G697 * I697, 0)))</f>
        <v>0</v>
      </c>
      <c r="I697" s="20">
        <v>225.7</v>
      </c>
      <c r="J697" s="21">
        <v>205.92</v>
      </c>
      <c r="K697" s="22">
        <v>202.4</v>
      </c>
      <c r="L697" s="18">
        <v>220.0</v>
      </c>
    </row>
    <row r="698" spans="1:26" customHeight="1" ht="80">
      <c r="A698" s="34" t="s">
        <v>35</v>
      </c>
      <c r="B698" s="34" t="s">
        <v>1335</v>
      </c>
      <c r="C698" s="15"/>
      <c r="D698" s="34" t="s">
        <v>1346</v>
      </c>
      <c r="E698" s="15" t="s">
        <v>1347</v>
      </c>
      <c r="F698" s="24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35</v>
      </c>
      <c r="B699" s="34" t="s">
        <v>1335</v>
      </c>
      <c r="C699" s="15"/>
      <c r="D699" s="34" t="s">
        <v>1348</v>
      </c>
      <c r="E699" s="15" t="s">
        <v>1349</v>
      </c>
      <c r="F699" s="24" t="s">
        <v>41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1334</v>
      </c>
      <c r="B700" s="34" t="s">
        <v>1335</v>
      </c>
      <c r="C700" s="15"/>
      <c r="D700" s="34" t="s">
        <v>1350</v>
      </c>
      <c r="E700" s="15" t="s">
        <v>1351</v>
      </c>
      <c r="F700" s="24" t="s">
        <v>41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 customHeight="1" ht="80">
      <c r="A701" s="34" t="s">
        <v>35</v>
      </c>
      <c r="B701" s="34" t="s">
        <v>1335</v>
      </c>
      <c r="C701" s="15"/>
      <c r="D701" s="34" t="s">
        <v>1352</v>
      </c>
      <c r="E701" s="15" t="s">
        <v>1353</v>
      </c>
      <c r="F701" s="24" t="s">
        <v>41</v>
      </c>
      <c r="G701" s="17">
        <v>0</v>
      </c>
      <c r="H701" s="19">
        <f>IF(G6 &gt;= 300000, G701 * K701,IF(G6 &gt;= 150000, G701 * J701,IF(G6 &lt; 150000, G701 * I701, 0)))</f>
        <v>0</v>
      </c>
      <c r="I701" s="20">
        <v>209.5</v>
      </c>
      <c r="J701" s="21">
        <v>190.91</v>
      </c>
      <c r="K701" s="22">
        <v>187.65</v>
      </c>
      <c r="L701" s="18">
        <v>204.0</v>
      </c>
    </row>
    <row r="702" spans="1:26" customHeight="1" ht="80">
      <c r="A702" s="34" t="s">
        <v>35</v>
      </c>
      <c r="B702" s="34" t="s">
        <v>1335</v>
      </c>
      <c r="C702" s="15"/>
      <c r="D702" s="34" t="s">
        <v>1354</v>
      </c>
      <c r="E702" s="15" t="s">
        <v>1355</v>
      </c>
      <c r="F702" s="24" t="s">
        <v>41</v>
      </c>
      <c r="G702" s="17">
        <v>0</v>
      </c>
      <c r="H702" s="19">
        <f>IF(G6 &gt;= 300000, G702 * K702,IF(G6 &gt;= 150000, G702 * J702,IF(G6 &lt; 150000, G702 * I702, 0)))</f>
        <v>0</v>
      </c>
      <c r="I702" s="20">
        <v>225.7</v>
      </c>
      <c r="J702" s="21">
        <v>205.92</v>
      </c>
      <c r="K702" s="22">
        <v>202.4</v>
      </c>
      <c r="L702" s="18">
        <v>220.0</v>
      </c>
    </row>
    <row r="703" spans="1:26" customHeight="1" ht="80">
      <c r="A703" s="34" t="s">
        <v>35</v>
      </c>
      <c r="B703" s="34" t="s">
        <v>1335</v>
      </c>
      <c r="C703" s="15"/>
      <c r="D703" s="34" t="s">
        <v>1356</v>
      </c>
      <c r="E703" s="15" t="s">
        <v>1357</v>
      </c>
      <c r="F703" s="24" t="s">
        <v>41</v>
      </c>
      <c r="G703" s="17">
        <v>0</v>
      </c>
      <c r="H703" s="19">
        <f>IF(G6 &gt;= 300000, G703 * K703,IF(G6 &gt;= 150000, G703 * J703,IF(G6 &lt; 150000, G703 * I703, 0)))</f>
        <v>0</v>
      </c>
      <c r="I703" s="20">
        <v>225.7</v>
      </c>
      <c r="J703" s="21">
        <v>205.92</v>
      </c>
      <c r="K703" s="22">
        <v>202.4</v>
      </c>
      <c r="L703" s="18">
        <v>220.0</v>
      </c>
    </row>
    <row r="704" spans="1:26">
      <c r="A704" s="33"/>
      <c r="B704" s="33" t="s">
        <v>1358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 t="s">
        <v>1334</v>
      </c>
      <c r="B705" s="34" t="s">
        <v>1335</v>
      </c>
      <c r="C705" s="15"/>
      <c r="D705" s="34" t="s">
        <v>1359</v>
      </c>
      <c r="E705" s="15" t="s">
        <v>1360</v>
      </c>
      <c r="F705" s="24" t="s">
        <v>41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35</v>
      </c>
      <c r="B706" s="34" t="s">
        <v>1335</v>
      </c>
      <c r="C706" s="15"/>
      <c r="D706" s="34" t="s">
        <v>1361</v>
      </c>
      <c r="E706" s="15" t="s">
        <v>1362</v>
      </c>
      <c r="F706" s="24" t="s">
        <v>41</v>
      </c>
      <c r="G706" s="17">
        <v>0</v>
      </c>
      <c r="H706" s="19">
        <f>IF(G6 &gt;= 300000, G706 * K706,IF(G6 &gt;= 150000, G706 * J706,IF(G6 &lt; 150000, G706 * I706, 0)))</f>
        <v>0</v>
      </c>
      <c r="I706" s="20">
        <v>106.9</v>
      </c>
      <c r="J706" s="21">
        <v>97.11</v>
      </c>
      <c r="K706" s="22">
        <v>93.79</v>
      </c>
      <c r="L706" s="18">
        <v>103.8</v>
      </c>
    </row>
    <row r="707" spans="1:26" customHeight="1" ht="80">
      <c r="A707" s="34" t="s">
        <v>35</v>
      </c>
      <c r="B707" s="34" t="s">
        <v>1335</v>
      </c>
      <c r="C707" s="15"/>
      <c r="D707" s="34" t="s">
        <v>1363</v>
      </c>
      <c r="E707" s="15" t="s">
        <v>1364</v>
      </c>
      <c r="F707" s="24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106.9</v>
      </c>
      <c r="J707" s="21">
        <v>97.11</v>
      </c>
      <c r="K707" s="22">
        <v>93.79</v>
      </c>
      <c r="L707" s="18">
        <v>103.8</v>
      </c>
    </row>
    <row r="708" spans="1:26" customHeight="1" ht="80">
      <c r="A708" s="34" t="s">
        <v>35</v>
      </c>
      <c r="B708" s="34" t="s">
        <v>1335</v>
      </c>
      <c r="C708" s="15"/>
      <c r="D708" s="34" t="s">
        <v>1365</v>
      </c>
      <c r="E708" s="15" t="s">
        <v>1366</v>
      </c>
      <c r="F708" s="24" t="s">
        <v>41</v>
      </c>
      <c r="G708" s="17">
        <v>0</v>
      </c>
      <c r="H708" s="19">
        <f>IF(G6 &gt;= 300000, G708 * K708,IF(G6 &gt;= 150000, G708 * J708,IF(G6 &lt; 150000, G708 * I708, 0)))</f>
        <v>0</v>
      </c>
      <c r="I708" s="20">
        <v>102.6</v>
      </c>
      <c r="J708" s="21">
        <v>91.26</v>
      </c>
      <c r="K708" s="22">
        <v>89.7</v>
      </c>
      <c r="L708" s="18">
        <v>97.5</v>
      </c>
    </row>
    <row r="709" spans="1:26" customHeight="1" ht="80">
      <c r="A709" s="34" t="s">
        <v>35</v>
      </c>
      <c r="B709" s="34" t="s">
        <v>1335</v>
      </c>
      <c r="C709" s="15"/>
      <c r="D709" s="34" t="s">
        <v>1367</v>
      </c>
      <c r="E709" s="15" t="s">
        <v>1368</v>
      </c>
      <c r="F709" s="24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102.6</v>
      </c>
      <c r="J709" s="21">
        <v>91.26</v>
      </c>
      <c r="K709" s="22">
        <v>89.7</v>
      </c>
      <c r="L709" s="18">
        <v>97.5</v>
      </c>
    </row>
    <row r="710" spans="1:26" customHeight="1" ht="80">
      <c r="A710" s="34" t="s">
        <v>35</v>
      </c>
      <c r="B710" s="34" t="s">
        <v>1335</v>
      </c>
      <c r="C710" s="15"/>
      <c r="D710" s="34" t="s">
        <v>1369</v>
      </c>
      <c r="E710" s="15" t="s">
        <v>1370</v>
      </c>
      <c r="F710" s="24" t="s">
        <v>41</v>
      </c>
      <c r="G710" s="17">
        <v>0</v>
      </c>
      <c r="H710" s="19">
        <f>IF(G6 &gt;= 300000, G710 * K710,IF(G6 &gt;= 150000, G710 * J710,IF(G6 &lt; 150000, G710 * I710, 0)))</f>
        <v>0</v>
      </c>
      <c r="I710" s="20">
        <v>102.6</v>
      </c>
      <c r="J710" s="21">
        <v>91.26</v>
      </c>
      <c r="K710" s="22">
        <v>89.7</v>
      </c>
      <c r="L710" s="18">
        <v>97.5</v>
      </c>
    </row>
    <row r="711" spans="1:26">
      <c r="A711" s="33"/>
      <c r="B711" s="33" t="s">
        <v>1371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1372</v>
      </c>
      <c r="E712" s="15" t="s">
        <v>1373</v>
      </c>
      <c r="F712" s="23" t="s">
        <v>31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/>
      <c r="B713" s="34"/>
      <c r="C713" s="15"/>
      <c r="D713" s="34" t="s">
        <v>1374</v>
      </c>
      <c r="E713" s="15" t="s">
        <v>1375</v>
      </c>
      <c r="F713" s="24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 customHeight="1" ht="80">
      <c r="A714" s="34"/>
      <c r="B714" s="34"/>
      <c r="C714" s="15"/>
      <c r="D714" s="34" t="s">
        <v>1376</v>
      </c>
      <c r="E714" s="15" t="s">
        <v>1377</v>
      </c>
      <c r="F714" s="24" t="s">
        <v>41</v>
      </c>
      <c r="G714" s="17">
        <v>0</v>
      </c>
      <c r="H714" s="19">
        <f>IF(G6 &gt;= 300000, G714 * K714,IF(G6 &gt;= 150000, G714 * J714,IF(G6 &lt; 150000, G714 * I714, 0)))</f>
        <v>0</v>
      </c>
      <c r="I714" s="20">
        <v>91.5</v>
      </c>
      <c r="J714" s="21">
        <v>82.49</v>
      </c>
      <c r="K714" s="22">
        <v>79.67</v>
      </c>
      <c r="L714" s="18">
        <v>88.1</v>
      </c>
    </row>
    <row r="715" spans="1:26" customHeight="1" ht="80">
      <c r="A715" s="34"/>
      <c r="B715" s="34"/>
      <c r="C715" s="15"/>
      <c r="D715" s="34" t="s">
        <v>1378</v>
      </c>
      <c r="E715" s="15" t="s">
        <v>1379</v>
      </c>
      <c r="F715" s="24" t="s">
        <v>41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>
      <c r="A716" s="33"/>
      <c r="B716" s="33" t="s">
        <v>1380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1381</v>
      </c>
      <c r="E717" s="15" t="s">
        <v>1382</v>
      </c>
      <c r="F717" s="23" t="s">
        <v>31</v>
      </c>
      <c r="G717" s="17">
        <v>0</v>
      </c>
      <c r="H717" s="19">
        <f>IF(G6 &gt;= 300000, G717 * K717,IF(G6 &gt;= 150000, G717 * J717,IF(G6 &lt; 150000, G717 * I717, 0)))</f>
        <v>0</v>
      </c>
      <c r="I717" s="20">
        <v>273.6</v>
      </c>
      <c r="J717" s="21">
        <v>249.68</v>
      </c>
      <c r="K717" s="22">
        <v>241.14</v>
      </c>
      <c r="L717" s="18">
        <v>266.8</v>
      </c>
    </row>
    <row r="718" spans="1:26">
      <c r="A718" s="33"/>
      <c r="B718" s="33" t="s">
        <v>1383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1384</v>
      </c>
      <c r="E719" s="15" t="s">
        <v>1385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87.2</v>
      </c>
      <c r="J719" s="21">
        <v>79.21</v>
      </c>
      <c r="K719" s="22">
        <v>76.5</v>
      </c>
      <c r="L719" s="18">
        <v>84.6</v>
      </c>
    </row>
    <row r="720" spans="1:26" customHeight="1" ht="80">
      <c r="A720" s="34"/>
      <c r="B720" s="34"/>
      <c r="C720" s="15"/>
      <c r="D720" s="34" t="s">
        <v>1386</v>
      </c>
      <c r="E720" s="15" t="s">
        <v>1387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87.2</v>
      </c>
      <c r="J720" s="21">
        <v>79.79</v>
      </c>
      <c r="K720" s="22">
        <v>77.07</v>
      </c>
      <c r="L720" s="18">
        <v>85.3</v>
      </c>
    </row>
    <row r="721" spans="1:26" customHeight="1" ht="80">
      <c r="A721" s="34"/>
      <c r="B721" s="34"/>
      <c r="C721" s="15"/>
      <c r="D721" s="34" t="s">
        <v>1388</v>
      </c>
      <c r="E721" s="15" t="s">
        <v>1389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87.2</v>
      </c>
      <c r="J721" s="21">
        <v>79.21</v>
      </c>
      <c r="K721" s="22">
        <v>76.5</v>
      </c>
      <c r="L721" s="18">
        <v>84.6</v>
      </c>
    </row>
    <row r="722" spans="1:26" customHeight="1" ht="80">
      <c r="A722" s="34"/>
      <c r="B722" s="34"/>
      <c r="C722" s="15"/>
      <c r="D722" s="34" t="s">
        <v>1390</v>
      </c>
      <c r="E722" s="15" t="s">
        <v>1391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87.2</v>
      </c>
      <c r="J722" s="21">
        <v>79.21</v>
      </c>
      <c r="K722" s="22">
        <v>76.5</v>
      </c>
      <c r="L722" s="18">
        <v>84.6</v>
      </c>
    </row>
    <row r="723" spans="1:26" customHeight="1" ht="80">
      <c r="A723" s="34"/>
      <c r="B723" s="34"/>
      <c r="C723" s="15"/>
      <c r="D723" s="34" t="s">
        <v>1392</v>
      </c>
      <c r="E723" s="15" t="s">
        <v>1393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87.2</v>
      </c>
      <c r="J723" s="21">
        <v>79.21</v>
      </c>
      <c r="K723" s="22">
        <v>76.5</v>
      </c>
      <c r="L723" s="18">
        <v>84.6</v>
      </c>
    </row>
    <row r="724" spans="1:26" customHeight="1" ht="80">
      <c r="A724" s="34" t="s">
        <v>1394</v>
      </c>
      <c r="B724" s="34"/>
      <c r="C724" s="15"/>
      <c r="D724" s="34" t="s">
        <v>1395</v>
      </c>
      <c r="E724" s="15" t="s">
        <v>1396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129.1</v>
      </c>
      <c r="J724" s="21">
        <v>115.48</v>
      </c>
      <c r="K724" s="22">
        <v>111.53</v>
      </c>
      <c r="L724" s="18">
        <v>123.4</v>
      </c>
    </row>
    <row r="725" spans="1:26">
      <c r="A725" s="33"/>
      <c r="B725" s="33" t="s">
        <v>1397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1398</v>
      </c>
      <c r="E726" s="15" t="s">
        <v>1399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126.48</v>
      </c>
      <c r="K726" s="22">
        <v>121.07</v>
      </c>
      <c r="L726" s="18">
        <v>135.1</v>
      </c>
    </row>
    <row r="727" spans="1:26" customHeight="1" ht="80">
      <c r="A727" s="34"/>
      <c r="B727" s="34"/>
      <c r="C727" s="15"/>
      <c r="D727" s="34" t="s">
        <v>1400</v>
      </c>
      <c r="E727" s="15" t="s">
        <v>1401</v>
      </c>
      <c r="F727" s="24" t="s">
        <v>41</v>
      </c>
      <c r="G727" s="17">
        <v>0</v>
      </c>
      <c r="H727" s="19">
        <f>IF(G6 &gt;= 300000, G727 * K727,IF(G6 &gt;= 150000, G727 * J727,IF(G6 &lt; 150000, G727 * I727, 0)))</f>
        <v>0</v>
      </c>
      <c r="I727" s="20">
        <v>124.8</v>
      </c>
      <c r="J727" s="21">
        <v>113.26</v>
      </c>
      <c r="K727" s="22">
        <v>109.38</v>
      </c>
      <c r="L727" s="18">
        <v>121.0</v>
      </c>
    </row>
    <row r="728" spans="1:26" customHeight="1" ht="80">
      <c r="A728" s="34"/>
      <c r="B728" s="34"/>
      <c r="C728" s="15"/>
      <c r="D728" s="34" t="s">
        <v>1402</v>
      </c>
      <c r="E728" s="15" t="s">
        <v>1403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128.3</v>
      </c>
      <c r="J728" s="21">
        <v>116.53</v>
      </c>
      <c r="K728" s="22">
        <v>112.55</v>
      </c>
      <c r="L728" s="18">
        <v>124.5</v>
      </c>
    </row>
    <row r="729" spans="1:26" customHeight="1" ht="80">
      <c r="A729" s="34"/>
      <c r="B729" s="34"/>
      <c r="C729" s="15"/>
      <c r="D729" s="34" t="s">
        <v>1404</v>
      </c>
      <c r="E729" s="15" t="s">
        <v>1405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128.3</v>
      </c>
      <c r="J729" s="21">
        <v>116.53</v>
      </c>
      <c r="K729" s="22">
        <v>112.55</v>
      </c>
      <c r="L729" s="18">
        <v>124.5</v>
      </c>
    </row>
    <row r="730" spans="1:26" customHeight="1" ht="80">
      <c r="A730" s="34"/>
      <c r="B730" s="34"/>
      <c r="C730" s="15"/>
      <c r="D730" s="34" t="s">
        <v>1406</v>
      </c>
      <c r="E730" s="15" t="s">
        <v>1407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128.3</v>
      </c>
      <c r="J730" s="21">
        <v>116.53</v>
      </c>
      <c r="K730" s="22">
        <v>112.55</v>
      </c>
      <c r="L730" s="18">
        <v>124.5</v>
      </c>
    </row>
    <row r="731" spans="1:26" customHeight="1" ht="80">
      <c r="A731" s="34"/>
      <c r="B731" s="34"/>
      <c r="C731" s="15"/>
      <c r="D731" s="34" t="s">
        <v>1408</v>
      </c>
      <c r="E731" s="15" t="s">
        <v>1409</v>
      </c>
      <c r="F731" s="24" t="s">
        <v>41</v>
      </c>
      <c r="G731" s="17">
        <v>0</v>
      </c>
      <c r="H731" s="19">
        <f>IF(G6 &gt;= 300000, G731 * K731,IF(G6 &gt;= 150000, G731 * J731,IF(G6 &lt; 150000, G731 * I731, 0)))</f>
        <v>0</v>
      </c>
      <c r="I731" s="20">
        <v>125.7</v>
      </c>
      <c r="J731" s="21">
        <v>114.43</v>
      </c>
      <c r="K731" s="22">
        <v>110.51</v>
      </c>
      <c r="L731" s="18">
        <v>122.3</v>
      </c>
    </row>
    <row r="732" spans="1:26" customHeight="1" ht="80">
      <c r="A732" s="34"/>
      <c r="B732" s="34"/>
      <c r="C732" s="15"/>
      <c r="D732" s="34" t="s">
        <v>1410</v>
      </c>
      <c r="E732" s="15" t="s">
        <v>1411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125.7</v>
      </c>
      <c r="J732" s="21">
        <v>114.43</v>
      </c>
      <c r="K732" s="22">
        <v>110.51</v>
      </c>
      <c r="L732" s="18">
        <v>122.3</v>
      </c>
    </row>
    <row r="733" spans="1:26" customHeight="1" ht="80">
      <c r="A733" s="34"/>
      <c r="B733" s="34"/>
      <c r="C733" s="15"/>
      <c r="D733" s="34" t="s">
        <v>1412</v>
      </c>
      <c r="E733" s="15" t="s">
        <v>1413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83</v>
      </c>
      <c r="B734" s="34" t="s">
        <v>84</v>
      </c>
      <c r="C734" s="15"/>
      <c r="D734" s="34" t="s">
        <v>1414</v>
      </c>
      <c r="E734" s="15" t="s">
        <v>1415</v>
      </c>
      <c r="F734" s="16" t="s">
        <v>27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 t="s">
        <v>83</v>
      </c>
      <c r="B735" s="34" t="s">
        <v>84</v>
      </c>
      <c r="C735" s="15"/>
      <c r="D735" s="34" t="s">
        <v>1416</v>
      </c>
      <c r="E735" s="15" t="s">
        <v>1417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128.3</v>
      </c>
      <c r="J735" s="21">
        <v>116.53</v>
      </c>
      <c r="K735" s="22">
        <v>112.55</v>
      </c>
      <c r="L735" s="18">
        <v>124.5</v>
      </c>
    </row>
    <row r="736" spans="1:26" customHeight="1" ht="80">
      <c r="A736" s="34" t="s">
        <v>83</v>
      </c>
      <c r="B736" s="34" t="s">
        <v>84</v>
      </c>
      <c r="C736" s="15"/>
      <c r="D736" s="34" t="s">
        <v>1418</v>
      </c>
      <c r="E736" s="15" t="s">
        <v>1419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135.1</v>
      </c>
      <c r="J736" s="21">
        <v>120.98</v>
      </c>
      <c r="K736" s="22">
        <v>116.84</v>
      </c>
      <c r="L736" s="18">
        <v>129.3</v>
      </c>
    </row>
    <row r="737" spans="1:26" customHeight="1" ht="80">
      <c r="A737" s="34" t="s">
        <v>83</v>
      </c>
      <c r="B737" s="34" t="s">
        <v>84</v>
      </c>
      <c r="C737" s="15"/>
      <c r="D737" s="34" t="s">
        <v>1420</v>
      </c>
      <c r="E737" s="15" t="s">
        <v>1421</v>
      </c>
      <c r="F737" s="24" t="s">
        <v>41</v>
      </c>
      <c r="G737" s="17">
        <v>0</v>
      </c>
      <c r="H737" s="19">
        <f>IF(G6 &gt;= 300000, G737 * K737,IF(G6 &gt;= 150000, G737 * J737,IF(G6 &lt; 150000, G737 * I737, 0)))</f>
        <v>0</v>
      </c>
      <c r="I737" s="20">
        <v>135.1</v>
      </c>
      <c r="J737" s="21">
        <v>120.51</v>
      </c>
      <c r="K737" s="22">
        <v>116.39</v>
      </c>
      <c r="L737" s="18">
        <v>128.8</v>
      </c>
    </row>
    <row r="738" spans="1:26" customHeight="1" ht="80">
      <c r="A738" s="34" t="s">
        <v>83</v>
      </c>
      <c r="B738" s="34" t="s">
        <v>84</v>
      </c>
      <c r="C738" s="15"/>
      <c r="D738" s="34" t="s">
        <v>1422</v>
      </c>
      <c r="E738" s="15" t="s">
        <v>1423</v>
      </c>
      <c r="F738" s="24" t="s">
        <v>41</v>
      </c>
      <c r="G738" s="17">
        <v>0</v>
      </c>
      <c r="H738" s="19">
        <f>IF(G6 &gt;= 300000, G738 * K738,IF(G6 &gt;= 150000, G738 * J738,IF(G6 &lt; 150000, G738 * I738, 0)))</f>
        <v>0</v>
      </c>
      <c r="I738" s="20">
        <v>125.7</v>
      </c>
      <c r="J738" s="21">
        <v>114.43</v>
      </c>
      <c r="K738" s="22">
        <v>110.51</v>
      </c>
      <c r="L738" s="18">
        <v>122.3</v>
      </c>
    </row>
    <row r="739" spans="1:26" customHeight="1" ht="80">
      <c r="A739" s="34" t="s">
        <v>83</v>
      </c>
      <c r="B739" s="34" t="s">
        <v>84</v>
      </c>
      <c r="C739" s="15"/>
      <c r="D739" s="34" t="s">
        <v>1424</v>
      </c>
      <c r="E739" s="15" t="s">
        <v>1425</v>
      </c>
      <c r="F739" s="24" t="s">
        <v>41</v>
      </c>
      <c r="G739" s="17">
        <v>0</v>
      </c>
      <c r="H739" s="19">
        <f>IF(G6 &gt;= 300000, G739 * K739,IF(G6 &gt;= 150000, G739 * J739,IF(G6 &lt; 150000, G739 * I739, 0)))</f>
        <v>0</v>
      </c>
      <c r="I739" s="20">
        <v>125.7</v>
      </c>
      <c r="J739" s="21">
        <v>114.43</v>
      </c>
      <c r="K739" s="22">
        <v>110.51</v>
      </c>
      <c r="L739" s="18">
        <v>122.3</v>
      </c>
    </row>
    <row r="740" spans="1:26" customHeight="1" ht="80">
      <c r="A740" s="34" t="s">
        <v>83</v>
      </c>
      <c r="B740" s="34" t="s">
        <v>84</v>
      </c>
      <c r="C740" s="15"/>
      <c r="D740" s="34" t="s">
        <v>1426</v>
      </c>
      <c r="E740" s="15" t="s">
        <v>1427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128.3</v>
      </c>
      <c r="J740" s="21">
        <v>116.53</v>
      </c>
      <c r="K740" s="22">
        <v>112.55</v>
      </c>
      <c r="L740" s="18">
        <v>124.5</v>
      </c>
    </row>
    <row r="741" spans="1:26" customHeight="1" ht="80">
      <c r="A741" s="34" t="s">
        <v>83</v>
      </c>
      <c r="B741" s="34" t="s">
        <v>84</v>
      </c>
      <c r="C741" s="15"/>
      <c r="D741" s="34" t="s">
        <v>1428</v>
      </c>
      <c r="E741" s="15" t="s">
        <v>1429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136.8</v>
      </c>
      <c r="J741" s="21">
        <v>120.51</v>
      </c>
      <c r="K741" s="22">
        <v>116.39</v>
      </c>
      <c r="L741" s="18">
        <v>128.8</v>
      </c>
    </row>
    <row r="742" spans="1:26" customHeight="1" ht="80">
      <c r="A742" s="34" t="s">
        <v>83</v>
      </c>
      <c r="B742" s="34" t="s">
        <v>84</v>
      </c>
      <c r="C742" s="15"/>
      <c r="D742" s="34" t="s">
        <v>1430</v>
      </c>
      <c r="E742" s="15" t="s">
        <v>1431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83</v>
      </c>
      <c r="B743" s="34" t="s">
        <v>84</v>
      </c>
      <c r="C743" s="15"/>
      <c r="D743" s="34" t="s">
        <v>1432</v>
      </c>
      <c r="E743" s="15" t="s">
        <v>1433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128.3</v>
      </c>
      <c r="J743" s="21">
        <v>116.53</v>
      </c>
      <c r="K743" s="22">
        <v>112.55</v>
      </c>
      <c r="L743" s="18">
        <v>124.5</v>
      </c>
    </row>
    <row r="744" spans="1:26" customHeight="1" ht="80">
      <c r="A744" s="34" t="s">
        <v>83</v>
      </c>
      <c r="B744" s="34" t="s">
        <v>84</v>
      </c>
      <c r="C744" s="15"/>
      <c r="D744" s="34" t="s">
        <v>1434</v>
      </c>
      <c r="E744" s="15" t="s">
        <v>1435</v>
      </c>
      <c r="F744" s="24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128.3</v>
      </c>
      <c r="J744" s="21">
        <v>116.53</v>
      </c>
      <c r="K744" s="22">
        <v>112.55</v>
      </c>
      <c r="L744" s="18">
        <v>124.5</v>
      </c>
    </row>
    <row r="745" spans="1:26" customHeight="1" ht="80">
      <c r="A745" s="34" t="s">
        <v>83</v>
      </c>
      <c r="B745" s="34" t="s">
        <v>84</v>
      </c>
      <c r="C745" s="15"/>
      <c r="D745" s="34" t="s">
        <v>1436</v>
      </c>
      <c r="E745" s="15" t="s">
        <v>1437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124.8</v>
      </c>
      <c r="J745" s="21">
        <v>113.26</v>
      </c>
      <c r="K745" s="22">
        <v>109.38</v>
      </c>
      <c r="L745" s="18">
        <v>121.0</v>
      </c>
    </row>
    <row r="746" spans="1:26" customHeight="1" ht="80">
      <c r="A746" s="34" t="s">
        <v>83</v>
      </c>
      <c r="B746" s="34" t="s">
        <v>84</v>
      </c>
      <c r="C746" s="15"/>
      <c r="D746" s="34" t="s">
        <v>1438</v>
      </c>
      <c r="E746" s="15" t="s">
        <v>1439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125.7</v>
      </c>
      <c r="J746" s="21">
        <v>114.43</v>
      </c>
      <c r="K746" s="22">
        <v>110.51</v>
      </c>
      <c r="L746" s="18">
        <v>122.3</v>
      </c>
    </row>
    <row r="747" spans="1:26" customHeight="1" ht="80">
      <c r="A747" s="34" t="s">
        <v>83</v>
      </c>
      <c r="B747" s="34" t="s">
        <v>84</v>
      </c>
      <c r="C747" s="15"/>
      <c r="D747" s="34" t="s">
        <v>1440</v>
      </c>
      <c r="E747" s="15" t="s">
        <v>1441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135.1</v>
      </c>
      <c r="J747" s="21">
        <v>120.98</v>
      </c>
      <c r="K747" s="22">
        <v>116.84</v>
      </c>
      <c r="L747" s="18">
        <v>129.3</v>
      </c>
    </row>
    <row r="748" spans="1:26" customHeight="1" ht="80">
      <c r="A748" s="34" t="s">
        <v>83</v>
      </c>
      <c r="B748" s="34" t="s">
        <v>84</v>
      </c>
      <c r="C748" s="15"/>
      <c r="D748" s="34" t="s">
        <v>1442</v>
      </c>
      <c r="E748" s="15" t="s">
        <v>1443</v>
      </c>
      <c r="F748" s="24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132.5</v>
      </c>
      <c r="J748" s="21">
        <v>119.05</v>
      </c>
      <c r="K748" s="22">
        <v>114.98</v>
      </c>
      <c r="L748" s="18">
        <v>127.2</v>
      </c>
    </row>
    <row r="749" spans="1:26" customHeight="1" ht="80">
      <c r="A749" s="34" t="s">
        <v>83</v>
      </c>
      <c r="B749" s="34" t="s">
        <v>84</v>
      </c>
      <c r="C749" s="15"/>
      <c r="D749" s="34" t="s">
        <v>1444</v>
      </c>
      <c r="E749" s="15" t="s">
        <v>1445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>
      <c r="A750" s="33"/>
      <c r="B750" s="33" t="s">
        <v>1446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1447</v>
      </c>
      <c r="E751" s="15" t="s">
        <v>1448</v>
      </c>
      <c r="F751" s="24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195</v>
      </c>
      <c r="J751" s="21">
        <v>198.34</v>
      </c>
      <c r="K751" s="22">
        <v>191.56</v>
      </c>
      <c r="L751" s="18">
        <v>211.9</v>
      </c>
    </row>
    <row r="752" spans="1:26" customHeight="1" ht="80">
      <c r="A752" s="34"/>
      <c r="B752" s="34"/>
      <c r="C752" s="15"/>
      <c r="D752" s="34" t="s">
        <v>1449</v>
      </c>
      <c r="E752" s="15" t="s">
        <v>1450</v>
      </c>
      <c r="F752" s="24" t="s">
        <v>41</v>
      </c>
      <c r="G752" s="17">
        <v>0</v>
      </c>
      <c r="H752" s="19">
        <f>IF(G6 &gt;= 300000, G752 * K752,IF(G6 &gt;= 150000, G752 * J752,IF(G6 &lt; 150000, G752 * I752, 0)))</f>
        <v>0</v>
      </c>
      <c r="I752" s="20">
        <v>195</v>
      </c>
      <c r="J752" s="21">
        <v>198.34</v>
      </c>
      <c r="K752" s="22">
        <v>191.56</v>
      </c>
      <c r="L752" s="18">
        <v>211.9</v>
      </c>
    </row>
    <row r="753" spans="1:26" customHeight="1" ht="80">
      <c r="A753" s="34"/>
      <c r="B753" s="34"/>
      <c r="C753" s="15"/>
      <c r="D753" s="34" t="s">
        <v>1451</v>
      </c>
      <c r="E753" s="15" t="s">
        <v>1452</v>
      </c>
      <c r="F753" s="24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195</v>
      </c>
      <c r="J753" s="21">
        <v>198.33</v>
      </c>
      <c r="K753" s="22">
        <v>191.55</v>
      </c>
      <c r="L753" s="18">
        <v>211.9</v>
      </c>
    </row>
    <row r="754" spans="1:26" customHeight="1" ht="80">
      <c r="A754" s="34" t="s">
        <v>1453</v>
      </c>
      <c r="B754" s="34"/>
      <c r="C754" s="15"/>
      <c r="D754" s="34" t="s">
        <v>1454</v>
      </c>
      <c r="E754" s="15" t="s">
        <v>1455</v>
      </c>
      <c r="F754" s="24" t="s">
        <v>41</v>
      </c>
      <c r="G754" s="17">
        <v>0</v>
      </c>
      <c r="H754" s="19">
        <f>IF(G6 &gt;= 300000, G754 * K754,IF(G6 &gt;= 150000, G754 * J754,IF(G6 &lt; 150000, G754 * I754, 0)))</f>
        <v>0</v>
      </c>
      <c r="I754" s="20">
        <v>195</v>
      </c>
      <c r="J754" s="21">
        <v>198.34</v>
      </c>
      <c r="K754" s="22">
        <v>191.56</v>
      </c>
      <c r="L754" s="18">
        <v>211.9</v>
      </c>
    </row>
    <row r="755" spans="1:26">
      <c r="A755" s="33"/>
      <c r="B755" s="33" t="s">
        <v>1456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1457</v>
      </c>
      <c r="E756" s="15" t="s">
        <v>1458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174.4</v>
      </c>
      <c r="J756" s="21">
        <v>159.47</v>
      </c>
      <c r="K756" s="22">
        <v>154.02</v>
      </c>
      <c r="L756" s="18">
        <v>170.4</v>
      </c>
    </row>
    <row r="757" spans="1:26" customHeight="1" ht="80">
      <c r="A757" s="34"/>
      <c r="B757" s="34"/>
      <c r="C757" s="15"/>
      <c r="D757" s="34" t="s">
        <v>1459</v>
      </c>
      <c r="E757" s="15" t="s">
        <v>1460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185.5</v>
      </c>
      <c r="J757" s="21">
        <v>170.47</v>
      </c>
      <c r="K757" s="22">
        <v>164.64</v>
      </c>
      <c r="L757" s="18">
        <v>182.1</v>
      </c>
    </row>
    <row r="758" spans="1:26" customHeight="1" ht="80">
      <c r="A758" s="34" t="s">
        <v>61</v>
      </c>
      <c r="B758" s="34"/>
      <c r="C758" s="15"/>
      <c r="D758" s="34" t="s">
        <v>1461</v>
      </c>
      <c r="E758" s="15" t="s">
        <v>1462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118</v>
      </c>
      <c r="J758" s="21">
        <v>107.76</v>
      </c>
      <c r="K758" s="22">
        <v>104.07</v>
      </c>
      <c r="L758" s="18">
        <v>115.1</v>
      </c>
    </row>
    <row r="759" spans="1:26" customHeight="1" ht="80">
      <c r="A759" s="34" t="s">
        <v>61</v>
      </c>
      <c r="B759" s="34"/>
      <c r="C759" s="15"/>
      <c r="D759" s="34" t="s">
        <v>1463</v>
      </c>
      <c r="E759" s="15" t="s">
        <v>1464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162.5</v>
      </c>
      <c r="J759" s="21">
        <v>148.47</v>
      </c>
      <c r="K759" s="22">
        <v>143.4</v>
      </c>
      <c r="L759" s="18">
        <v>158.6</v>
      </c>
    </row>
    <row r="760" spans="1:26" customHeight="1" ht="80">
      <c r="A760" s="34" t="s">
        <v>61</v>
      </c>
      <c r="B760" s="34"/>
      <c r="C760" s="15"/>
      <c r="D760" s="34" t="s">
        <v>1465</v>
      </c>
      <c r="E760" s="15" t="s">
        <v>1466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187.2</v>
      </c>
      <c r="J760" s="21">
        <v>170.47</v>
      </c>
      <c r="K760" s="22">
        <v>164.64</v>
      </c>
      <c r="L760" s="18">
        <v>182.1</v>
      </c>
    </row>
    <row r="761" spans="1:26" customHeight="1" ht="80">
      <c r="A761" s="34" t="s">
        <v>61</v>
      </c>
      <c r="B761" s="34"/>
      <c r="C761" s="15"/>
      <c r="D761" s="34" t="s">
        <v>1467</v>
      </c>
      <c r="E761" s="15" t="s">
        <v>1468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143.6</v>
      </c>
      <c r="J761" s="21">
        <v>130.92</v>
      </c>
      <c r="K761" s="22">
        <v>126.45</v>
      </c>
      <c r="L761" s="18">
        <v>139.9</v>
      </c>
    </row>
    <row r="762" spans="1:26" customHeight="1" ht="80">
      <c r="A762" s="34" t="s">
        <v>481</v>
      </c>
      <c r="B762" s="34" t="s">
        <v>1469</v>
      </c>
      <c r="C762" s="15"/>
      <c r="D762" s="34" t="s">
        <v>1470</v>
      </c>
      <c r="E762" s="15" t="s">
        <v>1471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160.7</v>
      </c>
      <c r="J762" s="21">
        <v>146.25</v>
      </c>
      <c r="K762" s="22">
        <v>141.25</v>
      </c>
      <c r="L762" s="18">
        <v>156.3</v>
      </c>
    </row>
    <row r="763" spans="1:26" customHeight="1" ht="80">
      <c r="A763" s="34" t="s">
        <v>481</v>
      </c>
      <c r="B763" s="34" t="s">
        <v>1469</v>
      </c>
      <c r="C763" s="15"/>
      <c r="D763" s="34" t="s">
        <v>1472</v>
      </c>
      <c r="E763" s="15" t="s">
        <v>1473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204.3</v>
      </c>
      <c r="J763" s="21">
        <v>183.69</v>
      </c>
      <c r="K763" s="22">
        <v>177.41</v>
      </c>
      <c r="L763" s="18">
        <v>196.3</v>
      </c>
    </row>
    <row r="764" spans="1:26">
      <c r="A764" s="33"/>
      <c r="B764" s="33" t="s">
        <v>1474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 t="s">
        <v>1475</v>
      </c>
      <c r="B765" s="34" t="s">
        <v>1476</v>
      </c>
      <c r="C765" s="15"/>
      <c r="D765" s="34" t="s">
        <v>1477</v>
      </c>
      <c r="E765" s="15" t="s">
        <v>1478</v>
      </c>
      <c r="F765" s="24" t="s">
        <v>41</v>
      </c>
      <c r="G765" s="17">
        <v>0</v>
      </c>
      <c r="H765" s="19">
        <f>IF(G6 &gt;= 300000, G765 * K765,IF(G6 &gt;= 150000, G765 * J765,IF(G6 &lt; 150000, G765 * I765, 0)))</f>
        <v>0</v>
      </c>
      <c r="I765" s="20">
        <v>179.6</v>
      </c>
      <c r="J765" s="21">
        <v>163.8</v>
      </c>
      <c r="K765" s="22">
        <v>158.2</v>
      </c>
      <c r="L765" s="18">
        <v>175.0</v>
      </c>
    </row>
    <row r="766" spans="1:26" customHeight="1" ht="80">
      <c r="A766" s="34" t="s">
        <v>1475</v>
      </c>
      <c r="B766" s="34" t="s">
        <v>1476</v>
      </c>
      <c r="C766" s="15"/>
      <c r="D766" s="34" t="s">
        <v>1479</v>
      </c>
      <c r="E766" s="15" t="s">
        <v>1480</v>
      </c>
      <c r="F766" s="24" t="s">
        <v>41</v>
      </c>
      <c r="G766" s="17">
        <v>0</v>
      </c>
      <c r="H766" s="19">
        <f>IF(G6 &gt;= 300000, G766 * K766,IF(G6 &gt;= 150000, G766 * J766,IF(G6 &lt; 150000, G766 * I766, 0)))</f>
        <v>0</v>
      </c>
      <c r="I766" s="20">
        <v>179.6</v>
      </c>
      <c r="J766" s="21">
        <v>163.8</v>
      </c>
      <c r="K766" s="22">
        <v>158.2</v>
      </c>
      <c r="L766" s="18">
        <v>175.0</v>
      </c>
    </row>
    <row r="767" spans="1:26" customHeight="1" ht="80">
      <c r="A767" s="34" t="s">
        <v>1475</v>
      </c>
      <c r="B767" s="34" t="s">
        <v>1476</v>
      </c>
      <c r="C767" s="15"/>
      <c r="D767" s="34" t="s">
        <v>1481</v>
      </c>
      <c r="E767" s="15" t="s">
        <v>1482</v>
      </c>
      <c r="F767" s="24" t="s">
        <v>41</v>
      </c>
      <c r="G767" s="17">
        <v>0</v>
      </c>
      <c r="H767" s="19">
        <f>IF(G6 &gt;= 300000, G767 * K767,IF(G6 &gt;= 150000, G767 * J767,IF(G6 &lt; 150000, G767 * I767, 0)))</f>
        <v>0</v>
      </c>
      <c r="I767" s="20">
        <v>171</v>
      </c>
      <c r="J767" s="21">
        <v>156.78</v>
      </c>
      <c r="K767" s="22">
        <v>151.42</v>
      </c>
      <c r="L767" s="18">
        <v>167.5</v>
      </c>
    </row>
    <row r="768" spans="1:26" customHeight="1" ht="80">
      <c r="A768" s="34" t="s">
        <v>1475</v>
      </c>
      <c r="B768" s="34" t="s">
        <v>1476</v>
      </c>
      <c r="C768" s="15"/>
      <c r="D768" s="34" t="s">
        <v>1483</v>
      </c>
      <c r="E768" s="15" t="s">
        <v>1484</v>
      </c>
      <c r="F768" s="24" t="s">
        <v>41</v>
      </c>
      <c r="G768" s="17">
        <v>0</v>
      </c>
      <c r="H768" s="19">
        <f>IF(G6 &gt;= 300000, G768 * K768,IF(G6 &gt;= 150000, G768 * J768,IF(G6 &lt; 150000, G768 * I768, 0)))</f>
        <v>0</v>
      </c>
      <c r="I768" s="20">
        <v>78.7</v>
      </c>
      <c r="J768" s="21">
        <v>67.86</v>
      </c>
      <c r="K768" s="22">
        <v>66.7</v>
      </c>
      <c r="L768" s="18">
        <v>72.5</v>
      </c>
    </row>
    <row r="769" spans="1:26">
      <c r="A769" s="33"/>
      <c r="B769" s="33" t="s">
        <v>1485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1486</v>
      </c>
      <c r="E770" s="15" t="s">
        <v>1487</v>
      </c>
      <c r="F770" s="23" t="s">
        <v>31</v>
      </c>
      <c r="G770" s="17">
        <v>0</v>
      </c>
      <c r="H770" s="19">
        <f>IF(G6 &gt;= 300000, G770 * K770,IF(G6 &gt;= 150000, G770 * J770,IF(G6 &lt; 150000, G770 * I770, 0)))</f>
        <v>0</v>
      </c>
      <c r="I770" s="20">
        <v>902.9</v>
      </c>
      <c r="J770" s="21">
        <v>823.8</v>
      </c>
      <c r="K770" s="22">
        <v>788.59</v>
      </c>
      <c r="L770" s="18">
        <v>880.1</v>
      </c>
    </row>
    <row r="771" spans="1:26">
      <c r="A771" s="33"/>
      <c r="B771" s="33" t="s">
        <v>1488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1489</v>
      </c>
      <c r="E772" s="15" t="s">
        <v>1490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192.4</v>
      </c>
      <c r="J772" s="21">
        <v>175.64</v>
      </c>
      <c r="K772" s="22">
        <v>169.64</v>
      </c>
      <c r="L772" s="18">
        <v>187.7</v>
      </c>
    </row>
    <row r="773" spans="1:26" customHeight="1" ht="80">
      <c r="A773" s="34"/>
      <c r="B773" s="34"/>
      <c r="C773" s="15"/>
      <c r="D773" s="34" t="s">
        <v>1491</v>
      </c>
      <c r="E773" s="15" t="s">
        <v>1492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175.64</v>
      </c>
      <c r="K773" s="22">
        <v>169.64</v>
      </c>
      <c r="L773" s="18">
        <v>187.7</v>
      </c>
    </row>
    <row r="774" spans="1:26">
      <c r="A774" s="33"/>
      <c r="B774" s="33" t="s">
        <v>1493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/>
      <c r="B775" s="34"/>
      <c r="C775" s="15"/>
      <c r="D775" s="34" t="s">
        <v>1494</v>
      </c>
      <c r="E775" s="15" t="s">
        <v>1495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299.3</v>
      </c>
      <c r="J775" s="21">
        <v>272.73</v>
      </c>
      <c r="K775" s="22">
        <v>263.4</v>
      </c>
      <c r="L775" s="18">
        <v>291.4</v>
      </c>
    </row>
    <row r="776" spans="1:26" customHeight="1" ht="80">
      <c r="A776" s="34" t="s">
        <v>246</v>
      </c>
      <c r="B776" s="34"/>
      <c r="C776" s="15"/>
      <c r="D776" s="34" t="s">
        <v>1496</v>
      </c>
      <c r="E776" s="15" t="s">
        <v>1497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290.7</v>
      </c>
      <c r="J776" s="21">
        <v>251.9</v>
      </c>
      <c r="K776" s="22">
        <v>243.29</v>
      </c>
      <c r="L776" s="18">
        <v>269.1</v>
      </c>
    </row>
    <row r="777" spans="1:26">
      <c r="A777" s="33"/>
      <c r="B777" s="33" t="s">
        <v>1498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/>
      <c r="B778" s="34"/>
      <c r="C778" s="15"/>
      <c r="D778" s="34" t="s">
        <v>1499</v>
      </c>
      <c r="E778" s="15" t="s">
        <v>1500</v>
      </c>
      <c r="F778" s="24" t="s">
        <v>41</v>
      </c>
      <c r="G778" s="17">
        <v>0</v>
      </c>
      <c r="H778" s="19">
        <f>IF(G6 &gt;= 300000, G778 * K778,IF(G6 &gt;= 150000, G778 * J778,IF(G6 &lt; 150000, G778 * I778, 0)))</f>
        <v>0</v>
      </c>
      <c r="I778" s="20">
        <v>158.2</v>
      </c>
      <c r="J778" s="21">
        <v>140.4</v>
      </c>
      <c r="K778" s="22">
        <v>135.6</v>
      </c>
      <c r="L778" s="18">
        <v>150.0</v>
      </c>
    </row>
    <row r="779" spans="1:26" customHeight="1" ht="80">
      <c r="A779" s="34" t="s">
        <v>83</v>
      </c>
      <c r="B779" s="34" t="s">
        <v>1207</v>
      </c>
      <c r="C779" s="15"/>
      <c r="D779" s="34" t="s">
        <v>1501</v>
      </c>
      <c r="E779" s="15" t="s">
        <v>1502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403.6</v>
      </c>
      <c r="J779" s="21">
        <v>368.43</v>
      </c>
      <c r="K779" s="22">
        <v>355.84</v>
      </c>
      <c r="L779" s="18">
        <v>393.6</v>
      </c>
    </row>
    <row r="780" spans="1:26" customHeight="1" ht="80">
      <c r="A780" s="34" t="s">
        <v>74</v>
      </c>
      <c r="B780" s="34" t="s">
        <v>1207</v>
      </c>
      <c r="C780" s="15"/>
      <c r="D780" s="34" t="s">
        <v>1503</v>
      </c>
      <c r="E780" s="15" t="s">
        <v>1504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337.7</v>
      </c>
      <c r="J780" s="21">
        <v>305.72</v>
      </c>
      <c r="K780" s="22">
        <v>295.27</v>
      </c>
      <c r="L780" s="18">
        <v>326.6</v>
      </c>
    </row>
    <row r="781" spans="1:26" customHeight="1" ht="80">
      <c r="A781" s="34" t="s">
        <v>24</v>
      </c>
      <c r="B781" s="34" t="s">
        <v>1505</v>
      </c>
      <c r="C781" s="15"/>
      <c r="D781" s="34" t="s">
        <v>1506</v>
      </c>
      <c r="E781" s="15" t="s">
        <v>1507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403.6</v>
      </c>
      <c r="J781" s="21">
        <v>368.43</v>
      </c>
      <c r="K781" s="22">
        <v>355.84</v>
      </c>
      <c r="L781" s="18">
        <v>393.6</v>
      </c>
    </row>
    <row r="782" spans="1:26" customHeight="1" ht="80">
      <c r="A782" s="34" t="s">
        <v>35</v>
      </c>
      <c r="B782" s="34" t="s">
        <v>1207</v>
      </c>
      <c r="C782" s="15"/>
      <c r="D782" s="34" t="s">
        <v>1508</v>
      </c>
      <c r="E782" s="15" t="s">
        <v>1509</v>
      </c>
      <c r="F782" s="24" t="s">
        <v>41</v>
      </c>
      <c r="G782" s="17">
        <v>0</v>
      </c>
      <c r="H782" s="19">
        <f>IF(G6 &gt;= 300000, G782 * K782,IF(G6 &gt;= 150000, G782 * J782,IF(G6 &lt; 150000, G782 * I782, 0)))</f>
        <v>0</v>
      </c>
      <c r="I782" s="20">
        <v>89.8</v>
      </c>
      <c r="J782" s="21">
        <v>77.22</v>
      </c>
      <c r="K782" s="22">
        <v>74.58</v>
      </c>
      <c r="L782" s="18">
        <v>82.5</v>
      </c>
    </row>
    <row r="783" spans="1:26">
      <c r="A783" s="33"/>
      <c r="B783" s="33" t="s">
        <v>1510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 t="s">
        <v>1511</v>
      </c>
      <c r="B784" s="34" t="s">
        <v>1512</v>
      </c>
      <c r="C784" s="15"/>
      <c r="D784" s="34" t="s">
        <v>1513</v>
      </c>
      <c r="E784" s="15" t="s">
        <v>1514</v>
      </c>
      <c r="F784" s="23" t="s">
        <v>31</v>
      </c>
      <c r="G784" s="17">
        <v>0</v>
      </c>
      <c r="H784" s="19">
        <f>IF(G6 &gt;= 300000, G784 * K784,IF(G6 &gt;= 150000, G784 * J784,IF(G6 &lt; 150000, G784 * I784, 0)))</f>
        <v>0</v>
      </c>
      <c r="I784" s="20">
        <v>50.4</v>
      </c>
      <c r="J784" s="21">
        <v>42.94</v>
      </c>
      <c r="K784" s="22">
        <v>41.47</v>
      </c>
      <c r="L784" s="18">
        <v>45.9</v>
      </c>
    </row>
    <row r="785" spans="1:26" customHeight="1" ht="80">
      <c r="A785" s="34" t="s">
        <v>1511</v>
      </c>
      <c r="B785" s="34"/>
      <c r="C785" s="15"/>
      <c r="D785" s="34" t="s">
        <v>1515</v>
      </c>
      <c r="E785" s="15" t="s">
        <v>1516</v>
      </c>
      <c r="F785" s="23" t="s">
        <v>31</v>
      </c>
      <c r="G785" s="17">
        <v>0</v>
      </c>
      <c r="H785" s="19">
        <f>IF(G6 &gt;= 300000, G785 * K785,IF(G6 &gt;= 150000, G785 * J785,IF(G6 &lt; 150000, G785 * I785, 0)))</f>
        <v>0</v>
      </c>
      <c r="I785" s="20">
        <v>50.4</v>
      </c>
      <c r="J785" s="21">
        <v>42.94</v>
      </c>
      <c r="K785" s="22">
        <v>41.47</v>
      </c>
      <c r="L785" s="18">
        <v>45.9</v>
      </c>
    </row>
    <row r="786" spans="1:26" customHeight="1" ht="80">
      <c r="A786" s="34" t="s">
        <v>1511</v>
      </c>
      <c r="B786" s="34" t="s">
        <v>1512</v>
      </c>
      <c r="C786" s="15"/>
      <c r="D786" s="34" t="s">
        <v>1517</v>
      </c>
      <c r="E786" s="15" t="s">
        <v>1518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50.4</v>
      </c>
      <c r="J786" s="21">
        <v>42.94</v>
      </c>
      <c r="K786" s="22">
        <v>41.47</v>
      </c>
      <c r="L786" s="18">
        <v>45.9</v>
      </c>
    </row>
    <row r="787" spans="1:26" customHeight="1" ht="80">
      <c r="A787" s="34" t="s">
        <v>1511</v>
      </c>
      <c r="B787" s="34" t="s">
        <v>1512</v>
      </c>
      <c r="C787" s="15"/>
      <c r="D787" s="34" t="s">
        <v>1519</v>
      </c>
      <c r="E787" s="15" t="s">
        <v>1520</v>
      </c>
      <c r="F787" s="24" t="s">
        <v>41</v>
      </c>
      <c r="G787" s="17">
        <v>0</v>
      </c>
      <c r="H787" s="19">
        <f>IF(G6 &gt;= 300000, G787 * K787,IF(G6 &gt;= 150000, G787 * J787,IF(G6 &lt; 150000, G787 * I787, 0)))</f>
        <v>0</v>
      </c>
      <c r="I787" s="20">
        <v>94.9</v>
      </c>
      <c r="J787" s="21">
        <v>85.76</v>
      </c>
      <c r="K787" s="22">
        <v>82.83</v>
      </c>
      <c r="L787" s="18">
        <v>91.6</v>
      </c>
    </row>
    <row r="788" spans="1:26" customHeight="1" ht="80">
      <c r="A788" s="34" t="s">
        <v>1511</v>
      </c>
      <c r="B788" s="34" t="s">
        <v>1512</v>
      </c>
      <c r="C788" s="15"/>
      <c r="D788" s="34" t="s">
        <v>1521</v>
      </c>
      <c r="E788" s="15" t="s">
        <v>1522</v>
      </c>
      <c r="F788" s="24" t="s">
        <v>41</v>
      </c>
      <c r="G788" s="17">
        <v>0</v>
      </c>
      <c r="H788" s="19">
        <f>IF(G6 &gt;= 300000, G788 * K788,IF(G6 &gt;= 150000, G788 * J788,IF(G6 &lt; 150000, G788 * I788, 0)))</f>
        <v>0</v>
      </c>
      <c r="I788" s="20">
        <v>94.9</v>
      </c>
      <c r="J788" s="21">
        <v>85.76</v>
      </c>
      <c r="K788" s="22">
        <v>82.83</v>
      </c>
      <c r="L788" s="18">
        <v>91.6</v>
      </c>
    </row>
    <row r="789" spans="1:26" customHeight="1" ht="80">
      <c r="A789" s="34" t="s">
        <v>1511</v>
      </c>
      <c r="B789" s="34"/>
      <c r="C789" s="15"/>
      <c r="D789" s="34" t="s">
        <v>1523</v>
      </c>
      <c r="E789" s="15" t="s">
        <v>1524</v>
      </c>
      <c r="F789" s="24" t="s">
        <v>41</v>
      </c>
      <c r="G789" s="17">
        <v>0</v>
      </c>
      <c r="H789" s="19">
        <f>IF(G6 &gt;= 300000, G789 * K789,IF(G6 &gt;= 150000, G789 * J789,IF(G6 &lt; 150000, G789 * I789, 0)))</f>
        <v>0</v>
      </c>
      <c r="I789" s="20">
        <v>94.9</v>
      </c>
      <c r="J789" s="21">
        <v>85.76</v>
      </c>
      <c r="K789" s="22">
        <v>82.83</v>
      </c>
      <c r="L789" s="18">
        <v>91.6</v>
      </c>
    </row>
    <row r="790" spans="1:26" customHeight="1" ht="80">
      <c r="A790" s="34" t="s">
        <v>1511</v>
      </c>
      <c r="B790" s="34" t="s">
        <v>1512</v>
      </c>
      <c r="C790" s="15"/>
      <c r="D790" s="34" t="s">
        <v>1525</v>
      </c>
      <c r="E790" s="15" t="s">
        <v>1526</v>
      </c>
      <c r="F790" s="24" t="s">
        <v>41</v>
      </c>
      <c r="G790" s="17">
        <v>0</v>
      </c>
      <c r="H790" s="19">
        <f>IF(G6 &gt;= 300000, G790 * K790,IF(G6 &gt;= 150000, G790 * J790,IF(G6 &lt; 150000, G790 * I790, 0)))</f>
        <v>0</v>
      </c>
      <c r="I790" s="20">
        <v>94.9</v>
      </c>
      <c r="J790" s="21">
        <v>85.76</v>
      </c>
      <c r="K790" s="22">
        <v>82.83</v>
      </c>
      <c r="L790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2:G32"/>
    <mergeCell ref="B34:G34"/>
    <mergeCell ref="B38:G38"/>
    <mergeCell ref="B40:G40"/>
    <mergeCell ref="B42:G42"/>
    <mergeCell ref="B46:G46"/>
    <mergeCell ref="B49:G49"/>
    <mergeCell ref="B51:G51"/>
    <mergeCell ref="B55:G55"/>
    <mergeCell ref="B58:G58"/>
    <mergeCell ref="B63:G63"/>
    <mergeCell ref="B66:G66"/>
    <mergeCell ref="B69:G69"/>
    <mergeCell ref="B72:G72"/>
    <mergeCell ref="B76:G76"/>
    <mergeCell ref="B78:G78"/>
    <mergeCell ref="B82:G82"/>
    <mergeCell ref="B86:G86"/>
    <mergeCell ref="B90:G90"/>
    <mergeCell ref="B103:G103"/>
    <mergeCell ref="B106:G106"/>
    <mergeCell ref="B108:G108"/>
    <mergeCell ref="B112:G112"/>
    <mergeCell ref="B116:G116"/>
    <mergeCell ref="B119:G119"/>
    <mergeCell ref="B122:G122"/>
    <mergeCell ref="B125:G125"/>
    <mergeCell ref="B129:G129"/>
    <mergeCell ref="B132:G132"/>
    <mergeCell ref="B137:G137"/>
    <mergeCell ref="B142:G142"/>
    <mergeCell ref="B165:G165"/>
    <mergeCell ref="B168:G168"/>
    <mergeCell ref="B171:G171"/>
    <mergeCell ref="B204:G204"/>
    <mergeCell ref="B212:G212"/>
    <mergeCell ref="B225:G225"/>
    <mergeCell ref="B229:G229"/>
    <mergeCell ref="B235:G235"/>
    <mergeCell ref="B239:G239"/>
    <mergeCell ref="B243:G243"/>
    <mergeCell ref="B255:G255"/>
    <mergeCell ref="B261:G261"/>
    <mergeCell ref="B263:G263"/>
    <mergeCell ref="B265:G265"/>
    <mergeCell ref="B267:G267"/>
    <mergeCell ref="B273:G273"/>
    <mergeCell ref="B275:G275"/>
    <mergeCell ref="B277:G277"/>
    <mergeCell ref="B279:G279"/>
    <mergeCell ref="B285:G285"/>
    <mergeCell ref="B287:G287"/>
    <mergeCell ref="B291:G291"/>
    <mergeCell ref="B295:G295"/>
    <mergeCell ref="B297:G297"/>
    <mergeCell ref="B304:G304"/>
    <mergeCell ref="B311:G311"/>
    <mergeCell ref="B313:G313"/>
    <mergeCell ref="B315:G315"/>
    <mergeCell ref="B320:G320"/>
    <mergeCell ref="B322:G322"/>
    <mergeCell ref="B328:G328"/>
    <mergeCell ref="B333:G333"/>
    <mergeCell ref="B338:G338"/>
    <mergeCell ref="B346:G346"/>
    <mergeCell ref="B355:G355"/>
    <mergeCell ref="B357:G357"/>
    <mergeCell ref="B359:G359"/>
    <mergeCell ref="B363:G363"/>
    <mergeCell ref="B366:G366"/>
    <mergeCell ref="B370:G370"/>
    <mergeCell ref="B372:G372"/>
    <mergeCell ref="B375:G375"/>
    <mergeCell ref="B380:G380"/>
    <mergeCell ref="B382:G382"/>
    <mergeCell ref="B384:G384"/>
    <mergeCell ref="B391:G391"/>
    <mergeCell ref="B393:G393"/>
    <mergeCell ref="B396:G396"/>
    <mergeCell ref="B398:G398"/>
    <mergeCell ref="B401:G401"/>
    <mergeCell ref="B407:G407"/>
    <mergeCell ref="B409:G409"/>
    <mergeCell ref="B416:G416"/>
    <mergeCell ref="B418:G418"/>
    <mergeCell ref="B420:G420"/>
    <mergeCell ref="B444:G444"/>
    <mergeCell ref="B452:G452"/>
    <mergeCell ref="B454:G454"/>
    <mergeCell ref="B457:G457"/>
    <mergeCell ref="B461:G461"/>
    <mergeCell ref="B464:G464"/>
    <mergeCell ref="B469:G469"/>
    <mergeCell ref="B472:G472"/>
    <mergeCell ref="B498:G498"/>
    <mergeCell ref="B505:G505"/>
    <mergeCell ref="B508:G508"/>
    <mergeCell ref="B511:G511"/>
    <mergeCell ref="B519:G519"/>
    <mergeCell ref="B549:G549"/>
    <mergeCell ref="B553:G553"/>
    <mergeCell ref="B562:G562"/>
    <mergeCell ref="B565:G565"/>
    <mergeCell ref="B570:G570"/>
    <mergeCell ref="B575:G575"/>
    <mergeCell ref="B580:G580"/>
    <mergeCell ref="B584:G584"/>
    <mergeCell ref="B587:G587"/>
    <mergeCell ref="B601:G601"/>
    <mergeCell ref="B603:G603"/>
    <mergeCell ref="B620:G620"/>
    <mergeCell ref="B623:G623"/>
    <mergeCell ref="B626:G626"/>
    <mergeCell ref="B632:G632"/>
    <mergeCell ref="B634:G634"/>
    <mergeCell ref="B636:G636"/>
    <mergeCell ref="B638:G638"/>
    <mergeCell ref="B640:G640"/>
    <mergeCell ref="B643:G643"/>
    <mergeCell ref="B651:G651"/>
    <mergeCell ref="B666:G666"/>
    <mergeCell ref="B671:G671"/>
    <mergeCell ref="B674:G674"/>
    <mergeCell ref="B676:G676"/>
    <mergeCell ref="B682:G682"/>
    <mergeCell ref="B686:G686"/>
    <mergeCell ref="B704:G704"/>
    <mergeCell ref="B711:G711"/>
    <mergeCell ref="B716:G716"/>
    <mergeCell ref="B718:G718"/>
    <mergeCell ref="B725:G725"/>
    <mergeCell ref="B750:G750"/>
    <mergeCell ref="B755:G755"/>
    <mergeCell ref="B764:G764"/>
    <mergeCell ref="B769:G769"/>
    <mergeCell ref="B771:G771"/>
    <mergeCell ref="B774:G774"/>
    <mergeCell ref="B777:G777"/>
    <mergeCell ref="B783:G78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2026-05-25T11:03:57+00:00</dcterms:created>
  <dcterms:modified xsi:type="dcterms:W3CDTF">2026-05-25T11:03:57+00:00</dcterms:modified>
  <dc:title>Untitled Spreadsheet</dc:title>
  <dc:description/>
  <dc:subject/>
  <cp:keywords/>
  <cp:category/>
</cp:coreProperties>
</file>