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<sst xmlns="http://schemas.openxmlformats.org/spreadsheetml/2006/main" uniqueCount="1564">
  <si>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</si>
  <si>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</si>
  <si>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</si>
  <si>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</si>
  <si>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</si>
  <si>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</si>
  <si>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20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</si>
  <si>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</si>
  <si>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</si>
  <si>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</si>
  <si>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</si>
  <si>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</si>
  <si>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</si>
  <si>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</si>
  <si>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</si>
  <si>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</si>
  <si>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</si>
  <si>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</si>
  <si>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</si>
  <si>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</si>
  <si>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</si>
  <si>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</si>
  <si>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</si>
  <si>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</si>
  <si>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</si>
  <si>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</si>
  <si>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</si>
  <si>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</si>
  <si>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</si>
  <si>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</si>
  <si>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</si>
  <si>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</si>
  <si>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</si>
  <si>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</si>
  <si>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</si>
  <si>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</si>
  <si>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</si>
  <si>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</si>
  <si>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</si>
  <si>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</si>
  <si>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</si>
  <si>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</si>
  <si>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</si>
  <si>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</si>
  <si>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</si>
  <si>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</si>
  <si>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</si>
  <si>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</si>
  <si>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</si>
  <si>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</si>
  <si>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</si>
  <si>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</si>
  <si>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</si>
  <si>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</si>
  <si>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</si>
  <si>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</si>
  <si>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</si>
  <si>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</si>
  <si>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</si>
  <si>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</si>
  <si>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</si>
  <si>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</si>
  <si>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</si>
  <si>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</si>
  <si>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</si>
  <si>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</si>
  <si>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</si>
  <si>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</si>
  <si>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</si>
  <si>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</si>
  <si>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</si>
  <si>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</si>
  <si>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</si>
  <si>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</si>
  <si>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</si>
  <si>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</si>
  <si>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</si>
  <si>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</si>
  <si>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</si>
  <si>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</si>
  <si>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</si>
  <si>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</si>
  <si>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</si>
  <si>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</si>
  <si>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</si>
  <si>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</si>
  <si>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</si>
  <si>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</si>
  <si>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</si>
  <si>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</si>
  <si>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</si>
  <si>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</si>
  <si>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</si>
  <si>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</si>
  <si>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</si>
  <si>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</si>
  <si>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</si>
  <si>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</si>
  <si>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</si>
  <si>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</si>
  <si>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</si>
  <si>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</si>
  <si>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</si>
  <si>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</si>
  <si>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</si>
  <si>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</si>
  <si>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</si>
  <si>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</si>
  <si>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</si>
  <si>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</si>
  <si>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</si>
  <si>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</si>
  <si>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</si>
  <si>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</si>
  <si>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</si>
  <si>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</si>
  <si>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</si>
  <si>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</si>
  <si>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</si>
  <si>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</si>
  <si>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</si>
  <si>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</si>
  <si>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</si>
  <si>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</si>
  <si>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</si>
  <si>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</si>
  <si>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</si>
  <si>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</si>
  <si>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</si>
  <si>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</si>
  <si>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</si>
  <si>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</si>
  <si>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</si>
  <si>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</si>
  <si>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</si>
  <si>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</si>
  <si>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</si>
  <si>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</si>
  <si>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</si>
  <si>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</si>
  <si>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</si>
  <si>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</si>
  <si>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</si>
  <si>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</si>
  <si>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</si>
  <si>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</si>
  <si>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</si>
  <si>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</si>
  <si>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</si>
  <si>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</si>
  <si>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</si>
  <si>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</si>
  <si>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</si>
  <si>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</si>
  <si>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</si>
  <si>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</si>
  <si>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</si>
  <si>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</si>
  <si>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</si>
  <si>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</si>
  <si>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</si>
  <si>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</si>
  <si>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</si>
  <si>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</si>
  <si>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</si>
  <si>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</si>
  <si>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</si>
  <si>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</si>
  <si>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</si>
  <si>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</si>
  <si>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</si>
  <si>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</si>
  <si>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</si>
  <si>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</si>
  <si>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</si>
  <si>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</si>
  <si>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</si>
  <si>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</si>
  <si>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</si>
  <si>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</si>
  <si>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</si>
  <si>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Skittles Citrus (Скитлс Цитрус) 109г (14)</t>
  </si>
  <si>
    <t>ТарЦБ4202</t>
  </si>
  <si>
    <t>Драже Skittles Desserts 125гр (12)</t>
  </si>
  <si>
    <t>ТарЦБ2639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</si>
  <si>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</si>
  <si>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</si>
  <si>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</si>
  <si>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</si>
  <si>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</si>
  <si>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</si>
  <si>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</si>
  <si>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</si>
  <si>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</si>
  <si>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</si>
  <si>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</si>
  <si>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</si>
  <si>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</si>
  <si>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</si>
  <si>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</si>
  <si>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</si>
  <si>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</si>
  <si>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</si>
  <si>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</si>
  <si>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</si>
  <si>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</si>
  <si>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</si>
  <si>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</si>
  <si>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</si>
  <si>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</si>
  <si>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</si>
  <si>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</si>
  <si>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</si>
  <si>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</si>
  <si>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</si>
  <si>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</si>
  <si>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</si>
  <si>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</si>
  <si>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</si>
  <si>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</si>
  <si>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</si>
  <si>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</si>
  <si>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</si>
  <si>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</si>
  <si>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</si>
  <si>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</si>
  <si>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</si>
  <si>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</si>
  <si>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</si>
  <si>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</si>
  <si>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</si>
  <si>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</si>
  <si>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</si>
  <si>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</si>
  <si>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</si>
  <si>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</si>
  <si>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</si>
  <si>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</si>
  <si>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</si>
  <si>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</si>
  <si>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</si>
  <si>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</si>
  <si>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</si>
  <si>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</si>
  <si>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</si>
  <si>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</si>
  <si>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</si>
  <si>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</si>
  <si>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</si>
  <si>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</si>
  <si>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</si>
  <si>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</si>
  <si>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</si>
  <si>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</si>
  <si>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</si>
  <si>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</si>
  <si>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</si>
  <si>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</si>
  <si>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</si>
  <si>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</si>
  <si>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</si>
  <si>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</si>
  <si>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</si>
  <si>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</si>
  <si>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</si>
  <si>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</si>
  <si>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</si>
  <si>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</si>
  <si>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</si>
  <si>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</si>
  <si>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</si>
  <si>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</si>
  <si>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</si>
  <si>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</si>
  <si>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</si>
  <si>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</si>
  <si>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</si>
  <si>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</si>
  <si>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</si>
  <si>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</si>
  <si>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</si>
  <si>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</si>
  <si>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</si>
  <si>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</si>
  <si>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</si>
  <si>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</si>
  <si>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</si>
  <si>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</si>
  <si>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</si>
  <si>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</si>
  <si>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</si>
  <si>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</si>
  <si>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</si>
  <si>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</si>
  <si>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</si>
  <si>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</si>
  <si>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</si>
  <si>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</si>
  <si>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</si>
  <si>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</si>
  <si>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</si>
  <si>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</si>
  <si>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</si>
  <si>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</si>
  <si>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</si>
  <si>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</si>
  <si>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</si>
  <si>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</si>
  <si>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</si>
  <si>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</si>
  <si>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</si>
  <si>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</si>
  <si>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</si>
  <si>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</si>
  <si>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</si>
  <si>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</si>
  <si>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</si>
  <si>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</si>
  <si>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</si>
  <si>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</si>
  <si>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</si>
  <si>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</si>
  <si>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</si>
  <si>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</si>
  <si>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</si>
  <si>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</si>
  <si>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</si>
  <si>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</si>
  <si>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</si>
  <si>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</si>
  <si>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</si>
  <si>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</si>
  <si>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</si>
  <si>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</si>
  <si>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</si>
  <si>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</si>
  <si>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</si>
  <si>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</si>
  <si>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</si>
  <si>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</si>
  <si>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</si>
  <si>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</si>
  <si>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</si>
  <si>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</si>
  <si>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</si>
  <si>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</si>
  <si>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</si>
  <si>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</si>
  <si>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</si>
  <si>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</si>
  <si>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</si>
  <si>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</si>
  <si>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</si>
  <si>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</si>
  <si>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</si>
  <si>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</si>
  <si>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</si>
  <si>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</si>
  <si>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</si>
  <si>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</si>
  <si>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</si>
  <si>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</si>
  <si>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</si>
  <si>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</si>
  <si>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</si>
  <si>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</si>
  <si>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</si>
  <si>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</si>
  <si>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</si>
  <si>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</si>
  <si>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</si>
  <si>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</si>
  <si>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</si>
  <si>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</si>
  <si>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</si>
  <si>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</si>
  <si>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</si>
  <si>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</si>
  <si>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</si>
  <si>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</si>
  <si>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</si>
  <si>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</si>
  <si>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</si>
  <si>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</si>
  <si>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</si>
  <si>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</si>
  <si>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</si>
  <si>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</si>
  <si>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</si>
  <si>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</si>
  <si>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</si>
  <si>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</si>
  <si>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</si>
  <si>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</si>
  <si>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</si>
  <si>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</si>
  <si>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</si>
  <si>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</si>
  <si>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</si>
  <si>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</si>
  <si>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</si>
  <si>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</si>
  <si>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</si>
  <si>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</si>
  <si>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</si>
  <si>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</si>
  <si>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</si>
  <si>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</si>
  <si>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</si>
  <si>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</si>
  <si>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</si>
  <si>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</si>
  <si>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</si>
  <si>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</si>
  <si>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</si>
  <si>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</si>
  <si>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</si>
  <si>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</si>
  <si>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</si>
  <si>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</si>
  <si>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</si>
  <si>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</si>
  <si>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</si>
  <si>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</si>
  <si>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</si>
  <si>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</si>
  <si>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</si>
  <si>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</si>
  <si>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</si>
  <si>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</si>
  <si>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</si>
  <si>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</si>
  <si>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</si>
  <si>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</si>
  <si>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</si>
  <si>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</si>
  <si>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</si>
  <si>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</si>
  <si>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</si>
  <si>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</si>
  <si>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</si>
  <si>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</si>
  <si>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</si>
  <si>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</si>
  <si>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</si>
  <si>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</si>
  <si>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</si>
  <si>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</si>
  <si>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</si>
  <si>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</si>
  <si>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</si>
  <si>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</si>
  <si>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</si>
  <si>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</si>
  <si>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</si>
  <si>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</si>
  <si>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</si>
  <si>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</si>
  <si>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</si>
  <si>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</si>
  <si>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</si>
  <si>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</si>
  <si>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</si>
  <si>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</si>
  <si>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</si>
  <si>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</si>
  <si>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</si>
  <si>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</si>
  <si>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</si>
  <si>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</si>
  <si>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</si>
  <si>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</si>
  <si>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</si>
  <si>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</si>
  <si>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</si>
  <si>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</si>
  <si>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</si>
  <si>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</si>
  <si>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</si>
  <si>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</si>
  <si>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</si>
  <si>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</si>
  <si>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</si>
  <si>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</si>
  <si>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</si>
  <si>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</si>
  <si>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</si>
  <si>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</si>
  <si>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</si>
  <si>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</si>
  <si>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</si>
  <si>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</si>
  <si>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</si>
  <si>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</si>
  <si>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</si>
  <si>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</si>
  <si>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</si>
  <si>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</si>
  <si>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</si>
  <si>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</si>
  <si>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</si>
  <si>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</si>
  <si>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</si>
  <si>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</si>
  <si>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</si>
  <si>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</si>
  <si>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</si>
  <si>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</si>
  <si>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</si>
  <si>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</si>
  <si>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</si>
  <si>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</si>
  <si>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</si>
  <si>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</si>
  <si>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</si>
  <si>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</si>
  <si>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</si>
  <si>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</si>
  <si>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</si>
  <si>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</si>
  <si>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</si>
  <si>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</si>
  <si>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</si>
  <si>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</si>
  <si>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</si>
  <si>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</si>
  <si>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</si>
  <si>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</si>
  <si>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</si>
  <si>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</si>
  <si>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</si>
  <si>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</si>
  <si>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</si>
  <si>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</si>
  <si>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</si>
  <si>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</si>
  <si>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</si>
  <si>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</si>
  <si>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</si>
  <si>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</si>
  <si>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</si>
  <si>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</si>
  <si>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</si>
  <si>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</si>
  <si>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</si>
  <si>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</si>
  <si>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</si>
  <si>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</si>
  <si>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</si>
  <si>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</si>
  <si>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</si>
  <si>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</si>
  <si>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</si>
  <si>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</si>
  <si>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</si>
  <si>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</si>
  <si>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</si>
  <si>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</si>
  <si>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</si>
  <si>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</si>
  <si>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</si>
  <si>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</si>
  <si>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</si>
  <si>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</si>
  <si>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</si>
  <si>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</si>
  <si>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</si>
  <si>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</si>
  <si>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</si>
  <si>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</si>
  <si>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</si>
  <si>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</si>
  <si>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</si>
  <si>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</si>
  <si>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</si>
  <si>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</si>
  <si>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</si>
  <si>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</si>
  <si>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</si>
  <si>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</si>
  <si>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</si>
  <si>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</si>
  <si>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</si>
  <si>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</si>
  <si>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</si>
  <si>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</si>
  <si>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</si>
  <si>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</si>
  <si>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</si>
  <si>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</si>
  <si>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</si>
  <si>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</si>
  <si>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</si>
  <si>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</si>
  <si>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</si>
  <si>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</si>
  <si>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</si>
  <si>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</si>
  <si>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</si>
  <si>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</si>
  <si>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</si>
  <si>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</si>
  <si>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</si>
  <si>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</si>
  <si>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</si>
  <si>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</si>
  <si>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</si>
  <si>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</si>
  <si>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</si>
  <si>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</si>
  <si>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</si>
  <si>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</si>
  <si>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</si>
  <si>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</si>
  <si>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</si>
  <si>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</si>
  <si>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</si>
  <si>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</si>
  <si>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</si>
  <si>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</si>
  <si>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</si>
  <si>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</si>
  <si>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</si>
  <si>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</si>
  <si>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</si>
  <si>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</si>
  <si>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</si>
  <si>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</si>
  <si>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</si>
  <si>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</si>
  <si>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</si>
  <si>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</si>
  <si>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</si>
  <si>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</si>
  <si>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</si>
  <si>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</si>
  <si>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</si>
  <si>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</si>
  <si>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</si>
  <si>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</si>
  <si>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</si>
  <si>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</si>
  <si>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</si>
  <si>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</si>
  <si>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</si>
  <si>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</si>
  <si>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</si>
  <si>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</si>
  <si>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</si>
  <si>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</si>
  <si>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</si>
  <si>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</si>
  <si>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</si>
  <si>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</si>
  <si>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</si>
  <si>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</si>
  <si>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</si>
  <si>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</si>
  <si>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</si>
  <si>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</si>
  <si>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</si>
  <si>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</si>
  <si>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</si>
  <si>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</si>
  <si>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</si>
  <si>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</si>
  <si>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</si>
  <si>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</si>
  <si>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</si>
  <si>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</si>
  <si>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</si>
  <si>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</si>
  <si>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</si>
  <si>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</si>
  <si>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</si>
  <si>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</si>
  <si>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</si>
  <si>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</si>
  <si>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</si>
  <si>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</si>
  <si>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</si>
  <si>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</si>
  <si>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</si>
  <si>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</si>
  <si>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</si>
  <si>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</si>
  <si>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</si>
  <si>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</si>
  <si>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</si>
  <si>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</si>
  <si>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</si>
  <si>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</si>
  <si>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</si>
  <si>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</si>
  <si>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</si>
  <si>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</si>
  <si>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</si>
  <si>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</si>
  <si>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</si>
  <si>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</si>
  <si>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</si>
  <si>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</si>
  <si>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</si>
  <si>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</si>
  <si>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</si>
  <si>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</si>
  <si>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</si>
  <si>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</si>
  <si>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</si>
  <si>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</si>
  <si>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</si>
  <si>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</si>
  <si>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</si>
  <si>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</si>
  <si>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</si>
  <si>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</si>
  <si>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</si>
  <si>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</si>
  <si>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</si>
  <si>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</si>
  <si>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</si>
  <si>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</si>
  <si>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</si>
  <si>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</si>
  <si>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</si>
  <si>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</si>
  <si>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</si>
  <si>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</si>
  <si>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</si>
  <si>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</si>
  <si>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</si>
  <si>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</si>
  <si>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</si>
  <si>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</si>
  <si>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</si>
  <si>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</si>
  <si>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</si>
  <si>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</si>
  <si>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</si>
  <si>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</si>
  <si>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</si>
  <si>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</si>
  <si>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</si>
  <si>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</si>
  <si>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</si>
  <si>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</si>
  <si>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</si>
  <si>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</si>
  <si>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</si>
  <si>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</si>
  <si>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</si>
  <si>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</si>
  <si>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</si>
  <si>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</si>
  <si>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</si>
  <si>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</si>
  <si>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</si>
  <si>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</si>
  <si>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</si>
  <si>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</si>
  <si>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</si>
  <si>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</si>
  <si>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</si>
  <si>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</si>
  <si>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</si>
  <si>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</si>
  <si>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</si>
  <si>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</si>
  <si>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</si>
  <si>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</si>
  <si>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</si>
  <si>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</si>
  <si>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</si>
  <si>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</si>
  <si>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</si>
  <si>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</si>
  <si>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</si>
  <si>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</si>
  <si>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</si>
  <si>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</si>
  <si>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</si>
  <si>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</si>
  <si>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</si>
  <si>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</si>
  <si>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</si>
  <si>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</si>
  <si>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</si>
  <si>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</si>
  <si>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</si>
  <si>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</si>
  <si>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</si>
  <si>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</si>
  <si>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</si>
  <si>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</si>
  <si>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</si>
  <si>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</si>
  <si>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</si>
  <si>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</si>
  <si>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</si>
  <si>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</si>
  <si>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</si>
  <si>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</si>
  <si>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</si>
  <si>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</si>
  <si>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</si>
  <si>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</si>
  <si>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</si>
  <si>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</si>
  <si>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</si>
  <si>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</si>
  <si>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</si>
  <si>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</si>
  <si>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</si>
  <si>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</si>
  <si>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</si>
  <si>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</si>
  <si>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</si>
  <si>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</si>
  <si>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</si>
  <si>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</si>
  <si>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</si>
  <si>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</si>
  <si>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</si>
  <si>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</si>
  <si>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</si>
  <si>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</si>
  <si>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</si>
  <si>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</si>
  <si>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</si>
  <si>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</si>
  <si>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</si>
  <si>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</si>
  <si>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</si>
  <si>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</si>
  <si>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</si>
  <si>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</si>
  <si>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</si>
  <si>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</si>
  <si>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</si>
  <si>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</si>
  <si>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</si>
  <si>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</si>
  <si>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</si>
  <si>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</si>
  <si>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</si>
  <si>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</si>
  <si>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</si>
  <si>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</si>
  <si>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</si>
  <si>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</si>
  <si>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</si>
  <si>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</si>
  <si>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</si>
  <si>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</si>
  <si>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</si>
  <si>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</si>
  <si>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</si>
  <si>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</si>
  <si>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</si>
  <si>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</si>
  <si>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</si>
  <si>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</si>
  <si>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</si>
  <si>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</si>
  <si>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</si>
  <si>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</si>
  <si>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</si>
  <si>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</si>
  <si>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</si>
  <si>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</si>
  <si>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</si>
  <si>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</si>
  <si>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</si>
  <si>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</si>
  <si>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</si>
  <si>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</si>
  <si>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</si>
  <si>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</si>
  <si>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</si>
  <si>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</si>
  <si>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</si>
  <si>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</si>
  <si>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</si>
  <si>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</si>
  <si>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</si>
  <si>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</si>
  <si>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</si>
  <si>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</si>
  <si>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</si>
  <si>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</si>
  <si>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</si>
  <si>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</si>
  <si>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</si>
  <si>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</si>
  <si>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</si>
  <si>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</si>
  <si>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</si>
  <si>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</si>
  <si>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</si>
  <si>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</si>
  <si>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</si>
  <si>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</si>
  <si>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</si>
  <si>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</si>
  <si>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</si>
  <si>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</si>
  <si>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</si>
  <si>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</si>
  <si>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</si>
  <si>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</si>
  <si>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</si>
  <si>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</si>
  <si>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</si>
  <si>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</si>
  <si>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</si>
  <si>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</si>
  <si>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</si>
  <si>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</si>
  <si>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</si>
  <si>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</si>
  <si>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</si>
  <si>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</si>
  <si>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</si>
  <si>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</si>
  <si>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</si>
  <si>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</si>
  <si>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</si>
  <si>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</si>
  <si>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</si>
  <si>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</si>
  <si>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</si>
  <si>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</si>
  <si>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</si>
  <si>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</si>
  <si>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</si>
  <si>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</si>
  <si>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</si>
  <si>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</si>
  <si>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</si>
  <si>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</si>
  <si>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</si>
  <si>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</si>
  <si>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</si>
  <si>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</si>
  <si>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</si>
  <si>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</si>
  <si>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</si>
  <si>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</si>
  <si>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</si>
  <si>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</si>
  <si>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</si>
  <si>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</si>
  <si>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</si>
  <si>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</si>
  <si>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</si>
  <si>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</si>
  <si>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</si>
  <si>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</si>
  <si>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</si>
  <si>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</si>
  <si>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</si>
  <si>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</si>
  <si>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</si>
  <si>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</si>
  <si>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</si>
  <si>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</si>
  <si>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</si>
  <si>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</si>
  <si>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</si>
  <si>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</si>
  <si>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</si>
  <si>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</si>
  <si>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</si>
  <si>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</si>
  <si>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</si>
  <si>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</si>
  <si>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</si>
  <si>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</si>
  <si>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</si>
  <si>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</si>
  <si>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</si>
  <si>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</si>
  <si>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</si>
  <si>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</si>
  <si>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</si>
  <si>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</si>
  <si>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</si>
  <si>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</si>
  <si>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</si>
  <si>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</si>
  <si>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</si>
  <si>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</si>
  <si>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</si>
  <si>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</si>
  <si>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</si>
  <si>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</si>
  <si>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</si>
  <si>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</si>
  <si>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</si>
  <si>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</si>
  <si>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</si>
  <si>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</si>
  <si>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</si>
  <si>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</si>
  <si>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</si>
  <si>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</si>
  <si>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</si>
  <si>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</si>
  <si>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</si>
  <si>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</si>
  <si>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</si>
  <si>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</si>
  <si>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</si>
  <si>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</si>
  <si>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</si>
  <si>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</si>
  <si>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</si>
  <si>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</si>
  <si>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</si>
  <si>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</si>
  <si>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</si>
  <si>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</si>
  <si>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</si>
  <si>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</si>
  <si>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</si>
  <si>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</si>
  <si>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</si>
  <si>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</si>
  <si>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</si>
  <si>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</si>
  <si>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</si>
  <si>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</si>
  <si>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</si>
  <si>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</si>
  <si>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</si>
  <si>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</si>
  <si>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</si>
  <si>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</si>
  <si>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</si>
  <si>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</si>
  <si>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</si>
  <si>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</si>
  <si>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</si>
  <si>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</si>
  <si>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</si>
  <si>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</si>
  <si>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</si>
  <si>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</si>
  <si>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</si>
  <si>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</si>
  <si>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</si>
  <si>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</si>
  <si>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</si>
  <si>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</si>
  <si>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</si>
  <si>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</si>
  <si>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</si>
  <si>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</si>
  <si>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</si>
  <si>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</si>
  <si>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</si>
  <si>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</si>
  <si>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</si>
  <si>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</si>
  <si>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</si>
  <si>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</si>
  <si>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</si>
  <si>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</si>
  <si>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</si>
  <si>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</si>
  <si>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</si>
  <si>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</si>
  <si>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</si>
  <si>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</si>
  <si>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</si>
  <si>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</si>
  <si>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</si>
  <si>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</si>
  <si>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</si>
  <si>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</si>
  <si>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</si>
  <si>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</si>
  <si>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</si>
  <si>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</si>
  <si>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</si>
  <si>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</si>
  <si>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</si>
  <si>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</si>
  <si>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</si>
  <si>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</si>
  <si>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</si>
  <si>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</si>
  <si>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</si>
  <si>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</si>
  <si>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</si>
  <si>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</si>
  <si>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</si>
  <si>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</si>
  <si>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</si>
  <si>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</si>
  <si>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</si>
  <si>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</si>
  <si>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</si>
  <si>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</si>
  <si>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</si>
  <si>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</si>
  <si>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</si>
  <si>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</si>
  <si>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</si>
  <si>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</si>
  <si>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</si>
  <si>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</si>
  <si>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</si>
  <si>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</si>
  <si>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</si>
  <si>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</si>
  <si>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</si>
  <si>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</si>
  <si>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</si>
  <si>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</si>
  <si>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</si>
  <si>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</si>
  <si>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</si>
  <si>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</si>
  <si>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</si>
  <si>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</si>
  <si>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</si>
  <si>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</si>
  <si>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</si>
  <si>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</si>
  <si>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</si>
  <si>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</si>
  <si>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</si>
  <si>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</si>
  <si>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</si>
  <si>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</si>
  <si>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</si>
  <si>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</si>
  <si>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</si>
  <si>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</si>
  <si>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</si>
  <si>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</si>
  <si>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</si>
  <si>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</si>
  <si>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</si>
  <si>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</si>
  <si>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</si>
  <si>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</si>
  <si>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</si>
  <si>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</si>
  <si>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</si>
  <si>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</si>
  <si>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</si>
  <si>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</si>
  <si>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</si>
  <si>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</si>
  <si>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</si>
  <si>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</si>
  <si>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</si>
  <si>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</si>
  <si>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</si>
  <si>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</si>
  <si>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</si>
  <si>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</si>
  <si>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</si>
  <si>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</si>
  <si>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</si>
  <si>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</si>
  <si>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</si>
  <si>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</si>
  <si>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</si>
  <si>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</si>
  <si>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</si>
  <si>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</si>
  <si>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</si>
  <si>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</si>
  <si>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</si>
  <si>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</si>
  <si>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</si>
  <si>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</si>
  <si>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</si>
  <si>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</si>
  <si>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</si>
  <si>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</si>
  <si>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</si>
  <si>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</si>
  <si>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</si>
  <si>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</si>
  <si>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</si>
  <si>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</si>
  <si>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</si>
  <si>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</si>
  <si>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</si>
  <si>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</si>
  <si>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</si>
  <si>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</si>
  <si>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</si>
  <si>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</si>
  <si>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</si>
  <si>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</si>
  <si>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</si>
  <si>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</si>
  <si>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</si>
  <si>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</si>
  <si>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</si>
  <si>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</si>
  <si>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</si>
  <si>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</si>
  <si>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</si>
  <si>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</si>
  <si>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</si>
  <si>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</si>
  <si>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</si>
  <si>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</si>
  <si>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</si>
  <si>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</si>
  <si>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</si>
  <si>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</si>
  <si>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</si>
  <si>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</si>
  <si>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</si>
  <si>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</si>
  <si>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</si>
  <si>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</si>
  <si>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</si>
  <si>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</si>
  <si>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</si>
  <si>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</si>
  <si>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</si>
  <si>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</si>
  <si>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</si>
  <si>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</si>
  <si>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</si>
  <si>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</si>
  <si>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</si>
  <si>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</si>
  <si>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</si>
  <si>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</si>
  <si>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</si>
  <si>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</si>
  <si>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</si>
  <si>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</si>
  <si>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</si>
  <si>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</si>
  <si>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</si>
  <si>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</si>
  <si>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</si>
  <si>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</si>
  <si>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</si>
  <si>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</si>
  <si>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</si>
  <si>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</si>
  <si>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</si>
  <si>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</si>
  <si>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Golden 154 гр</t>
  </si>
  <si>
    <t>Тар0078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</si>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</sst>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7b9b05d9b443cf311591484e5bd09304.jpg"/><Relationship Id="rId27" Type="http://schemas.openxmlformats.org/officeDocument/2006/relationships/image" Target="../media/db8055f532d24bd508eeaa6e08778dae.jpg"/><Relationship Id="rId28" Type="http://schemas.openxmlformats.org/officeDocument/2006/relationships/image" Target="../media/4d9d445dd667d6c40546a569acc6ba03.jpg"/><Relationship Id="rId29" Type="http://schemas.openxmlformats.org/officeDocument/2006/relationships/image" Target="../media/49b8583da27c2d6bc5428f3aea51523b.jpg"/><Relationship Id="rId30" Type="http://schemas.openxmlformats.org/officeDocument/2006/relationships/image" Target="../media/2502b3c7fc85627e144e85f80c888c69.jpg"/><Relationship Id="rId31" Type="http://schemas.openxmlformats.org/officeDocument/2006/relationships/image" Target="../media/f8e41412d2ea767cb16f48d61df1dadb.jpg"/><Relationship Id="rId32" Type="http://schemas.openxmlformats.org/officeDocument/2006/relationships/image" Target="../media/d38e2c568cca346b7cd2079f9341759b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c35d1b17aea14b338d9b951ae9f700bb.jpg"/><Relationship Id="rId39" Type="http://schemas.openxmlformats.org/officeDocument/2006/relationships/image" Target="../media/49389f2aefd053a2e4936e30a2836c54.jpg"/><Relationship Id="rId40" Type="http://schemas.openxmlformats.org/officeDocument/2006/relationships/image" Target="../media/33dda6cc53be2297dbec6c8059848374.jpg"/><Relationship Id="rId41" Type="http://schemas.openxmlformats.org/officeDocument/2006/relationships/image" Target="../media/8862248c9f5c77af04730ebeb88fc6ae.jpg"/><Relationship Id="rId42" Type="http://schemas.openxmlformats.org/officeDocument/2006/relationships/image" Target="../media/0bc5dda93c69bce301dc091240dac35a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3168b09e4f370b821dd76ebfd3ff9247.jpg"/><Relationship Id="rId45" Type="http://schemas.openxmlformats.org/officeDocument/2006/relationships/image" Target="../media/7b9c671eb5c764006594fe0babd0e7f2.jpg"/><Relationship Id="rId46" Type="http://schemas.openxmlformats.org/officeDocument/2006/relationships/image" Target="../media/f6840a0724b5d1122d12db4a950613ea.jpg"/><Relationship Id="rId47" Type="http://schemas.openxmlformats.org/officeDocument/2006/relationships/image" Target="../media/5863e9cfbcfd7129d9703f0813a76bdb.jpg"/><Relationship Id="rId48" Type="http://schemas.openxmlformats.org/officeDocument/2006/relationships/image" Target="../media/f61cbd06c47753453f5ff40c91e613d7.jpg"/><Relationship Id="rId49" Type="http://schemas.openxmlformats.org/officeDocument/2006/relationships/image" Target="../media/6e7dd299effc0af1d32f8ab4133003e9.jpg"/><Relationship Id="rId50" Type="http://schemas.openxmlformats.org/officeDocument/2006/relationships/image" Target="../media/2c12c4e79504c8b35593ea6e3fb0c010.jpg"/><Relationship Id="rId51" Type="http://schemas.openxmlformats.org/officeDocument/2006/relationships/image" Target="../media/9d4a08b9f0879c4038f491a449ea0443.jpg"/><Relationship Id="rId52" Type="http://schemas.openxmlformats.org/officeDocument/2006/relationships/image" Target="../media/02ae2c0dbf87c032da0aa6eba13206cc.jpg"/><Relationship Id="rId53" Type="http://schemas.openxmlformats.org/officeDocument/2006/relationships/image" Target="../media/8054a084900eee7a63895f4508d40231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052b5c457130187ac0b95b475c154205.jpg"/><Relationship Id="rId59" Type="http://schemas.openxmlformats.org/officeDocument/2006/relationships/image" Target="../media/58e28d19392e5e51f0e87447eb632b78.jpg"/><Relationship Id="rId60" Type="http://schemas.openxmlformats.org/officeDocument/2006/relationships/image" Target="../media/4762e4f9c6b77a857b4d5cc2cdb25e7a.png"/><Relationship Id="rId61" Type="http://schemas.openxmlformats.org/officeDocument/2006/relationships/image" Target="../media/9be0263f11e68c5847659bf8d16f17af.jpg"/><Relationship Id="rId62" Type="http://schemas.openxmlformats.org/officeDocument/2006/relationships/image" Target="../media/ceb75fe93fd08099c25ca5bc5e82ce2a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4b6ac8e4c584df8a8bc37c7ef5c9eea6.jpg"/><Relationship Id="rId68" Type="http://schemas.openxmlformats.org/officeDocument/2006/relationships/image" Target="../media/eb70d3fad869850432822f9c1df041bf.jpg"/><Relationship Id="rId69" Type="http://schemas.openxmlformats.org/officeDocument/2006/relationships/image" Target="../media/edeaa042bd97c6a16595ff794fa288f7.jpg"/><Relationship Id="rId70" Type="http://schemas.openxmlformats.org/officeDocument/2006/relationships/image" Target="../media/d5e58ba5c2b48c792d2e5afc0221b8a3.png"/><Relationship Id="rId71" Type="http://schemas.openxmlformats.org/officeDocument/2006/relationships/image" Target="../media/44e2cf4c5ac3fb6f4fa6d5864bd665ef.jpg"/><Relationship Id="rId72" Type="http://schemas.openxmlformats.org/officeDocument/2006/relationships/image" Target="../media/a63f252a853b5e721ce91b6cb8788596.jpg"/><Relationship Id="rId73" Type="http://schemas.openxmlformats.org/officeDocument/2006/relationships/image" Target="../media/332f1315a2759149e3e68a2772afbf24.jpg"/><Relationship Id="rId74" Type="http://schemas.openxmlformats.org/officeDocument/2006/relationships/image" Target="../media/59957fbb18dfc6ad249d26da0213c19f.jpg"/><Relationship Id="rId75" Type="http://schemas.openxmlformats.org/officeDocument/2006/relationships/image" Target="../media/8df0d7a7aa4b901b053835af33f1a403.jpg"/><Relationship Id="rId76" Type="http://schemas.openxmlformats.org/officeDocument/2006/relationships/image" Target="../media/5a6223a3b2744f9d234d0355e771106a.jpg"/><Relationship Id="rId77" Type="http://schemas.openxmlformats.org/officeDocument/2006/relationships/image" Target="../media/25cd26c9360f3d7bd2b48f2dbca1e70d.png"/><Relationship Id="rId78" Type="http://schemas.openxmlformats.org/officeDocument/2006/relationships/image" Target="../media/f665150cc0dfad009292ad636a749619.jpg"/><Relationship Id="rId79" Type="http://schemas.openxmlformats.org/officeDocument/2006/relationships/image" Target="../media/7868925a0608dd716f2e4209dc546073.jpg"/><Relationship Id="rId80" Type="http://schemas.openxmlformats.org/officeDocument/2006/relationships/image" Target="../media/f01878de6023f2a08a6a56ac7b07fcff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46739876f0004ba2a43467bd3a9d2ae3.jpg"/><Relationship Id="rId85" Type="http://schemas.openxmlformats.org/officeDocument/2006/relationships/image" Target="../media/ab8a73801c8a9dcf8efa906c3223129d.jpg"/><Relationship Id="rId86" Type="http://schemas.openxmlformats.org/officeDocument/2006/relationships/image" Target="../media/ef06c060ccb8563b229b00fbec8f885a.jpg"/><Relationship Id="rId87" Type="http://schemas.openxmlformats.org/officeDocument/2006/relationships/image" Target="../media/559afeed0693d99c76c4ccc91a22328a.jpg"/><Relationship Id="rId88" Type="http://schemas.openxmlformats.org/officeDocument/2006/relationships/image" Target="../media/7c521ffed8f07d2bc19dcb5fa95c7151.jpg"/><Relationship Id="rId89" Type="http://schemas.openxmlformats.org/officeDocument/2006/relationships/image" Target="../media/5a97e27159e6721c3d5611144b2436cb.jpg"/><Relationship Id="rId90" Type="http://schemas.openxmlformats.org/officeDocument/2006/relationships/image" Target="../media/1b035bf7ea30cd1f2dd9bad5542aca59.jpg"/><Relationship Id="rId91" Type="http://schemas.openxmlformats.org/officeDocument/2006/relationships/image" Target="../media/a32874fca58ccb33cae387f62d1aa073.jpg"/><Relationship Id="rId92" Type="http://schemas.openxmlformats.org/officeDocument/2006/relationships/image" Target="../media/4a5d285faa8c2ecdf9171ddcb2bc55cc.jpg"/><Relationship Id="rId93" Type="http://schemas.openxmlformats.org/officeDocument/2006/relationships/image" Target="../media/ca75592f67479bf97f3131820819be2b.jpg"/><Relationship Id="rId94" Type="http://schemas.openxmlformats.org/officeDocument/2006/relationships/image" Target="../media/8a9aae9a37701f72db3e60e22a94095c.jpg"/><Relationship Id="rId95" Type="http://schemas.openxmlformats.org/officeDocument/2006/relationships/image" Target="../media/10519982226334d4f56aa924eaaaf53b.jpg"/><Relationship Id="rId96" Type="http://schemas.openxmlformats.org/officeDocument/2006/relationships/image" Target="../media/ddb2d787f10443eb37a9b7908f0be16a.jpg"/><Relationship Id="rId97" Type="http://schemas.openxmlformats.org/officeDocument/2006/relationships/image" Target="../media/35fb4ba4117c117381973db3a30978c3.jpg"/><Relationship Id="rId98" Type="http://schemas.openxmlformats.org/officeDocument/2006/relationships/image" Target="../media/44400e8319b9eeac92a4956b2faf0282.jpg"/><Relationship Id="rId99" Type="http://schemas.openxmlformats.org/officeDocument/2006/relationships/image" Target="../media/517e1304931991b221656a041301b10b.jpg"/><Relationship Id="rId100" Type="http://schemas.openxmlformats.org/officeDocument/2006/relationships/image" Target="../media/30de1076f3e2bfa1a415e70d44d41fc5.jpg"/><Relationship Id="rId101" Type="http://schemas.openxmlformats.org/officeDocument/2006/relationships/image" Target="../media/79754dae9562506b8fa3ebdc7a872b47.jpg"/><Relationship Id="rId102" Type="http://schemas.openxmlformats.org/officeDocument/2006/relationships/image" Target="../media/60ad2d300a56bb91b1e8d8ffd5396090.jpg"/><Relationship Id="rId103" Type="http://schemas.openxmlformats.org/officeDocument/2006/relationships/image" Target="../media/d81ea32c0d2f73d2137c6cfcbf825654.png"/><Relationship Id="rId104" Type="http://schemas.openxmlformats.org/officeDocument/2006/relationships/image" Target="../media/fd56ae736f5ff297dd412d3e0c86c233.jpg"/><Relationship Id="rId105" Type="http://schemas.openxmlformats.org/officeDocument/2006/relationships/image" Target="../media/d6992e4d44ae9fb70397117988a8a792.jpg"/><Relationship Id="rId106" Type="http://schemas.openxmlformats.org/officeDocument/2006/relationships/image" Target="../media/eac44f9fa4062269d84cc49405eb48f3.jpg"/><Relationship Id="rId107" Type="http://schemas.openxmlformats.org/officeDocument/2006/relationships/image" Target="../media/d77b1b38d6752cd928f883b2c99d8859.jpg"/><Relationship Id="rId108" Type="http://schemas.openxmlformats.org/officeDocument/2006/relationships/image" Target="../media/f6c883c7211f37bcd816ee2c99f01a01.pn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19cea523616642ef480f4f6bff355d41.jpg"/><Relationship Id="rId113" Type="http://schemas.openxmlformats.org/officeDocument/2006/relationships/image" Target="../media/60198e003ea7d67c4d46e0653e5e4d18.jpg"/><Relationship Id="rId114" Type="http://schemas.openxmlformats.org/officeDocument/2006/relationships/image" Target="../media/5c787e6ed086ee6de40a01e69f9b96cd.jpg"/><Relationship Id="rId115" Type="http://schemas.openxmlformats.org/officeDocument/2006/relationships/image" Target="../media/4bd5c94c1090a43fc73aa60fcfededf5.jpg"/><Relationship Id="rId116" Type="http://schemas.openxmlformats.org/officeDocument/2006/relationships/image" Target="../media/80e7cc37e7d22e9b3fc240760f48ac8f.jpg"/><Relationship Id="rId117" Type="http://schemas.openxmlformats.org/officeDocument/2006/relationships/image" Target="../media/76469224e4ce3ba149d114c92fd23cb6.jpg"/><Relationship Id="rId118" Type="http://schemas.openxmlformats.org/officeDocument/2006/relationships/image" Target="../media/fbbd28871ee5cf2f8e29aa96329c8cf4.jpg"/><Relationship Id="rId119" Type="http://schemas.openxmlformats.org/officeDocument/2006/relationships/image" Target="../media/5fc63f9dfc2a38c06a5d09f62dd74966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e3978125c66c7b6a164af7889b4d8471.jpg"/><Relationship Id="rId124" Type="http://schemas.openxmlformats.org/officeDocument/2006/relationships/image" Target="../media/775108eead732c18a9a4ccfda8e07b6e.jpg"/><Relationship Id="rId125" Type="http://schemas.openxmlformats.org/officeDocument/2006/relationships/image" Target="../media/6aa45c3fa15bcb471bbfe88391b93c54.jpg"/><Relationship Id="rId126" Type="http://schemas.openxmlformats.org/officeDocument/2006/relationships/image" Target="../media/fb0be27438e483795942c217aae515d8.jpg"/><Relationship Id="rId127" Type="http://schemas.openxmlformats.org/officeDocument/2006/relationships/image" Target="../media/e478bd75ec6502817f2d9dff5071aa38.jpg"/><Relationship Id="rId128" Type="http://schemas.openxmlformats.org/officeDocument/2006/relationships/image" Target="../media/af8cdaa2648796c562b5968d961a79b8.jpg"/><Relationship Id="rId129" Type="http://schemas.openxmlformats.org/officeDocument/2006/relationships/image" Target="../media/ebe1e1e290ec51fc21003e947461fdfb.jpg"/><Relationship Id="rId130" Type="http://schemas.openxmlformats.org/officeDocument/2006/relationships/image" Target="../media/777a2e3c308884382f259a53a5aa08c3.jpg"/><Relationship Id="rId131" Type="http://schemas.openxmlformats.org/officeDocument/2006/relationships/image" Target="../media/8bf5a6562a2b0a858ea833f6a978b7c1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905a43a38cf83030d82975fd9e65b9f6.jpg"/><Relationship Id="rId134" Type="http://schemas.openxmlformats.org/officeDocument/2006/relationships/image" Target="../media/2e9c622407d40cf29db2b9eea40b0dc3.png"/><Relationship Id="rId135" Type="http://schemas.openxmlformats.org/officeDocument/2006/relationships/image" Target="../media/64bbb2b0d5d2ca505f8cb953e5df47cf.jpg"/><Relationship Id="rId136" Type="http://schemas.openxmlformats.org/officeDocument/2006/relationships/image" Target="../media/6767dbc6c86a2e4e6acbe576051e754b.jpg"/><Relationship Id="rId137" Type="http://schemas.openxmlformats.org/officeDocument/2006/relationships/image" Target="../media/b301c00c2aec413999fddeb2b008a8cf.jpg"/><Relationship Id="rId138" Type="http://schemas.openxmlformats.org/officeDocument/2006/relationships/image" Target="../media/48f27301f752907b09fb0189f02d54cf.jpg"/><Relationship Id="rId139" Type="http://schemas.openxmlformats.org/officeDocument/2006/relationships/image" Target="../media/7351afce30052a5b1e275302a8d85cc3.jpg"/><Relationship Id="rId140" Type="http://schemas.openxmlformats.org/officeDocument/2006/relationships/image" Target="../media/1a3b36ba39ea446dc221b291896ab2e4.jpg"/><Relationship Id="rId141" Type="http://schemas.openxmlformats.org/officeDocument/2006/relationships/image" Target="../media/7773e6010af576919916121311770483.jpg"/><Relationship Id="rId142" Type="http://schemas.openxmlformats.org/officeDocument/2006/relationships/image" Target="../media/8d7218c72bff8032d57c983e98f4f1f1.jpg"/><Relationship Id="rId143" Type="http://schemas.openxmlformats.org/officeDocument/2006/relationships/image" Target="../media/dd0daae985b3953c65ab238da2a88930.jpg"/><Relationship Id="rId144" Type="http://schemas.openxmlformats.org/officeDocument/2006/relationships/image" Target="../media/fe9cc7fa5d110da0c7a4633ab3a9e4c2.jpg"/><Relationship Id="rId145" Type="http://schemas.openxmlformats.org/officeDocument/2006/relationships/image" Target="../media/4b6ce25543df7d614421cc1f64d3b355.jpg"/><Relationship Id="rId146" Type="http://schemas.openxmlformats.org/officeDocument/2006/relationships/image" Target="../media/9598691ebe25bf7bb2845d1c3763a168.jpg"/><Relationship Id="rId147" Type="http://schemas.openxmlformats.org/officeDocument/2006/relationships/image" Target="../media/ef56bc42bfa6e4a59d65696c0a8a4201.jpg"/><Relationship Id="rId148" Type="http://schemas.openxmlformats.org/officeDocument/2006/relationships/image" Target="../media/5515c1a3e90114459455170b06fad402.jpg"/><Relationship Id="rId149" Type="http://schemas.openxmlformats.org/officeDocument/2006/relationships/image" Target="../media/1a27dae5b598b8af51a7e9b848d77767.jpg"/><Relationship Id="rId150" Type="http://schemas.openxmlformats.org/officeDocument/2006/relationships/image" Target="../media/971436ec32cf432f6071c314210813a7.jpg"/><Relationship Id="rId151" Type="http://schemas.openxmlformats.org/officeDocument/2006/relationships/image" Target="../media/97d7105ba7be28dea668389425a2e464.jpg"/><Relationship Id="rId152" Type="http://schemas.openxmlformats.org/officeDocument/2006/relationships/image" Target="../media/5a671380309f01481893aa95180666ab.jpg"/><Relationship Id="rId153" Type="http://schemas.openxmlformats.org/officeDocument/2006/relationships/image" Target="../media/82136d35dd96151a6c1ad26854108665.jpg"/><Relationship Id="rId154" Type="http://schemas.openxmlformats.org/officeDocument/2006/relationships/image" Target="../media/f2a4a650ec55db23b535838f75b784d5.png"/><Relationship Id="rId155" Type="http://schemas.openxmlformats.org/officeDocument/2006/relationships/image" Target="../media/fbd8af64e9f0d61cdaf5e6aa1e909c45.jpg"/><Relationship Id="rId156" Type="http://schemas.openxmlformats.org/officeDocument/2006/relationships/image" Target="../media/eb619de55ca7a21d6a99dee0898a96fd.jpg"/><Relationship Id="rId157" Type="http://schemas.openxmlformats.org/officeDocument/2006/relationships/image" Target="../media/3bc507e7b827caf4e04d1dd1b0ed8d4b.jpg"/><Relationship Id="rId158" Type="http://schemas.openxmlformats.org/officeDocument/2006/relationships/image" Target="../media/327f034ece23e730ef3c41195d24d737.jpg"/><Relationship Id="rId159" Type="http://schemas.openxmlformats.org/officeDocument/2006/relationships/image" Target="../media/59a0dd16ad7b6255d71fe5f2c3fdf207.jpg"/><Relationship Id="rId160" Type="http://schemas.openxmlformats.org/officeDocument/2006/relationships/image" Target="../media/a0a8784599077e2bcb4f78b2a845843e.jpg"/><Relationship Id="rId161" Type="http://schemas.openxmlformats.org/officeDocument/2006/relationships/image" Target="../media/3f6df7d061cee9e5426765e301599797.jpg"/><Relationship Id="rId162" Type="http://schemas.openxmlformats.org/officeDocument/2006/relationships/image" Target="../media/413e80c789bc335969bbeeaa3fd8c99b.jpg"/><Relationship Id="rId163" Type="http://schemas.openxmlformats.org/officeDocument/2006/relationships/image" Target="../media/10865e5a6581ad9daf176f4656cbea93.jpg"/><Relationship Id="rId164" Type="http://schemas.openxmlformats.org/officeDocument/2006/relationships/image" Target="../media/927bddd0b69bd313763c219f042d3a62.jpg"/><Relationship Id="rId165" Type="http://schemas.openxmlformats.org/officeDocument/2006/relationships/image" Target="../media/f0dc7d991128840443ec7126f5011116.png"/><Relationship Id="rId166" Type="http://schemas.openxmlformats.org/officeDocument/2006/relationships/image" Target="../media/d001be45d1f89e2967592efc49a2cda7.jpg"/><Relationship Id="rId167" Type="http://schemas.openxmlformats.org/officeDocument/2006/relationships/image" Target="../media/f89065085a385b547c6f7e909499bfa3.jpeg"/><Relationship Id="rId168" Type="http://schemas.openxmlformats.org/officeDocument/2006/relationships/image" Target="../media/6a60794ceeeb8561c3d3614d523b989b.jpg"/><Relationship Id="rId169" Type="http://schemas.openxmlformats.org/officeDocument/2006/relationships/image" Target="../media/e0cabff224a69ea35b97e0389168e746.jpg"/><Relationship Id="rId170" Type="http://schemas.openxmlformats.org/officeDocument/2006/relationships/image" Target="../media/abc94fced8879ff75bb66e09e67a475f.jpg"/><Relationship Id="rId171" Type="http://schemas.openxmlformats.org/officeDocument/2006/relationships/image" Target="../media/7bc7b0b37428305b573e597204d3469f.jpg"/><Relationship Id="rId172" Type="http://schemas.openxmlformats.org/officeDocument/2006/relationships/image" Target="../media/06b4c651cf487242098241e08b8d5e46.jpg"/><Relationship Id="rId173" Type="http://schemas.openxmlformats.org/officeDocument/2006/relationships/image" Target="../media/338255e8b8ca52b2f0dd61220bc4f880.jpg"/><Relationship Id="rId174" Type="http://schemas.openxmlformats.org/officeDocument/2006/relationships/image" Target="../media/d2cfff01fd279e034bae4cf12d4eac32.jpg"/><Relationship Id="rId175" Type="http://schemas.openxmlformats.org/officeDocument/2006/relationships/image" Target="../media/bdebcc68d280318a2500e4747e04730f.jpg"/><Relationship Id="rId176" Type="http://schemas.openxmlformats.org/officeDocument/2006/relationships/image" Target="../media/34354b86a455f2efddfc0a4870f563b5.jpg"/><Relationship Id="rId177" Type="http://schemas.openxmlformats.org/officeDocument/2006/relationships/image" Target="../media/905d06dd0dca22c3152561c8a43d2395.jpg"/><Relationship Id="rId178" Type="http://schemas.openxmlformats.org/officeDocument/2006/relationships/image" Target="../media/346652026248602e7705649ab7d8637a.jpg"/><Relationship Id="rId179" Type="http://schemas.openxmlformats.org/officeDocument/2006/relationships/image" Target="../media/953c1201e0d85cbc229d107db67c788c.jpg"/><Relationship Id="rId180" Type="http://schemas.openxmlformats.org/officeDocument/2006/relationships/image" Target="../media/186f9540587b0d064a2007fe1c3d7680.jpg"/><Relationship Id="rId181" Type="http://schemas.openxmlformats.org/officeDocument/2006/relationships/image" Target="../media/ec8291fedc0b65ed20c7a79ca05f7a20.jpg"/><Relationship Id="rId182" Type="http://schemas.openxmlformats.org/officeDocument/2006/relationships/image" Target="../media/ddb707d6786f92a219dab084e6491fa7.jpg"/><Relationship Id="rId183" Type="http://schemas.openxmlformats.org/officeDocument/2006/relationships/image" Target="../media/fe1daf0afcf002a8c89e83d44f7dcd2b.jpg"/><Relationship Id="rId184" Type="http://schemas.openxmlformats.org/officeDocument/2006/relationships/image" Target="../media/d8a469a9a37041a099cd0ddb365acf74.jpg"/><Relationship Id="rId185" Type="http://schemas.openxmlformats.org/officeDocument/2006/relationships/image" Target="../media/6defd16e4830564f0cc70da37f0d44ae.jpeg"/><Relationship Id="rId186" Type="http://schemas.openxmlformats.org/officeDocument/2006/relationships/image" Target="../media/83f763a952446bd828030b2bb0a097b1.jpg"/><Relationship Id="rId187" Type="http://schemas.openxmlformats.org/officeDocument/2006/relationships/image" Target="../media/7e7e9539e5b7ca9580fa44df38c5c024.jpg"/><Relationship Id="rId188" Type="http://schemas.openxmlformats.org/officeDocument/2006/relationships/image" Target="../media/ae26abdf1a84474c6bbd6c7b5a9abb29.jpg"/><Relationship Id="rId189" Type="http://schemas.openxmlformats.org/officeDocument/2006/relationships/image" Target="../media/93686ac09e6ee788553c1b6dcbfd1135.jpg"/><Relationship Id="rId190" Type="http://schemas.openxmlformats.org/officeDocument/2006/relationships/image" Target="../media/bf3615c402b30e13cac913f56c5415bc.jpg"/><Relationship Id="rId191" Type="http://schemas.openxmlformats.org/officeDocument/2006/relationships/image" Target="../media/40c973077e92d1e6ed9591dbff7762f3.jpg"/><Relationship Id="rId192" Type="http://schemas.openxmlformats.org/officeDocument/2006/relationships/image" Target="../media/440e32ce4f18c53c314011b8c175827f.jpg"/><Relationship Id="rId193" Type="http://schemas.openxmlformats.org/officeDocument/2006/relationships/image" Target="../media/54b3710f89ef7ca675e6e2fae4d31a19.jpg"/><Relationship Id="rId194" Type="http://schemas.openxmlformats.org/officeDocument/2006/relationships/image" Target="../media/a738203b31ad11395ee7373c4c746c4d.jpg"/><Relationship Id="rId195" Type="http://schemas.openxmlformats.org/officeDocument/2006/relationships/image" Target="../media/9948cbf307602566bb11e9b9094c7972.jpg"/><Relationship Id="rId196" Type="http://schemas.openxmlformats.org/officeDocument/2006/relationships/image" Target="../media/3abbb8223c791133b52e969008998cd8.jpg"/><Relationship Id="rId197" Type="http://schemas.openxmlformats.org/officeDocument/2006/relationships/image" Target="../media/830651b3455b559e9bb452815ebd6f9a.png"/><Relationship Id="rId198" Type="http://schemas.openxmlformats.org/officeDocument/2006/relationships/image" Target="../media/607bd2a4be1a392035b74e0e792488f7.jpg"/><Relationship Id="rId199" Type="http://schemas.openxmlformats.org/officeDocument/2006/relationships/image" Target="../media/34096a38fbf18f9d0db1c54952d44f86.jpg"/><Relationship Id="rId200" Type="http://schemas.openxmlformats.org/officeDocument/2006/relationships/image" Target="../media/08b72bd7f67277163530c933fad09705.jpg"/><Relationship Id="rId201" Type="http://schemas.openxmlformats.org/officeDocument/2006/relationships/image" Target="../media/63af2c48416c986e58e2bf633e622131.jpg"/><Relationship Id="rId202" Type="http://schemas.openxmlformats.org/officeDocument/2006/relationships/image" Target="../media/aab1d395ead789a07e6f19e54e94ebc9.jpg"/><Relationship Id="rId203" Type="http://schemas.openxmlformats.org/officeDocument/2006/relationships/image" Target="../media/47e46fb352c906d2def4ef59c89346d0.jpg"/><Relationship Id="rId204" Type="http://schemas.openxmlformats.org/officeDocument/2006/relationships/image" Target="../media/93ead7beb90be351411639bfa5b7b610.jpg"/><Relationship Id="rId205" Type="http://schemas.openxmlformats.org/officeDocument/2006/relationships/image" Target="../media/6077b82c2066e029142bcbea4eb48423.jpg"/><Relationship Id="rId206" Type="http://schemas.openxmlformats.org/officeDocument/2006/relationships/image" Target="../media/d07cd66ee5091aa72d5d8e76bab88214.gif"/><Relationship Id="rId207" Type="http://schemas.openxmlformats.org/officeDocument/2006/relationships/image" Target="../media/14a5e0119a387cc911c5b8e64f75978e.jpg"/><Relationship Id="rId208" Type="http://schemas.openxmlformats.org/officeDocument/2006/relationships/image" Target="../media/6eef1fa3e7b8f85f60ea1a7a7fbee4ef.gif"/><Relationship Id="rId209" Type="http://schemas.openxmlformats.org/officeDocument/2006/relationships/image" Target="../media/59661ec7310dbda57be5393dff6c5ad5.png"/><Relationship Id="rId210" Type="http://schemas.openxmlformats.org/officeDocument/2006/relationships/image" Target="../media/3eec64d3625a220ca752dbb0078105ae.gif"/><Relationship Id="rId211" Type="http://schemas.openxmlformats.org/officeDocument/2006/relationships/image" Target="../media/8f94424905b685cf5c1bbcefdc8996d4.png"/><Relationship Id="rId212" Type="http://schemas.openxmlformats.org/officeDocument/2006/relationships/image" Target="../media/0f0c116809300b43dffb78514936b34e.jpg"/><Relationship Id="rId213" Type="http://schemas.openxmlformats.org/officeDocument/2006/relationships/image" Target="../media/ecf82221e3746a557bc64f652f717593.gif"/><Relationship Id="rId214" Type="http://schemas.openxmlformats.org/officeDocument/2006/relationships/image" Target="../media/d5d0b68700f224f87d0061d1d7c3083c.jpg"/><Relationship Id="rId215" Type="http://schemas.openxmlformats.org/officeDocument/2006/relationships/image" Target="../media/cbfef633852bf7c2b8cf3e2fc5e6dd78.jpg"/><Relationship Id="rId216" Type="http://schemas.openxmlformats.org/officeDocument/2006/relationships/image" Target="../media/241c54c5c8e855f35553cb14b783f9e2.jpg"/><Relationship Id="rId217" Type="http://schemas.openxmlformats.org/officeDocument/2006/relationships/image" Target="../media/2526fb6e1662f19821ffd7a171e39dd3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ba33725269e7697bc53fc33a479f063c.jpg"/><Relationship Id="rId220" Type="http://schemas.openxmlformats.org/officeDocument/2006/relationships/image" Target="../media/9aa8d8499a7b113f497f9af976363ed1.jpg"/><Relationship Id="rId221" Type="http://schemas.openxmlformats.org/officeDocument/2006/relationships/image" Target="../media/4770516ccd5838d5e49131e115f12e73.jpg"/><Relationship Id="rId222" Type="http://schemas.openxmlformats.org/officeDocument/2006/relationships/image" Target="../media/ba7e4dbf64543372cd694e9068bbb080.png"/><Relationship Id="rId223" Type="http://schemas.openxmlformats.org/officeDocument/2006/relationships/image" Target="../media/f53e6031775ada1fd5fb92c4fc8c37b4.png"/><Relationship Id="rId224" Type="http://schemas.openxmlformats.org/officeDocument/2006/relationships/image" Target="../media/54e6bd62a3104ccae6b9a42b2b34d1bc.jpg"/><Relationship Id="rId225" Type="http://schemas.openxmlformats.org/officeDocument/2006/relationships/image" Target="../media/1a18744ae26344c654520b6842bb9dc5.jpg"/><Relationship Id="rId226" Type="http://schemas.openxmlformats.org/officeDocument/2006/relationships/image" Target="../media/bd042332df5cbe649c71d21802d7364b.jpg"/><Relationship Id="rId227" Type="http://schemas.openxmlformats.org/officeDocument/2006/relationships/image" Target="../media/d06bd233cc60bb1c87e32be0666b8c1c.jpg"/><Relationship Id="rId228" Type="http://schemas.openxmlformats.org/officeDocument/2006/relationships/image" Target="../media/19a370ac90d9336ab0a06c91c514877b.jpg"/><Relationship Id="rId229" Type="http://schemas.openxmlformats.org/officeDocument/2006/relationships/image" Target="../media/f2d54f5a74f080d289458d658a953327.jpg"/><Relationship Id="rId230" Type="http://schemas.openxmlformats.org/officeDocument/2006/relationships/image" Target="../media/3383f63e444c7ff82859042aa8aedb62.png"/><Relationship Id="rId231" Type="http://schemas.openxmlformats.org/officeDocument/2006/relationships/image" Target="../media/0b154c6ff2c16b88cc9466c89c5d1bd6.jpg"/><Relationship Id="rId232" Type="http://schemas.openxmlformats.org/officeDocument/2006/relationships/image" Target="../media/d46cefb21b0f07c824aa6e65a77f76c5.jpg"/><Relationship Id="rId233" Type="http://schemas.openxmlformats.org/officeDocument/2006/relationships/image" Target="../media/1dd3d54cc7415d654919a31079876fe5.jpg"/><Relationship Id="rId234" Type="http://schemas.openxmlformats.org/officeDocument/2006/relationships/image" Target="../media/8960cf567792617e323ef2d65d34822e.jpg"/><Relationship Id="rId235" Type="http://schemas.openxmlformats.org/officeDocument/2006/relationships/image" Target="../media/3c91ec3430a094e76ef120aefe220c8a.jpg"/><Relationship Id="rId236" Type="http://schemas.openxmlformats.org/officeDocument/2006/relationships/image" Target="../media/8277fb77667b9631438735ca63288ba4.jpg"/><Relationship Id="rId237" Type="http://schemas.openxmlformats.org/officeDocument/2006/relationships/image" Target="../media/35c5a8f0c13bb76c8d6530ce5434d75a.jpg"/><Relationship Id="rId238" Type="http://schemas.openxmlformats.org/officeDocument/2006/relationships/image" Target="../media/811f769629d2a7d856bdd7912e8d3984.jpg"/><Relationship Id="rId239" Type="http://schemas.openxmlformats.org/officeDocument/2006/relationships/image" Target="../media/8a1bc1c0ecb951f40807373fe421dab1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9104dc7c73a5128c74fa1d4bdda16e0d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d2a1252f31f4e9af614d07fe7ee84f27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6d3dcc7d2f0b3cd986bd2d43dd3311d9.jpg"/><Relationship Id="rId250" Type="http://schemas.openxmlformats.org/officeDocument/2006/relationships/image" Target="../media/2347336027c53d6aeec894c0d6a65434.jpg"/><Relationship Id="rId251" Type="http://schemas.openxmlformats.org/officeDocument/2006/relationships/image" Target="../media/fdb9d22f7a9a150a2e893b7f32112ca1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b795e70edd05c6301604527ccea5f85f.png"/><Relationship Id="rId257" Type="http://schemas.openxmlformats.org/officeDocument/2006/relationships/image" Target="../media/672f7665caf705dc6019555bde21b6f2.jpg"/><Relationship Id="rId258" Type="http://schemas.openxmlformats.org/officeDocument/2006/relationships/image" Target="../media/e5f7df41c337eb92eb5fbd59477beb86.jpg"/><Relationship Id="rId259" Type="http://schemas.openxmlformats.org/officeDocument/2006/relationships/image" Target="../media/3a0c7c67e4abcf23d3203d8daa474f03.jpg"/><Relationship Id="rId260" Type="http://schemas.openxmlformats.org/officeDocument/2006/relationships/image" Target="../media/b10f645c7a0768f9a46ea57e1f9f7c97.jpg"/><Relationship Id="rId261" Type="http://schemas.openxmlformats.org/officeDocument/2006/relationships/image" Target="../media/0f2587074bd107bfb7f19ffe2c2a60a8.jpg"/><Relationship Id="rId262" Type="http://schemas.openxmlformats.org/officeDocument/2006/relationships/image" Target="../media/5dd4bfa9a9372b40f04f294ae4196237.jpg"/><Relationship Id="rId263" Type="http://schemas.openxmlformats.org/officeDocument/2006/relationships/image" Target="../media/7b0eb1f2899bd0282fafafe91a5d1f7a.jpg"/><Relationship Id="rId264" Type="http://schemas.openxmlformats.org/officeDocument/2006/relationships/image" Target="../media/4ace9b0b435585fdc5f639c20d608d92.jpg"/><Relationship Id="rId265" Type="http://schemas.openxmlformats.org/officeDocument/2006/relationships/image" Target="../media/17b2d5b4b6c89ce829cc1c9b00ec6f84.jpg"/><Relationship Id="rId266" Type="http://schemas.openxmlformats.org/officeDocument/2006/relationships/image" Target="../media/f24f1850cb94fec5e58a22b359db16ac.jpg"/><Relationship Id="rId267" Type="http://schemas.openxmlformats.org/officeDocument/2006/relationships/image" Target="../media/e48ba1b7d330a4b5f385f957d8568b6b.jpg"/><Relationship Id="rId268" Type="http://schemas.openxmlformats.org/officeDocument/2006/relationships/image" Target="../media/f7bca01100898e6f27ef3dc0094605a7.jpg"/><Relationship Id="rId269" Type="http://schemas.openxmlformats.org/officeDocument/2006/relationships/image" Target="../media/65a8409bea39636e24bab8661575360a.jpg"/><Relationship Id="rId270" Type="http://schemas.openxmlformats.org/officeDocument/2006/relationships/image" Target="../media/d545e56484f74b90b967bc7a9e9b5a62.jpg"/><Relationship Id="rId271" Type="http://schemas.openxmlformats.org/officeDocument/2006/relationships/image" Target="../media/f2d401be21dbfbb33ed737c40b9f25bd.jpg"/><Relationship Id="rId272" Type="http://schemas.openxmlformats.org/officeDocument/2006/relationships/image" Target="../media/b73c49c593aa55870ffbbc663bf29dce.jpg"/><Relationship Id="rId273" Type="http://schemas.openxmlformats.org/officeDocument/2006/relationships/image" Target="../media/a818ff856402e7c32b962f8e9ee8930c.jpg"/><Relationship Id="rId274" Type="http://schemas.openxmlformats.org/officeDocument/2006/relationships/image" Target="../media/633a6b153017024b7cf55f270a93d574.jpg"/><Relationship Id="rId275" Type="http://schemas.openxmlformats.org/officeDocument/2006/relationships/image" Target="../media/a9b6cbee64b82e193e44f7405c506b2f.jpg"/><Relationship Id="rId276" Type="http://schemas.openxmlformats.org/officeDocument/2006/relationships/image" Target="../media/287e9c14bbe76a65dfd3e3dbfb9c72e3.jpg"/><Relationship Id="rId277" Type="http://schemas.openxmlformats.org/officeDocument/2006/relationships/image" Target="../media/4c31d30ba9d47c3d1b27f2c13b4c8f12.jpg"/><Relationship Id="rId278" Type="http://schemas.openxmlformats.org/officeDocument/2006/relationships/image" Target="../media/de5242b2e69f74fa8861c71c6aa9cf96.jpg"/><Relationship Id="rId279" Type="http://schemas.openxmlformats.org/officeDocument/2006/relationships/image" Target="../media/8cc36f070704ab2e407832a15d4350db.jpg"/><Relationship Id="rId280" Type="http://schemas.openxmlformats.org/officeDocument/2006/relationships/image" Target="../media/14b852d64bf84b3992a15742c514f89a.jpg"/><Relationship Id="rId281" Type="http://schemas.openxmlformats.org/officeDocument/2006/relationships/image" Target="../media/9dc6532b5ddd7094c5213204a073ac21.jpg"/><Relationship Id="rId282" Type="http://schemas.openxmlformats.org/officeDocument/2006/relationships/image" Target="../media/1559744a7fffd82fe997d78f4632fa48.png"/><Relationship Id="rId283" Type="http://schemas.openxmlformats.org/officeDocument/2006/relationships/image" Target="../media/2f539b3e26ced6bf29fa2064abcb9ff1.jpg"/><Relationship Id="rId284" Type="http://schemas.openxmlformats.org/officeDocument/2006/relationships/image" Target="../media/f781393a49faca41fc13d0a04eaef32b.jpg"/><Relationship Id="rId285" Type="http://schemas.openxmlformats.org/officeDocument/2006/relationships/image" Target="../media/e6f44654d5a555ffd3dce4c7e24e82ae.jpeg"/><Relationship Id="rId286" Type="http://schemas.openxmlformats.org/officeDocument/2006/relationships/image" Target="../media/3ad9839919bee4eba9b30e77cbe506ca.jpg"/><Relationship Id="rId287" Type="http://schemas.openxmlformats.org/officeDocument/2006/relationships/image" Target="../media/f2b36b705112e8840d5b8b084bb5902d.jpg"/><Relationship Id="rId288" Type="http://schemas.openxmlformats.org/officeDocument/2006/relationships/image" Target="../media/cefca973787d7ccf350cb9d72ef518b5.jpg"/><Relationship Id="rId289" Type="http://schemas.openxmlformats.org/officeDocument/2006/relationships/image" Target="../media/93be2553de502d14f89b44502c549572.jpg"/><Relationship Id="rId290" Type="http://schemas.openxmlformats.org/officeDocument/2006/relationships/image" Target="../media/2d790772a11d9228f282b7f8898b8248.jpg"/><Relationship Id="rId291" Type="http://schemas.openxmlformats.org/officeDocument/2006/relationships/image" Target="../media/6861f833e11e3f86c3c0b55623387f6f.jpg"/><Relationship Id="rId292" Type="http://schemas.openxmlformats.org/officeDocument/2006/relationships/image" Target="../media/587e9e5168db5c7c7bd57b5c1d01f12e.jpg"/><Relationship Id="rId293" Type="http://schemas.openxmlformats.org/officeDocument/2006/relationships/image" Target="../media/f8dc1d012a304d09b022100b1e822003.jpg"/><Relationship Id="rId294" Type="http://schemas.openxmlformats.org/officeDocument/2006/relationships/image" Target="../media/c8fd9996a1167478a6d13b0983a54b01.jpg"/><Relationship Id="rId295" Type="http://schemas.openxmlformats.org/officeDocument/2006/relationships/image" Target="../media/f1abb992d6a081cea9f5e3cd682c0735.jpg"/><Relationship Id="rId296" Type="http://schemas.openxmlformats.org/officeDocument/2006/relationships/image" Target="../media/0e4cf18b4282f9110bf86cb058606e56.png"/><Relationship Id="rId297" Type="http://schemas.openxmlformats.org/officeDocument/2006/relationships/image" Target="../media/f3e859f9159529f983bcd7e5a3c60c93.jpg"/><Relationship Id="rId298" Type="http://schemas.openxmlformats.org/officeDocument/2006/relationships/image" Target="../media/0a5323f65e539cd17d2951090d752654.png"/><Relationship Id="rId299" Type="http://schemas.openxmlformats.org/officeDocument/2006/relationships/image" Target="../media/f64760cd7ebd28a32dadf2134a60e345.png"/><Relationship Id="rId300" Type="http://schemas.openxmlformats.org/officeDocument/2006/relationships/image" Target="../media/b35c14b5f4ac091f42c8155411e8f723.png"/><Relationship Id="rId301" Type="http://schemas.openxmlformats.org/officeDocument/2006/relationships/image" Target="../media/cc4f7b3687417171f01da7e895fd1e65.jpg"/><Relationship Id="rId302" Type="http://schemas.openxmlformats.org/officeDocument/2006/relationships/image" Target="../media/a0f1d97f8ca3de7b5e3c5bd03aa4e85d.jpg"/><Relationship Id="rId303" Type="http://schemas.openxmlformats.org/officeDocument/2006/relationships/image" Target="../media/63c755297e44c4fe4a130c0c4e11d2fe.jpg"/><Relationship Id="rId304" Type="http://schemas.openxmlformats.org/officeDocument/2006/relationships/image" Target="../media/be473a877119dbfa363675e7d1501ebb.jpg"/><Relationship Id="rId305" Type="http://schemas.openxmlformats.org/officeDocument/2006/relationships/image" Target="../media/e014fe5eb4244da70c50d197ae17d675.jpg"/><Relationship Id="rId306" Type="http://schemas.openxmlformats.org/officeDocument/2006/relationships/image" Target="../media/1ed22e1a70399fd5c32b7a129f154145.jpg"/><Relationship Id="rId307" Type="http://schemas.openxmlformats.org/officeDocument/2006/relationships/image" Target="../media/09edabb43e98fea4d71bb70afc9b6f82.jpg"/><Relationship Id="rId308" Type="http://schemas.openxmlformats.org/officeDocument/2006/relationships/image" Target="../media/f2c1fecbdb80968ddc834daee53cb47b.png"/><Relationship Id="rId309" Type="http://schemas.openxmlformats.org/officeDocument/2006/relationships/image" Target="../media/61ee9d74080db69ff53ecee7fb1856b0.jpg"/><Relationship Id="rId310" Type="http://schemas.openxmlformats.org/officeDocument/2006/relationships/image" Target="../media/850bcf7ba1b5261e33e2cd7d4dcc7173.jpg"/><Relationship Id="rId311" Type="http://schemas.openxmlformats.org/officeDocument/2006/relationships/image" Target="../media/c48b5a1cc3a21c9456f017d1b6b3c749.jpg"/><Relationship Id="rId312" Type="http://schemas.openxmlformats.org/officeDocument/2006/relationships/image" Target="../media/4b9ff84186c01c0b0e2a856ce76d954c.jpg"/><Relationship Id="rId313" Type="http://schemas.openxmlformats.org/officeDocument/2006/relationships/image" Target="../media/0cbe8fd84c22514a3ad583af1c314d01.jpg"/><Relationship Id="rId314" Type="http://schemas.openxmlformats.org/officeDocument/2006/relationships/image" Target="../media/94d22e7e37f116d39a3d887618db102c.jpg"/><Relationship Id="rId315" Type="http://schemas.openxmlformats.org/officeDocument/2006/relationships/image" Target="../media/845773ed1746703b24e5408e97a3d36f.jpg"/><Relationship Id="rId316" Type="http://schemas.openxmlformats.org/officeDocument/2006/relationships/image" Target="../media/11f9edfc594e9d726e55072d8b710420.jpg"/><Relationship Id="rId317" Type="http://schemas.openxmlformats.org/officeDocument/2006/relationships/image" Target="../media/c41545b3426412323841b041fdcac6b4.jpg"/><Relationship Id="rId318" Type="http://schemas.openxmlformats.org/officeDocument/2006/relationships/image" Target="../media/884872ee32f1910c7098a5121d18a964.jpg"/><Relationship Id="rId319" Type="http://schemas.openxmlformats.org/officeDocument/2006/relationships/image" Target="../media/c785d9f4d914257705396ad21b4886b3.jpg"/><Relationship Id="rId320" Type="http://schemas.openxmlformats.org/officeDocument/2006/relationships/image" Target="../media/164b2aa5d50d724986a7a68debb20440.jpg"/><Relationship Id="rId321" Type="http://schemas.openxmlformats.org/officeDocument/2006/relationships/image" Target="../media/3604ed45bfce97bbe9fa5f0d4b12eb36.png"/><Relationship Id="rId322" Type="http://schemas.openxmlformats.org/officeDocument/2006/relationships/image" Target="../media/67970a84c0797cf0a1ec1d0f8f004735.png"/><Relationship Id="rId323" Type="http://schemas.openxmlformats.org/officeDocument/2006/relationships/image" Target="../media/f912533446f8f54412ca9689bf9cf603.png"/><Relationship Id="rId324" Type="http://schemas.openxmlformats.org/officeDocument/2006/relationships/image" Target="../media/eca8ddf2c00fffb3df1ebb673f138cf1.png"/><Relationship Id="rId325" Type="http://schemas.openxmlformats.org/officeDocument/2006/relationships/image" Target="../media/e95a259963f38df06ed55878cf2ed492.png"/><Relationship Id="rId326" Type="http://schemas.openxmlformats.org/officeDocument/2006/relationships/image" Target="../media/fcd6469645fdee09e70242c44712eeb6.jpg"/><Relationship Id="rId327" Type="http://schemas.openxmlformats.org/officeDocument/2006/relationships/image" Target="../media/cd352174e16d67da20c4df687c2176f5.jpg"/><Relationship Id="rId328" Type="http://schemas.openxmlformats.org/officeDocument/2006/relationships/image" Target="../media/7689d5fca80e21c53e7cf647afde7693.jpg"/><Relationship Id="rId329" Type="http://schemas.openxmlformats.org/officeDocument/2006/relationships/image" Target="../media/e1a8942c5dac18df24f7118b519234ee.jpg"/><Relationship Id="rId330" Type="http://schemas.openxmlformats.org/officeDocument/2006/relationships/image" Target="../media/0db8466dcc5c39b66f2faca76eb03156.jpg"/><Relationship Id="rId331" Type="http://schemas.openxmlformats.org/officeDocument/2006/relationships/image" Target="../media/e38ece24325cde090c5f6a1144bfa1b8.jpg"/><Relationship Id="rId332" Type="http://schemas.openxmlformats.org/officeDocument/2006/relationships/image" Target="../media/c40fb8d1a1bd674949ba8570181dd503.jpg"/><Relationship Id="rId333" Type="http://schemas.openxmlformats.org/officeDocument/2006/relationships/image" Target="../media/4cc4b09f822d864962eb47070c72ad2c.jpg"/><Relationship Id="rId334" Type="http://schemas.openxmlformats.org/officeDocument/2006/relationships/image" Target="../media/b7a20f2d9e67a82c79afae557e9a672e.jpg"/><Relationship Id="rId335" Type="http://schemas.openxmlformats.org/officeDocument/2006/relationships/image" Target="../media/63200a2c65ec84a7150fbfcf3d1fb604.jpg"/><Relationship Id="rId336" Type="http://schemas.openxmlformats.org/officeDocument/2006/relationships/image" Target="../media/4473c03ff9abb12b128e109b872d5bdd.jpg"/><Relationship Id="rId337" Type="http://schemas.openxmlformats.org/officeDocument/2006/relationships/image" Target="../media/c0fc5afea218baab8b8e9cf5e5e7d368.jpg"/><Relationship Id="rId338" Type="http://schemas.openxmlformats.org/officeDocument/2006/relationships/image" Target="../media/3f20e67718f3b81238614f05ecacd6ee.jpg"/><Relationship Id="rId339" Type="http://schemas.openxmlformats.org/officeDocument/2006/relationships/image" Target="../media/a17ffd0c53bb2b8ea0c506ef6e91a622.jpg"/><Relationship Id="rId340" Type="http://schemas.openxmlformats.org/officeDocument/2006/relationships/image" Target="../media/5a7f37e38b3a250fc41455140a043f5b.jpg"/><Relationship Id="rId341" Type="http://schemas.openxmlformats.org/officeDocument/2006/relationships/image" Target="../media/66039cfcd398d53718814795a163897e.png"/><Relationship Id="rId342" Type="http://schemas.openxmlformats.org/officeDocument/2006/relationships/image" Target="../media/eba37c6567b8f2edd3441f0caf3518c1.jpg"/><Relationship Id="rId343" Type="http://schemas.openxmlformats.org/officeDocument/2006/relationships/image" Target="../media/b6c7f181e770c40e01873f6fbcb5df41.jpg"/><Relationship Id="rId344" Type="http://schemas.openxmlformats.org/officeDocument/2006/relationships/image" Target="../media/4ae0c84f9100805e7ef87d6a78917a69.jpg"/><Relationship Id="rId345" Type="http://schemas.openxmlformats.org/officeDocument/2006/relationships/image" Target="../media/b9b430478c2f402168678ac8c96e9d02.jpg"/><Relationship Id="rId346" Type="http://schemas.openxmlformats.org/officeDocument/2006/relationships/image" Target="../media/9c2ec78d34363846f785feb5b059c22c.jpg"/><Relationship Id="rId347" Type="http://schemas.openxmlformats.org/officeDocument/2006/relationships/image" Target="../media/2e929810cb036c77e67f4434ce78ade3.jpg"/><Relationship Id="rId348" Type="http://schemas.openxmlformats.org/officeDocument/2006/relationships/image" Target="../media/45058549f462d140a83b6065092feb0f.jpg"/><Relationship Id="rId349" Type="http://schemas.openxmlformats.org/officeDocument/2006/relationships/image" Target="../media/8b76bd852074de048d4cb68755bc1fbf.jpg"/><Relationship Id="rId350" Type="http://schemas.openxmlformats.org/officeDocument/2006/relationships/image" Target="../media/096e0ad3121f705469a81ef256dccf45.jpg"/><Relationship Id="rId351" Type="http://schemas.openxmlformats.org/officeDocument/2006/relationships/image" Target="../media/e294a876da4360ff5022a6206fa534e5.jpeg"/><Relationship Id="rId352" Type="http://schemas.openxmlformats.org/officeDocument/2006/relationships/image" Target="../media/ebf0e11ef9af74e664763bcc8cad7c09.jpg"/><Relationship Id="rId353" Type="http://schemas.openxmlformats.org/officeDocument/2006/relationships/image" Target="../media/c4eafbb436cff2900b79eda0e11d87cc.jpg"/><Relationship Id="rId354" Type="http://schemas.openxmlformats.org/officeDocument/2006/relationships/image" Target="../media/4d76fc4a000fc8c5c654dd62e25f11d0.png"/><Relationship Id="rId355" Type="http://schemas.openxmlformats.org/officeDocument/2006/relationships/image" Target="../media/31b6617c77f0e20d64b4bbb1ed6ee0fd.jpg"/><Relationship Id="rId356" Type="http://schemas.openxmlformats.org/officeDocument/2006/relationships/image" Target="../media/f67a799fd6ca087daf20d80ec111c963.png"/><Relationship Id="rId357" Type="http://schemas.openxmlformats.org/officeDocument/2006/relationships/image" Target="../media/0b723ea9383a35378853d2776f31e972.jpg"/><Relationship Id="rId358" Type="http://schemas.openxmlformats.org/officeDocument/2006/relationships/image" Target="../media/e1bc9f7629b0ae0e8a2fb96f76028493.jpg"/><Relationship Id="rId359" Type="http://schemas.openxmlformats.org/officeDocument/2006/relationships/image" Target="../media/3e54a933bcf944056e3a70170df615e8.jpg"/><Relationship Id="rId360" Type="http://schemas.openxmlformats.org/officeDocument/2006/relationships/image" Target="../media/95ae19318f2f6e8d1d7db49b47e4c3b1.jpg"/><Relationship Id="rId361" Type="http://schemas.openxmlformats.org/officeDocument/2006/relationships/image" Target="../media/07bee08e9f0ab8e03912b33135ab6ff0.jpg"/><Relationship Id="rId362" Type="http://schemas.openxmlformats.org/officeDocument/2006/relationships/image" Target="../media/866a08e9cef574cea321945971ff853b.jpg"/><Relationship Id="rId363" Type="http://schemas.openxmlformats.org/officeDocument/2006/relationships/image" Target="../media/78a00ca616fce873c4081514989a3a11.jpg"/><Relationship Id="rId364" Type="http://schemas.openxmlformats.org/officeDocument/2006/relationships/image" Target="../media/d929e9ac4618f3396c2ce288dd28a23d.jpg"/><Relationship Id="rId365" Type="http://schemas.openxmlformats.org/officeDocument/2006/relationships/image" Target="../media/c10c1d4188ed00fd7d5d3556e32c2591.jpg"/><Relationship Id="rId366" Type="http://schemas.openxmlformats.org/officeDocument/2006/relationships/image" Target="../media/793361a1f2f95270b09c2c7565059e82.jpg"/><Relationship Id="rId367" Type="http://schemas.openxmlformats.org/officeDocument/2006/relationships/image" Target="../media/cbb885e5623a16c51a4d31b41b586ea5.jpg"/><Relationship Id="rId368" Type="http://schemas.openxmlformats.org/officeDocument/2006/relationships/image" Target="../media/6bf113f8ce0a168824c57ceeffd61613.jpg"/><Relationship Id="rId369" Type="http://schemas.openxmlformats.org/officeDocument/2006/relationships/image" Target="../media/307aae090412cc80b7fd1f36e2b564ec.jpg"/><Relationship Id="rId370" Type="http://schemas.openxmlformats.org/officeDocument/2006/relationships/image" Target="../media/40c8c15bef14ba9d71403392d6cbac05.jpg"/><Relationship Id="rId371" Type="http://schemas.openxmlformats.org/officeDocument/2006/relationships/image" Target="../media/f818409d4a005ec83bcaee8d7df4492d.jpg"/><Relationship Id="rId372" Type="http://schemas.openxmlformats.org/officeDocument/2006/relationships/image" Target="../media/0b01f50c7ef3cc3f358cf1a093d57caa.jpg"/><Relationship Id="rId373" Type="http://schemas.openxmlformats.org/officeDocument/2006/relationships/image" Target="../media/c881ea4c1c8468a377260f632f0d902a.jpg"/><Relationship Id="rId374" Type="http://schemas.openxmlformats.org/officeDocument/2006/relationships/image" Target="../media/fce378a999310c9c1ac02670aed2417c.jpg"/><Relationship Id="rId375" Type="http://schemas.openxmlformats.org/officeDocument/2006/relationships/image" Target="../media/9fc16d3cd8f3b1c3041c51b939795044.jpg"/><Relationship Id="rId376" Type="http://schemas.openxmlformats.org/officeDocument/2006/relationships/image" Target="../media/0055e6de4952e007e744d58f8fb8fc26.jpg"/><Relationship Id="rId377" Type="http://schemas.openxmlformats.org/officeDocument/2006/relationships/image" Target="../media/d42650e3748aeffd2822a2e6f1142224.jpg"/><Relationship Id="rId378" Type="http://schemas.openxmlformats.org/officeDocument/2006/relationships/image" Target="../media/637df2a4c93ea5470224671dac9a8de2.jpg"/><Relationship Id="rId379" Type="http://schemas.openxmlformats.org/officeDocument/2006/relationships/image" Target="../media/989d4343e5f28c837afbddcb81991e18.png"/><Relationship Id="rId380" Type="http://schemas.openxmlformats.org/officeDocument/2006/relationships/image" Target="../media/99d04a70a17ef4c6e211b868df81f5f5.jpg"/><Relationship Id="rId381" Type="http://schemas.openxmlformats.org/officeDocument/2006/relationships/image" Target="../media/4c10b87f06002e2d7a0fb5a091eeff83.jpg"/><Relationship Id="rId382" Type="http://schemas.openxmlformats.org/officeDocument/2006/relationships/image" Target="../media/c3778182fd6697880e9e0f68891dff3d.jpg"/><Relationship Id="rId383" Type="http://schemas.openxmlformats.org/officeDocument/2006/relationships/image" Target="../media/24df063e7180fce377c8a90b944b1fe1.jpg"/><Relationship Id="rId384" Type="http://schemas.openxmlformats.org/officeDocument/2006/relationships/image" Target="../media/fff994c3fd2fdef99aa8299303488e70.jpg"/><Relationship Id="rId385" Type="http://schemas.openxmlformats.org/officeDocument/2006/relationships/image" Target="../media/78be9a6da7708786acd9ffa47adc9969.jpg"/><Relationship Id="rId386" Type="http://schemas.openxmlformats.org/officeDocument/2006/relationships/image" Target="../media/ed7ae86f47f7c5c7854ae37ed77fa308.jpg"/><Relationship Id="rId387" Type="http://schemas.openxmlformats.org/officeDocument/2006/relationships/image" Target="../media/27ee9cf0fbdd4a866a3a904d67094125.jpg"/><Relationship Id="rId388" Type="http://schemas.openxmlformats.org/officeDocument/2006/relationships/image" Target="../media/489f680a6deabaf1f05cc871ea3adb60.jpg"/><Relationship Id="rId389" Type="http://schemas.openxmlformats.org/officeDocument/2006/relationships/image" Target="../media/c20732b60a9d030838241e57a2048a9d.jpg"/><Relationship Id="rId390" Type="http://schemas.openxmlformats.org/officeDocument/2006/relationships/image" Target="../media/e2875609f3ca9e361199e66d964ada74.jpg"/><Relationship Id="rId391" Type="http://schemas.openxmlformats.org/officeDocument/2006/relationships/image" Target="../media/cc2204974c14e5436030d7d09e08b898.jpg"/><Relationship Id="rId392" Type="http://schemas.openxmlformats.org/officeDocument/2006/relationships/image" Target="../media/a4ed8a0dc49cd0203ce571683e7e7713.jpg"/><Relationship Id="rId393" Type="http://schemas.openxmlformats.org/officeDocument/2006/relationships/image" Target="../media/0f0bdc6d29eb87eeb87539a78523b928.jpg"/><Relationship Id="rId394" Type="http://schemas.openxmlformats.org/officeDocument/2006/relationships/image" Target="../media/77de8dde85920000273f3edc9f6ea2a3.jpg"/><Relationship Id="rId395" Type="http://schemas.openxmlformats.org/officeDocument/2006/relationships/image" Target="../media/dce62a136b3078023ab113860d39b602.jpg"/><Relationship Id="rId396" Type="http://schemas.openxmlformats.org/officeDocument/2006/relationships/image" Target="../media/baafe0ce518f6a88b20b2d1da064b02d.png"/><Relationship Id="rId397" Type="http://schemas.openxmlformats.org/officeDocument/2006/relationships/image" Target="../media/f214b96e297291d823c06046c1c80932.jpg"/><Relationship Id="rId398" Type="http://schemas.openxmlformats.org/officeDocument/2006/relationships/image" Target="../media/e047baf18483b7d7e9d165115928d409.jpg"/><Relationship Id="rId399" Type="http://schemas.openxmlformats.org/officeDocument/2006/relationships/image" Target="../media/3032522aa6612eda95ff261c75ed68a8.jpg"/><Relationship Id="rId400" Type="http://schemas.openxmlformats.org/officeDocument/2006/relationships/image" Target="../media/1dbeb3946b2b4a02f42d60643aa88a9c.png"/><Relationship Id="rId401" Type="http://schemas.openxmlformats.org/officeDocument/2006/relationships/image" Target="../media/499c32e3e23c0f8ce4f4294bfb366d05.jpg"/><Relationship Id="rId402" Type="http://schemas.openxmlformats.org/officeDocument/2006/relationships/image" Target="../media/d482a25f014d5056e0931c6afb5c64f0.jpg"/><Relationship Id="rId403" Type="http://schemas.openxmlformats.org/officeDocument/2006/relationships/image" Target="../media/6f311a9567da8755517fd4fd1bbc9255.jpg"/><Relationship Id="rId404" Type="http://schemas.openxmlformats.org/officeDocument/2006/relationships/image" Target="../media/8b4ac39ae00c19926f344e053e9d2f7e.jpg"/><Relationship Id="rId405" Type="http://schemas.openxmlformats.org/officeDocument/2006/relationships/image" Target="../media/6ae814644a544a7cc7134f108be150e6.jpeg"/><Relationship Id="rId406" Type="http://schemas.openxmlformats.org/officeDocument/2006/relationships/image" Target="../media/cacacef7b7da98fe3cd3f088e3be1b71.jpg"/><Relationship Id="rId407" Type="http://schemas.openxmlformats.org/officeDocument/2006/relationships/image" Target="../media/29d07b1398604a65697afe9fb9bada14.jpg"/><Relationship Id="rId408" Type="http://schemas.openxmlformats.org/officeDocument/2006/relationships/image" Target="../media/a716a0c5f02640f30a3f01d59492113f.jpg"/><Relationship Id="rId409" Type="http://schemas.openxmlformats.org/officeDocument/2006/relationships/image" Target="../media/cb8a7a629f97e659e1c25c7f975640c0.jpg"/><Relationship Id="rId410" Type="http://schemas.openxmlformats.org/officeDocument/2006/relationships/image" Target="../media/c6d21bc2a8b97e64daba59ee1352a1d6.jpg"/><Relationship Id="rId411" Type="http://schemas.openxmlformats.org/officeDocument/2006/relationships/image" Target="../media/79fb50f1ca9e48d8b552a5ee48bb0057.jpg"/><Relationship Id="rId412" Type="http://schemas.openxmlformats.org/officeDocument/2006/relationships/image" Target="../media/5c2c5bc8ec549e7558f8f7c94a925bce.jpg"/><Relationship Id="rId413" Type="http://schemas.openxmlformats.org/officeDocument/2006/relationships/image" Target="../media/9193d3e72b610eed9d9eb478abf1798e.jpg"/><Relationship Id="rId414" Type="http://schemas.openxmlformats.org/officeDocument/2006/relationships/image" Target="../media/301dae00ff7bec75f8e460e9b1903044.jpg"/><Relationship Id="rId415" Type="http://schemas.openxmlformats.org/officeDocument/2006/relationships/image" Target="../media/7774338abb93d854a5e377e5d0de30b5.jpg"/><Relationship Id="rId416" Type="http://schemas.openxmlformats.org/officeDocument/2006/relationships/image" Target="../media/f8487491849f05b333025e58d8523373.jpg"/><Relationship Id="rId417" Type="http://schemas.openxmlformats.org/officeDocument/2006/relationships/image" Target="../media/5d0c404b6ca1a6dff4e7aee3f8453671.jpg"/><Relationship Id="rId418" Type="http://schemas.openxmlformats.org/officeDocument/2006/relationships/image" Target="../media/92afae0e456a2870dd3f525a60a52688.jpg"/><Relationship Id="rId419" Type="http://schemas.openxmlformats.org/officeDocument/2006/relationships/image" Target="../media/e156a8f021e3416887cee717431c2175.jpg"/><Relationship Id="rId420" Type="http://schemas.openxmlformats.org/officeDocument/2006/relationships/image" Target="../media/c728f156d6a553c4adf80221d0bbf015.jpg"/><Relationship Id="rId421" Type="http://schemas.openxmlformats.org/officeDocument/2006/relationships/image" Target="../media/e5aeb42abd40a3a6238d90d8c8996bbc.jpg"/><Relationship Id="rId422" Type="http://schemas.openxmlformats.org/officeDocument/2006/relationships/image" Target="../media/8a982cf78590c68a910bb200d0e302c6.jpg"/><Relationship Id="rId423" Type="http://schemas.openxmlformats.org/officeDocument/2006/relationships/image" Target="../media/faa6e639e3dbe5259f24b89c64b71ea8.jpg"/><Relationship Id="rId424" Type="http://schemas.openxmlformats.org/officeDocument/2006/relationships/image" Target="../media/2f680b513e7c05c7bd62000a445122b1.jpg"/><Relationship Id="rId425" Type="http://schemas.openxmlformats.org/officeDocument/2006/relationships/image" Target="../media/188f3fb78d2989aa5aa00b3076536304.jpg"/><Relationship Id="rId426" Type="http://schemas.openxmlformats.org/officeDocument/2006/relationships/image" Target="../media/3bdd9f1450574a8762d7ee9bfca30b33.jpg"/><Relationship Id="rId427" Type="http://schemas.openxmlformats.org/officeDocument/2006/relationships/image" Target="../media/be44b83b9f886fcdcc963c86fc860cc3.png"/><Relationship Id="rId428" Type="http://schemas.openxmlformats.org/officeDocument/2006/relationships/image" Target="../media/a92e088d84f0985a18d8d379bdd9bb10.png"/><Relationship Id="rId429" Type="http://schemas.openxmlformats.org/officeDocument/2006/relationships/image" Target="../media/5dc2ebbb541664df8bfec4ff3855a410.png"/><Relationship Id="rId430" Type="http://schemas.openxmlformats.org/officeDocument/2006/relationships/image" Target="../media/a6c185ef8ac6a45326cd3cfcae648335.png"/><Relationship Id="rId431" Type="http://schemas.openxmlformats.org/officeDocument/2006/relationships/image" Target="../media/c55ea9705a62046cc05f1b93330ab734.jpg"/><Relationship Id="rId432" Type="http://schemas.openxmlformats.org/officeDocument/2006/relationships/image" Target="../media/f9b5ccbe76200fe21a7477f1d563dddf.jpg"/><Relationship Id="rId433" Type="http://schemas.openxmlformats.org/officeDocument/2006/relationships/image" Target="../media/77404577dfb4645f5662b3322d93ba10.jpg"/><Relationship Id="rId434" Type="http://schemas.openxmlformats.org/officeDocument/2006/relationships/image" Target="../media/5c7849ae1fa50a11666423d3952215f8.png"/><Relationship Id="rId435" Type="http://schemas.openxmlformats.org/officeDocument/2006/relationships/image" Target="../media/8bf9826c216fd2ea89de7f8ae31b2f50.jpg"/><Relationship Id="rId436" Type="http://schemas.openxmlformats.org/officeDocument/2006/relationships/image" Target="../media/49f1ce385861f5a954115bcf0ad43a28.png"/><Relationship Id="rId437" Type="http://schemas.openxmlformats.org/officeDocument/2006/relationships/image" Target="../media/a45cfe37da04b18ca41e1afc44d4f743.png"/><Relationship Id="rId438" Type="http://schemas.openxmlformats.org/officeDocument/2006/relationships/image" Target="../media/703c61a397f0818a0fd35e77f19b40f0.png"/><Relationship Id="rId439" Type="http://schemas.openxmlformats.org/officeDocument/2006/relationships/image" Target="../media/5eb84a18844a512f474385496cc34872.png"/><Relationship Id="rId440" Type="http://schemas.openxmlformats.org/officeDocument/2006/relationships/image" Target="../media/6267e74691ff793cf331676aa4ec30e1.png"/><Relationship Id="rId441" Type="http://schemas.openxmlformats.org/officeDocument/2006/relationships/image" Target="../media/79ddb5ff7bf39eaac874174eb3177a10.png"/><Relationship Id="rId442" Type="http://schemas.openxmlformats.org/officeDocument/2006/relationships/image" Target="../media/f763751c6518d61af3388e936f5ddf63.png"/><Relationship Id="rId443" Type="http://schemas.openxmlformats.org/officeDocument/2006/relationships/image" Target="../media/24d66a53f30b773c6e24249f16e19d70.png"/><Relationship Id="rId444" Type="http://schemas.openxmlformats.org/officeDocument/2006/relationships/image" Target="../media/ae74a6be029554fd3bfb6133ae9f35a1.png"/><Relationship Id="rId445" Type="http://schemas.openxmlformats.org/officeDocument/2006/relationships/image" Target="../media/2f3706bfa51e10ad87aebb018df497bd.png"/><Relationship Id="rId446" Type="http://schemas.openxmlformats.org/officeDocument/2006/relationships/image" Target="../media/49c57edc5c9162c5fba785d452a74582.png"/><Relationship Id="rId447" Type="http://schemas.openxmlformats.org/officeDocument/2006/relationships/image" Target="../media/fa42497bc27f0750f60ca4da38c37af2.png"/><Relationship Id="rId448" Type="http://schemas.openxmlformats.org/officeDocument/2006/relationships/image" Target="../media/7c3c3b541b8ab8c6f3d647bc1bc2eb8a.png"/><Relationship Id="rId449" Type="http://schemas.openxmlformats.org/officeDocument/2006/relationships/image" Target="../media/f9fd400773070afbb00f121216410acb.png"/><Relationship Id="rId450" Type="http://schemas.openxmlformats.org/officeDocument/2006/relationships/image" Target="../media/b3222ed2b0861cfe7ec22f62566e70dc.png"/><Relationship Id="rId451" Type="http://schemas.openxmlformats.org/officeDocument/2006/relationships/image" Target="../media/6ea08d7d2b5891cce4f9fb2b54e53663.jpg"/><Relationship Id="rId452" Type="http://schemas.openxmlformats.org/officeDocument/2006/relationships/image" Target="../media/350f01b74f7991618ed99ad58eee1fc0.png"/><Relationship Id="rId453" Type="http://schemas.openxmlformats.org/officeDocument/2006/relationships/image" Target="../media/a8ef7e20e16ec403e8075ba238447bfa.jpg"/><Relationship Id="rId454" Type="http://schemas.openxmlformats.org/officeDocument/2006/relationships/image" Target="../media/502ab27c6d6057df7d57f71883a62659.jpg"/><Relationship Id="rId455" Type="http://schemas.openxmlformats.org/officeDocument/2006/relationships/image" Target="../media/b0e599da6d1c2c5fef22c4c0693ad559.jpg"/><Relationship Id="rId456" Type="http://schemas.openxmlformats.org/officeDocument/2006/relationships/image" Target="../media/e8f998fdbdeaca3bcf9d206f85215354.png"/><Relationship Id="rId457" Type="http://schemas.openxmlformats.org/officeDocument/2006/relationships/image" Target="../media/aab8e47b88400695a6187bda97b22ac8.png"/><Relationship Id="rId458" Type="http://schemas.openxmlformats.org/officeDocument/2006/relationships/image" Target="../media/0bedbe11ce0bdc62c12a02267a0deb30.jpg"/><Relationship Id="rId459" Type="http://schemas.openxmlformats.org/officeDocument/2006/relationships/image" Target="../media/1a4a755ac37c75d5a97bb5dc7ce2c5df.jpg"/><Relationship Id="rId460" Type="http://schemas.openxmlformats.org/officeDocument/2006/relationships/image" Target="../media/9a4c5381f0cad7e2aa6f2bc32aa3fb51.jpg"/><Relationship Id="rId461" Type="http://schemas.openxmlformats.org/officeDocument/2006/relationships/image" Target="../media/2e89c36d65c10439d4c4df1fec7da432.jpg"/><Relationship Id="rId462" Type="http://schemas.openxmlformats.org/officeDocument/2006/relationships/image" Target="../media/0ce8bea3e993df4a9369ad2d62ff957c.jpg"/><Relationship Id="rId463" Type="http://schemas.openxmlformats.org/officeDocument/2006/relationships/image" Target="../media/dfafabb7f985f153a562d7eb76d8cac9.jpg"/><Relationship Id="rId464" Type="http://schemas.openxmlformats.org/officeDocument/2006/relationships/image" Target="../media/f0bea73a71f093cfdbb58a3e39f35a17.jpg"/><Relationship Id="rId465" Type="http://schemas.openxmlformats.org/officeDocument/2006/relationships/image" Target="../media/e99001a0f4199616c423c59d36659777.jpg"/><Relationship Id="rId466" Type="http://schemas.openxmlformats.org/officeDocument/2006/relationships/image" Target="../media/6cdffd0532456ab0e22999fb3f826f29.jpg"/><Relationship Id="rId467" Type="http://schemas.openxmlformats.org/officeDocument/2006/relationships/image" Target="../media/47b98c21b4b72927956ae0bc49b7377a.jpg"/><Relationship Id="rId468" Type="http://schemas.openxmlformats.org/officeDocument/2006/relationships/image" Target="../media/a97ec10cbc99ee0484a75a907b27e152.jpg"/><Relationship Id="rId469" Type="http://schemas.openxmlformats.org/officeDocument/2006/relationships/image" Target="../media/b3f4c77015877888923b095465db2ae2.jpg"/><Relationship Id="rId470" Type="http://schemas.openxmlformats.org/officeDocument/2006/relationships/image" Target="../media/db4e78d896c0fb869fd11be54870b3c6.jpg"/><Relationship Id="rId471" Type="http://schemas.openxmlformats.org/officeDocument/2006/relationships/image" Target="../media/3bf830500107a82b67e7a9552d63551f.jpg"/><Relationship Id="rId472" Type="http://schemas.openxmlformats.org/officeDocument/2006/relationships/image" Target="../media/39545df78787561f917089db329e4617.jpg"/><Relationship Id="rId473" Type="http://schemas.openxmlformats.org/officeDocument/2006/relationships/image" Target="../media/6dc48ba0182b0c7cbd5a2807ee90fa84.jpg"/><Relationship Id="rId474" Type="http://schemas.openxmlformats.org/officeDocument/2006/relationships/image" Target="../media/b16529c84cf1e7a17c84a35c829d2c24.jpg"/><Relationship Id="rId475" Type="http://schemas.openxmlformats.org/officeDocument/2006/relationships/image" Target="../media/2c73736721694fc52d131959aa251975.jpg"/><Relationship Id="rId476" Type="http://schemas.openxmlformats.org/officeDocument/2006/relationships/image" Target="../media/47641de7641578479544e963c6517689.jpg"/><Relationship Id="rId477" Type="http://schemas.openxmlformats.org/officeDocument/2006/relationships/image" Target="../media/b6153684fa28883a264da3eba1d57184.jpg"/><Relationship Id="rId478" Type="http://schemas.openxmlformats.org/officeDocument/2006/relationships/image" Target="../media/2e31179d93f2f798c5e4b676ad971968.jpg"/><Relationship Id="rId479" Type="http://schemas.openxmlformats.org/officeDocument/2006/relationships/image" Target="../media/f223775bb04cb3b3fba1ff3a76a71175.jpg"/><Relationship Id="rId480" Type="http://schemas.openxmlformats.org/officeDocument/2006/relationships/image" Target="../media/940066a338aadad2e9c3d32b83a12c78.jpg"/><Relationship Id="rId481" Type="http://schemas.openxmlformats.org/officeDocument/2006/relationships/image" Target="../media/fa4819a52df0192225ed2e0132217646.jpg"/><Relationship Id="rId482" Type="http://schemas.openxmlformats.org/officeDocument/2006/relationships/image" Target="../media/c8a4845bc05d924d9ca084c5b0c3db0e.jpg"/><Relationship Id="rId483" Type="http://schemas.openxmlformats.org/officeDocument/2006/relationships/image" Target="../media/b3a6f54ce18e8e8049e35807d73b506b.jpg"/><Relationship Id="rId484" Type="http://schemas.openxmlformats.org/officeDocument/2006/relationships/image" Target="../media/28b07a1e58e3c59c8a72ce54ff5a07e4.jpg"/><Relationship Id="rId485" Type="http://schemas.openxmlformats.org/officeDocument/2006/relationships/image" Target="../media/2adc0556294f6325a8b243b8dc60c7fb.jpg"/><Relationship Id="rId486" Type="http://schemas.openxmlformats.org/officeDocument/2006/relationships/image" Target="../media/a52c3c873e77aaff0f111a181f812164.jpg"/><Relationship Id="rId487" Type="http://schemas.openxmlformats.org/officeDocument/2006/relationships/image" Target="../media/99440af5c36e6ef5f9207711fe828bc9.jpg"/><Relationship Id="rId488" Type="http://schemas.openxmlformats.org/officeDocument/2006/relationships/image" Target="../media/368a705c8c80cb0bce29882a08c2eb5a.jpg"/><Relationship Id="rId489" Type="http://schemas.openxmlformats.org/officeDocument/2006/relationships/image" Target="../media/247bc22f4e95cacffb2c38b34f18f463.jpg"/><Relationship Id="rId490" Type="http://schemas.openxmlformats.org/officeDocument/2006/relationships/image" Target="../media/430839317e12ee640b932cea7f0c12aa.jpg"/><Relationship Id="rId491" Type="http://schemas.openxmlformats.org/officeDocument/2006/relationships/image" Target="../media/d5b3f129e9427f1ce934faf767605898.jpg"/><Relationship Id="rId492" Type="http://schemas.openxmlformats.org/officeDocument/2006/relationships/image" Target="../media/ab08e978208ea1c752f304dd74c32db7.jpg"/><Relationship Id="rId493" Type="http://schemas.openxmlformats.org/officeDocument/2006/relationships/image" Target="../media/d8a4dc7208ccb17a1ffc8ecb2fc498ad.jpg"/><Relationship Id="rId494" Type="http://schemas.openxmlformats.org/officeDocument/2006/relationships/image" Target="../media/75492bcfa0644532329005b597572103.jpg"/><Relationship Id="rId495" Type="http://schemas.openxmlformats.org/officeDocument/2006/relationships/image" Target="../media/bae8bbe57f4ec4ed2dc16cbf2cc1780b.jpg"/><Relationship Id="rId496" Type="http://schemas.openxmlformats.org/officeDocument/2006/relationships/image" Target="../media/b2cc2660bfb0957422635a0d1ab14347.jpg"/><Relationship Id="rId497" Type="http://schemas.openxmlformats.org/officeDocument/2006/relationships/image" Target="../media/3727f077b7ee6d0a059cff076283ec0c.jpeg"/><Relationship Id="rId498" Type="http://schemas.openxmlformats.org/officeDocument/2006/relationships/image" Target="../media/c94df83942ff40cd097938dff467c1d2.jpeg"/><Relationship Id="rId499" Type="http://schemas.openxmlformats.org/officeDocument/2006/relationships/image" Target="../media/c2f3e3a9e6ebcb6390788b44082130e7.jpg"/><Relationship Id="rId500" Type="http://schemas.openxmlformats.org/officeDocument/2006/relationships/image" Target="../media/e8f6f63f954a9df3cdb47d47bcc425e6.jpg"/><Relationship Id="rId501" Type="http://schemas.openxmlformats.org/officeDocument/2006/relationships/image" Target="../media/d5ad47b8462119ecef81b9eaad87a12f.jpg"/><Relationship Id="rId502" Type="http://schemas.openxmlformats.org/officeDocument/2006/relationships/image" Target="../media/3b62781bdc8a1f2af9324b50af246ecc.jpg"/><Relationship Id="rId503" Type="http://schemas.openxmlformats.org/officeDocument/2006/relationships/image" Target="../media/cb73aadefcad40ec167c7f2194d8994a.jpg"/><Relationship Id="rId504" Type="http://schemas.openxmlformats.org/officeDocument/2006/relationships/image" Target="../media/a82e6f07d110d9fe8a0a6d3587a3c205.jpg"/><Relationship Id="rId505" Type="http://schemas.openxmlformats.org/officeDocument/2006/relationships/image" Target="../media/bbe6dbb291d9543c34f5205e33d61d42.jpg"/><Relationship Id="rId506" Type="http://schemas.openxmlformats.org/officeDocument/2006/relationships/image" Target="../media/6e1c70f43e418d5f01f146bcd48a822a.jpg"/><Relationship Id="rId507" Type="http://schemas.openxmlformats.org/officeDocument/2006/relationships/image" Target="../media/c0f85a8cb57d193717881a58e60fb82f.jpg"/><Relationship Id="rId508" Type="http://schemas.openxmlformats.org/officeDocument/2006/relationships/image" Target="../media/e37e831ae268b6bccd0759792de80842.jpg"/><Relationship Id="rId509" Type="http://schemas.openxmlformats.org/officeDocument/2006/relationships/image" Target="../media/e47e9f4a9fcd9922bb03283e85a6953a.jpeg"/><Relationship Id="rId510" Type="http://schemas.openxmlformats.org/officeDocument/2006/relationships/image" Target="../media/663e030d6250e898bc076d63a17262f6.jpg"/><Relationship Id="rId511" Type="http://schemas.openxmlformats.org/officeDocument/2006/relationships/image" Target="../media/7d411a5396aa7cf23a703f8fb6c33170.jpg"/><Relationship Id="rId512" Type="http://schemas.openxmlformats.org/officeDocument/2006/relationships/image" Target="../media/4040c2937547c4f20709790bd9cff6ab.jpg"/><Relationship Id="rId513" Type="http://schemas.openxmlformats.org/officeDocument/2006/relationships/image" Target="../media/55308342bbfcbf0a0fcb45e684b0e497.jpg"/><Relationship Id="rId514" Type="http://schemas.openxmlformats.org/officeDocument/2006/relationships/image" Target="../media/3080c5ab35ac94dcc70fb5870a72a6de.jpg"/><Relationship Id="rId515" Type="http://schemas.openxmlformats.org/officeDocument/2006/relationships/image" Target="../media/1f9964b5cf46f7132ac924391d9a1c39.jpg"/><Relationship Id="rId516" Type="http://schemas.openxmlformats.org/officeDocument/2006/relationships/image" Target="../media/655c6953cdd3de932abfd95b68e243af.jpg"/><Relationship Id="rId517" Type="http://schemas.openxmlformats.org/officeDocument/2006/relationships/image" Target="../media/ce53647b92f887c54effe5b601bba6fc.jpg"/><Relationship Id="rId518" Type="http://schemas.openxmlformats.org/officeDocument/2006/relationships/image" Target="../media/bfa3c45257bef16504e587f791b4c538.jpg"/><Relationship Id="rId519" Type="http://schemas.openxmlformats.org/officeDocument/2006/relationships/image" Target="../media/f9163bb4f1c7d7c2a750fbe73e8f0fe3.jpg"/><Relationship Id="rId520" Type="http://schemas.openxmlformats.org/officeDocument/2006/relationships/image" Target="../media/e37ddb98a8450619775a1039e0d625f4.jpg"/><Relationship Id="rId521" Type="http://schemas.openxmlformats.org/officeDocument/2006/relationships/image" Target="../media/aac50a3dcbba828c0b7067c9e49b834e.jpg"/><Relationship Id="rId522" Type="http://schemas.openxmlformats.org/officeDocument/2006/relationships/image" Target="../media/a5af27e975d8cd4f29c3ef9aa2475246.jpg"/><Relationship Id="rId523" Type="http://schemas.openxmlformats.org/officeDocument/2006/relationships/image" Target="../media/3a290f891d179e3f2ae6fd3406e30ab2.jpg"/><Relationship Id="rId524" Type="http://schemas.openxmlformats.org/officeDocument/2006/relationships/image" Target="../media/c5ae638d1e73ab540a6d28c719681e37.jpg"/><Relationship Id="rId525" Type="http://schemas.openxmlformats.org/officeDocument/2006/relationships/image" Target="../media/bbbf00b5080e6335a85cb97ef0ebee13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1497bf99730b1068bc859de2da57c9b1.jpg"/><Relationship Id="rId529" Type="http://schemas.openxmlformats.org/officeDocument/2006/relationships/image" Target="../media/210e72418a2458f69ee3d132656d043a.png"/><Relationship Id="rId530" Type="http://schemas.openxmlformats.org/officeDocument/2006/relationships/image" Target="../media/c0f78cc0a48b471d8f51d9ece6751ccf.jpg"/><Relationship Id="rId531" Type="http://schemas.openxmlformats.org/officeDocument/2006/relationships/image" Target="../media/01b6381ca543a4bde6bd2861fee319c5.jpg"/><Relationship Id="rId532" Type="http://schemas.openxmlformats.org/officeDocument/2006/relationships/image" Target="../media/a6a25b38d623e78957457028d2ac2d70.jpg"/><Relationship Id="rId533" Type="http://schemas.openxmlformats.org/officeDocument/2006/relationships/image" Target="../media/5de3d219c5b2191b9275b6f8f02af675.jpg"/><Relationship Id="rId534" Type="http://schemas.openxmlformats.org/officeDocument/2006/relationships/image" Target="../media/418b27f6c9aedb1dfe22c57a6615674e.jpg"/><Relationship Id="rId535" Type="http://schemas.openxmlformats.org/officeDocument/2006/relationships/image" Target="../media/7b1dcd50e9cc79602bab836f9644f4de.jpg"/><Relationship Id="rId536" Type="http://schemas.openxmlformats.org/officeDocument/2006/relationships/image" Target="../media/5706f804d98f5e6809c8fe8fc56790ed.jpg"/><Relationship Id="rId537" Type="http://schemas.openxmlformats.org/officeDocument/2006/relationships/image" Target="../media/ee4f7c9c7afd0c1d87b7f62492ca8a91.jpg"/><Relationship Id="rId538" Type="http://schemas.openxmlformats.org/officeDocument/2006/relationships/image" Target="../media/8a86d4634dc7047192edb4ae1868a860.jpeg"/><Relationship Id="rId539" Type="http://schemas.openxmlformats.org/officeDocument/2006/relationships/image" Target="../media/38fca87c2fd0782092bd9fb68cd8f991.jpg"/><Relationship Id="rId540" Type="http://schemas.openxmlformats.org/officeDocument/2006/relationships/image" Target="../media/df4f4356a72ab804efa1bac1a5e8e5bd.jpg"/><Relationship Id="rId541" Type="http://schemas.openxmlformats.org/officeDocument/2006/relationships/image" Target="../media/5bf30e324b1152090a922a12d5773137.jpg"/><Relationship Id="rId542" Type="http://schemas.openxmlformats.org/officeDocument/2006/relationships/image" Target="../media/e8142820308b4fce513ad799994df4f2.jpg"/><Relationship Id="rId543" Type="http://schemas.openxmlformats.org/officeDocument/2006/relationships/image" Target="../media/9f3bb49f5f11d1843078f36bf7161c14.jpg"/><Relationship Id="rId544" Type="http://schemas.openxmlformats.org/officeDocument/2006/relationships/image" Target="../media/9f74b151c040df83198ad510c58b3220.jpg"/><Relationship Id="rId545" Type="http://schemas.openxmlformats.org/officeDocument/2006/relationships/image" Target="../media/d01037684999422a80eb0d6d85ee67d7.jpg"/><Relationship Id="rId546" Type="http://schemas.openxmlformats.org/officeDocument/2006/relationships/image" Target="../media/d53bce4cb8bd93c4b0f011299093db2d.jpg"/><Relationship Id="rId547" Type="http://schemas.openxmlformats.org/officeDocument/2006/relationships/image" Target="../media/c0f886e0817fa635049e5ce07ae960cb.jpg"/><Relationship Id="rId548" Type="http://schemas.openxmlformats.org/officeDocument/2006/relationships/image" Target="../media/d58217b580e85126ab62e9e6391be179.jpg"/><Relationship Id="rId549" Type="http://schemas.openxmlformats.org/officeDocument/2006/relationships/image" Target="../media/cad719446289b1d47c73935dc4d95659.jpg"/><Relationship Id="rId550" Type="http://schemas.openxmlformats.org/officeDocument/2006/relationships/image" Target="../media/a99c54df7808b87a89467907d9ef1bd7.jpg"/><Relationship Id="rId551" Type="http://schemas.openxmlformats.org/officeDocument/2006/relationships/image" Target="../media/810faf6d58d9120217dc2e5aa6de3b79.png"/><Relationship Id="rId552" Type="http://schemas.openxmlformats.org/officeDocument/2006/relationships/image" Target="../media/c2033b4e5c4dee6dea58bb36b6a2fade.jpg"/><Relationship Id="rId553" Type="http://schemas.openxmlformats.org/officeDocument/2006/relationships/image" Target="../media/70b01c31ae4ea6f0d69c498ec308e42e.jpg"/><Relationship Id="rId554" Type="http://schemas.openxmlformats.org/officeDocument/2006/relationships/image" Target="../media/8b9103cf0666444a242cda67a380b1fa.jpg"/><Relationship Id="rId555" Type="http://schemas.openxmlformats.org/officeDocument/2006/relationships/image" Target="../media/2aad61c350ad714212a544a784eb0641.jpg"/><Relationship Id="rId556" Type="http://schemas.openxmlformats.org/officeDocument/2006/relationships/image" Target="../media/e4e6b5311c2a917572f237802535f411.jpg"/><Relationship Id="rId557" Type="http://schemas.openxmlformats.org/officeDocument/2006/relationships/image" Target="../media/651f5c0eb40a67b5f77dfcef3c1b847d.jpg"/><Relationship Id="rId558" Type="http://schemas.openxmlformats.org/officeDocument/2006/relationships/image" Target="../media/447305ce0422a5765b1fea9915b92436.jpg"/><Relationship Id="rId559" Type="http://schemas.openxmlformats.org/officeDocument/2006/relationships/image" Target="../media/f6c381d6a4e0e564e5bfd1078cc59531.jpg"/><Relationship Id="rId560" Type="http://schemas.openxmlformats.org/officeDocument/2006/relationships/image" Target="../media/6ed331512ec1f250342e2d73bb5106c1.png"/><Relationship Id="rId561" Type="http://schemas.openxmlformats.org/officeDocument/2006/relationships/image" Target="../media/3bae1b11fb088db6d3bec1070f0e9fc6.jpg"/><Relationship Id="rId562" Type="http://schemas.openxmlformats.org/officeDocument/2006/relationships/image" Target="../media/21ce46acf442244bebbdde147635e5dd.jpg"/><Relationship Id="rId563" Type="http://schemas.openxmlformats.org/officeDocument/2006/relationships/image" Target="../media/89e2a3113b0e5a3aab491d592b409196.jpg"/><Relationship Id="rId564" Type="http://schemas.openxmlformats.org/officeDocument/2006/relationships/image" Target="../media/6db2febca9119590e390002e94c02c42.jpg"/><Relationship Id="rId565" Type="http://schemas.openxmlformats.org/officeDocument/2006/relationships/image" Target="../media/f0978fd32e197266b2d0b600455924b0.jpg"/><Relationship Id="rId566" Type="http://schemas.openxmlformats.org/officeDocument/2006/relationships/image" Target="../media/dcf882610dbd8f183a3c4223e3827c4e.jpg"/><Relationship Id="rId567" Type="http://schemas.openxmlformats.org/officeDocument/2006/relationships/image" Target="../media/bf120c051b1139cf70e3923a149ab7e8.jpg"/><Relationship Id="rId568" Type="http://schemas.openxmlformats.org/officeDocument/2006/relationships/image" Target="../media/fefc2f6718712b5c61f4f9e7c9d1cb01.jpg"/><Relationship Id="rId569" Type="http://schemas.openxmlformats.org/officeDocument/2006/relationships/image" Target="../media/93b6347b0dd6e0f7171cbadd4b2f1635.jpg"/><Relationship Id="rId570" Type="http://schemas.openxmlformats.org/officeDocument/2006/relationships/image" Target="../media/1daba04c8ef75822def4ca1a3b990ee2.jpg"/><Relationship Id="rId571" Type="http://schemas.openxmlformats.org/officeDocument/2006/relationships/image" Target="../media/ff7a25d7fc40f2e27c516fdf4850beb2.jpg"/><Relationship Id="rId572" Type="http://schemas.openxmlformats.org/officeDocument/2006/relationships/image" Target="../media/35667fe65a1e0f7371ee700fedbf3e60.jpg"/><Relationship Id="rId573" Type="http://schemas.openxmlformats.org/officeDocument/2006/relationships/image" Target="../media/4d5adf6d4c0d762bddc3f2919125b6c6.jpg"/><Relationship Id="rId574" Type="http://schemas.openxmlformats.org/officeDocument/2006/relationships/image" Target="../media/42173db021532bb56bc40fc8c87145f1.jpg"/><Relationship Id="rId575" Type="http://schemas.openxmlformats.org/officeDocument/2006/relationships/image" Target="../media/47376a7dd5f639373bec1a3d41fdd009.jpg"/><Relationship Id="rId576" Type="http://schemas.openxmlformats.org/officeDocument/2006/relationships/image" Target="../media/f7bceb460c373008ad210952f1296e17.jpg"/><Relationship Id="rId577" Type="http://schemas.openxmlformats.org/officeDocument/2006/relationships/image" Target="../media/09a8cc4eac17584f7dc7cdec31430563.jpg"/><Relationship Id="rId578" Type="http://schemas.openxmlformats.org/officeDocument/2006/relationships/image" Target="../media/d8328446050968fcb51cb70af060a378.jpg"/><Relationship Id="rId579" Type="http://schemas.openxmlformats.org/officeDocument/2006/relationships/image" Target="../media/299ec732d87d965507b36ed16e454d3b.jpg"/><Relationship Id="rId580" Type="http://schemas.openxmlformats.org/officeDocument/2006/relationships/image" Target="../media/81f3fe372907bcc9abb796dc12f11516.jpg"/><Relationship Id="rId581" Type="http://schemas.openxmlformats.org/officeDocument/2006/relationships/image" Target="../media/9ec4bfbfaca118740ee7c226c49fb90a.jpg"/><Relationship Id="rId582" Type="http://schemas.openxmlformats.org/officeDocument/2006/relationships/image" Target="../media/a94421a0cd971bcd527c573f38b96706.jpg"/><Relationship Id="rId583" Type="http://schemas.openxmlformats.org/officeDocument/2006/relationships/image" Target="../media/c11722111cb4044a2ef56568a2e83f8c.png"/><Relationship Id="rId584" Type="http://schemas.openxmlformats.org/officeDocument/2006/relationships/image" Target="../media/b46390218ba6944617fa566765794205.jpg"/><Relationship Id="rId585" Type="http://schemas.openxmlformats.org/officeDocument/2006/relationships/image" Target="../media/4f4322abf478a0f4c9748da6588c24da.jpg"/><Relationship Id="rId586" Type="http://schemas.openxmlformats.org/officeDocument/2006/relationships/image" Target="../media/9425f30d82790f9346297f6493170e27.jpg"/><Relationship Id="rId587" Type="http://schemas.openxmlformats.org/officeDocument/2006/relationships/image" Target="../media/59cd4cfb30898cb5f568ba5ea24651ab.jpg"/><Relationship Id="rId588" Type="http://schemas.openxmlformats.org/officeDocument/2006/relationships/image" Target="../media/50526d8ec0266b0521cf9a652138c4ba.jpg"/><Relationship Id="rId589" Type="http://schemas.openxmlformats.org/officeDocument/2006/relationships/image" Target="../media/3bade117ecfe344f25d1fd9085a32600.jpg"/><Relationship Id="rId590" Type="http://schemas.openxmlformats.org/officeDocument/2006/relationships/image" Target="../media/5dec758b75bc7b82be3d5690e5e482a6.jpg"/><Relationship Id="rId591" Type="http://schemas.openxmlformats.org/officeDocument/2006/relationships/image" Target="../media/a185a53c21af6f3223074e8696efc3b3.jpg"/><Relationship Id="rId592" Type="http://schemas.openxmlformats.org/officeDocument/2006/relationships/image" Target="../media/22ed108186d6a3e59f7fedafdd052338.jpg"/><Relationship Id="rId593" Type="http://schemas.openxmlformats.org/officeDocument/2006/relationships/image" Target="../media/6e1126d731865c28c7858086c925b098.jpg"/><Relationship Id="rId594" Type="http://schemas.openxmlformats.org/officeDocument/2006/relationships/image" Target="../media/ecd86207978bcdab0551f4a96747cabf.jpg"/><Relationship Id="rId595" Type="http://schemas.openxmlformats.org/officeDocument/2006/relationships/image" Target="../media/2cca6dbe4e5ca26e5d7bf36fa94c1126.jpg"/><Relationship Id="rId596" Type="http://schemas.openxmlformats.org/officeDocument/2006/relationships/image" Target="../media/5c2cc5a623c885e046cbdbbb138eee24.jpg"/><Relationship Id="rId597" Type="http://schemas.openxmlformats.org/officeDocument/2006/relationships/image" Target="../media/2ff970172ec5b50724197a7142b7ed83.jpg"/><Relationship Id="rId598" Type="http://schemas.openxmlformats.org/officeDocument/2006/relationships/image" Target="../media/1a62d41406db7fc7eb38db012a9d5cfd.jpg"/><Relationship Id="rId599" Type="http://schemas.openxmlformats.org/officeDocument/2006/relationships/image" Target="../media/6752cadb6c26d03a53874a3b6382813d.jpg"/><Relationship Id="rId600" Type="http://schemas.openxmlformats.org/officeDocument/2006/relationships/image" Target="../media/1cbe4f939484f75f6a8ad612a8753b98.jpg"/><Relationship Id="rId601" Type="http://schemas.openxmlformats.org/officeDocument/2006/relationships/image" Target="../media/73553eebe40aeb6b962dc01912e3a36d.jpg"/><Relationship Id="rId602" Type="http://schemas.openxmlformats.org/officeDocument/2006/relationships/image" Target="../media/9899dc76be858feeb4e5d9a647941d0d.jpg"/><Relationship Id="rId603" Type="http://schemas.openxmlformats.org/officeDocument/2006/relationships/image" Target="../media/998eaebb23b536d78dd1dfe1f1fed8aa.jpg"/><Relationship Id="rId604" Type="http://schemas.openxmlformats.org/officeDocument/2006/relationships/image" Target="../media/f8a2b7eaa79e8f66f8cf1093c7c73069.png"/><Relationship Id="rId605" Type="http://schemas.openxmlformats.org/officeDocument/2006/relationships/image" Target="../media/d162d755132639f94656aa8a38a61126.jpg"/><Relationship Id="rId606" Type="http://schemas.openxmlformats.org/officeDocument/2006/relationships/image" Target="../media/8e9b125e7b62f6979468ca67e2fc6c52.jpg"/><Relationship Id="rId607" Type="http://schemas.openxmlformats.org/officeDocument/2006/relationships/image" Target="../media/cc6c438b4cc82829f47aad4fd13a0a81.jpg"/><Relationship Id="rId608" Type="http://schemas.openxmlformats.org/officeDocument/2006/relationships/image" Target="../media/e92a7b5c0883c2cb367b56d6edba9498.jpg"/><Relationship Id="rId609" Type="http://schemas.openxmlformats.org/officeDocument/2006/relationships/image" Target="../media/8ec68aba77c72ed131637857e3e26f51.jpg"/><Relationship Id="rId610" Type="http://schemas.openxmlformats.org/officeDocument/2006/relationships/image" Target="../media/9c449359c94aac84b108b9115e71d135.jpg"/><Relationship Id="rId611" Type="http://schemas.openxmlformats.org/officeDocument/2006/relationships/image" Target="../media/8915dfd224c4a42f59783320b6c38c7f.jpg"/><Relationship Id="rId612" Type="http://schemas.openxmlformats.org/officeDocument/2006/relationships/image" Target="../media/8b412e97acfb884906d2c5029a2fbb35.jpg"/><Relationship Id="rId613" Type="http://schemas.openxmlformats.org/officeDocument/2006/relationships/image" Target="../media/e99631fb625e74768b698dbd98171b6c.jpg"/><Relationship Id="rId614" Type="http://schemas.openxmlformats.org/officeDocument/2006/relationships/image" Target="../media/3a0c98e8204d50a2c984417850d9bc9c.jpg"/><Relationship Id="rId615" Type="http://schemas.openxmlformats.org/officeDocument/2006/relationships/image" Target="../media/ebf671c143f79dc57b77693047fa3112.jpg"/><Relationship Id="rId616" Type="http://schemas.openxmlformats.org/officeDocument/2006/relationships/image" Target="../media/56f44ad59e7985529f0c0fb614c40294.jpg"/><Relationship Id="rId617" Type="http://schemas.openxmlformats.org/officeDocument/2006/relationships/image" Target="../media/431fda6b60f7bdab33a4097ae8cf68d1.jpg"/><Relationship Id="rId618" Type="http://schemas.openxmlformats.org/officeDocument/2006/relationships/image" Target="../media/ebfa7d3cb7cb96c66e4e32bec4a46b82.jpg"/><Relationship Id="rId619" Type="http://schemas.openxmlformats.org/officeDocument/2006/relationships/image" Target="../media/e8e1a819745d3e92eba300ed5dc24fa9.jpg"/><Relationship Id="rId620" Type="http://schemas.openxmlformats.org/officeDocument/2006/relationships/image" Target="../media/bb0a012b99a2821206d6b3677c2914ac.png"/><Relationship Id="rId621" Type="http://schemas.openxmlformats.org/officeDocument/2006/relationships/image" Target="../media/882f23065fe459bd7a5a77ffda7a9dc5.jpg"/><Relationship Id="rId622" Type="http://schemas.openxmlformats.org/officeDocument/2006/relationships/image" Target="../media/91f24f2985b8834f6dc9209a7616bdb8.png"/><Relationship Id="rId623" Type="http://schemas.openxmlformats.org/officeDocument/2006/relationships/image" Target="../media/8fa42f29acdfc98408e451e72c4fd8f4.jpg"/><Relationship Id="rId624" Type="http://schemas.openxmlformats.org/officeDocument/2006/relationships/image" Target="../media/747d228147ecf6032ad3d355ba88f5fc.jpg"/><Relationship Id="rId625" Type="http://schemas.openxmlformats.org/officeDocument/2006/relationships/image" Target="../media/a9600c3ef5138abaf77d9c207e08424a.jpg"/><Relationship Id="rId626" Type="http://schemas.openxmlformats.org/officeDocument/2006/relationships/image" Target="../media/33baee819395b200bd7f4b8ca58fabba.jpg"/><Relationship Id="rId627" Type="http://schemas.openxmlformats.org/officeDocument/2006/relationships/image" Target="../media/1636062fba543207a0987f982877b218.jpg"/><Relationship Id="rId628" Type="http://schemas.openxmlformats.org/officeDocument/2006/relationships/image" Target="../media/ed74e29ccbd5442d3fb2c31f37e9a4dc.jpg"/><Relationship Id="rId629" Type="http://schemas.openxmlformats.org/officeDocument/2006/relationships/image" Target="../media/ef4d08ccf66148b671afc088edba9a14.jpg"/><Relationship Id="rId630" Type="http://schemas.openxmlformats.org/officeDocument/2006/relationships/image" Target="../media/d244e23d962737bdb3d81837595c8b47.jpg"/><Relationship Id="rId631" Type="http://schemas.openxmlformats.org/officeDocument/2006/relationships/image" Target="../media/e58b511f288d5269d81120e2790db968.jpg"/><Relationship Id="rId632" Type="http://schemas.openxmlformats.org/officeDocument/2006/relationships/image" Target="../media/38d210131ec36d94fae6e0f0f924ca18.jpg"/><Relationship Id="rId633" Type="http://schemas.openxmlformats.org/officeDocument/2006/relationships/image" Target="../media/ca2b6ce7bd89a4ff20eef940fd6f2f89.jpg"/><Relationship Id="rId634" Type="http://schemas.openxmlformats.org/officeDocument/2006/relationships/image" Target="../media/291a649926e8b6e2eef8d7fe93bd6e02.jpg"/><Relationship Id="rId635" Type="http://schemas.openxmlformats.org/officeDocument/2006/relationships/image" Target="../media/b54dead549fb5f22345b0a2a1b568dfa.jpg"/><Relationship Id="rId636" Type="http://schemas.openxmlformats.org/officeDocument/2006/relationships/image" Target="../media/65470311b7bfd2de96c1d558dada62d1.jpg"/><Relationship Id="rId637" Type="http://schemas.openxmlformats.org/officeDocument/2006/relationships/image" Target="../media/1db51c832e13b52a3772ec7b5019cca6.jpg"/><Relationship Id="rId638" Type="http://schemas.openxmlformats.org/officeDocument/2006/relationships/image" Target="../media/03e7739cd949797e4dd3a914291da331.jpg"/><Relationship Id="rId639" Type="http://schemas.openxmlformats.org/officeDocument/2006/relationships/image" Target="../media/ebc6390eaf9842ec98d2d0c2b82deffd.jpg"/><Relationship Id="rId640" Type="http://schemas.openxmlformats.org/officeDocument/2006/relationships/image" Target="../media/695cd5e2a62b69ebb74642a8c73d5491.jpg"/><Relationship Id="rId641" Type="http://schemas.openxmlformats.org/officeDocument/2006/relationships/image" Target="../media/95622b8b0b88feec20df3d6c767cec2e.jpg"/><Relationship Id="rId642" Type="http://schemas.openxmlformats.org/officeDocument/2006/relationships/image" Target="../media/e269e7ac2527783adc79a2bff48c5f99.jpg"/><Relationship Id="rId643" Type="http://schemas.openxmlformats.org/officeDocument/2006/relationships/image" Target="../media/66a9e3bb294eba08886f45ea5ec9f3c5.jpg"/><Relationship Id="rId644" Type="http://schemas.openxmlformats.org/officeDocument/2006/relationships/image" Target="../media/a509e81c0b7915ee14cf3bd5b06cdedf.jpg"/><Relationship Id="rId645" Type="http://schemas.openxmlformats.org/officeDocument/2006/relationships/image" Target="../media/f830852b5bf8527df753b5fa851dba9d.jpg"/><Relationship Id="rId646" Type="http://schemas.openxmlformats.org/officeDocument/2006/relationships/image" Target="../media/ad063f8acf5f5506ee51ee3e370e98f3.jpg"/><Relationship Id="rId647" Type="http://schemas.openxmlformats.org/officeDocument/2006/relationships/image" Target="../media/524dc211bac1b7e96343a58fbd763d31.jpg"/><Relationship Id="rId648" Type="http://schemas.openxmlformats.org/officeDocument/2006/relationships/image" Target="../media/ac97f48a766b29c5fed395ec1e8d6be3.jpg"/><Relationship Id="rId649" Type="http://schemas.openxmlformats.org/officeDocument/2006/relationships/image" Target="../media/2cfa6d2e81bee53e83ac746ee4a985d8.jpg"/><Relationship Id="rId650" Type="http://schemas.openxmlformats.org/officeDocument/2006/relationships/image" Target="../media/8d6a327d2600f235f82511d039424844.jpg"/><Relationship Id="rId651" Type="http://schemas.openxmlformats.org/officeDocument/2006/relationships/image" Target="../media/e666e4f24a7bd6014cbcac1a934b9e39.jpg"/><Relationship Id="rId652" Type="http://schemas.openxmlformats.org/officeDocument/2006/relationships/image" Target="../media/362abd216c9c2b26ea92869981b635bf.jpg"/><Relationship Id="rId653" Type="http://schemas.openxmlformats.org/officeDocument/2006/relationships/image" Target="../media/20dfc64384bb6bc9d2f2dda6f70f672f.jpg"/><Relationship Id="rId654" Type="http://schemas.openxmlformats.org/officeDocument/2006/relationships/image" Target="../media/83ff388d51bb9de7901b332541834437.jpg"/><Relationship Id="rId655" Type="http://schemas.openxmlformats.org/officeDocument/2006/relationships/image" Target="../media/a642e92d28e0f9093872eb6eb9f70308.png"/><Relationship Id="rId656" Type="http://schemas.openxmlformats.org/officeDocument/2006/relationships/image" Target="../media/67db7a61ecccf4c407e4b15556a0082f.jpg"/><Relationship Id="rId657" Type="http://schemas.openxmlformats.org/officeDocument/2006/relationships/image" Target="../media/eaf649fd5747609b81791a1a2b241da2.jpg"/><Relationship Id="rId658" Type="http://schemas.openxmlformats.org/officeDocument/2006/relationships/image" Target="../media/c3d619e96c1f5a48ab893e7529a1d89b.png"/><Relationship Id="rId659" Type="http://schemas.openxmlformats.org/officeDocument/2006/relationships/image" Target="../media/51c773251155550c6dccab5a2c48402f.png"/><Relationship Id="rId66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4765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219075</xdr:rowOff>
    </xdr:from>
    <xdr:ext cx="762000" cy="3143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238125</xdr:rowOff>
    </xdr:from>
    <xdr:ext cx="762000" cy="2667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590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266700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247650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171450</xdr:rowOff>
    </xdr:from>
    <xdr:ext cx="762000" cy="4191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152400</xdr:rowOff>
    </xdr:from>
    <xdr:ext cx="762000" cy="4572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123825</xdr:rowOff>
    </xdr:from>
    <xdr:ext cx="762000" cy="5048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95250</xdr:rowOff>
    </xdr:from>
    <xdr:ext cx="762000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133350</xdr:rowOff>
    </xdr:from>
    <xdr:ext cx="762000" cy="4857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286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285750</xdr:rowOff>
    </xdr:from>
    <xdr:ext cx="762000" cy="180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95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161925</xdr:rowOff>
    </xdr:from>
    <xdr:ext cx="762000" cy="4381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88</xdr:row>
      <xdr:rowOff>95250</xdr:rowOff>
    </xdr:from>
    <xdr:ext cx="40005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89</xdr:row>
      <xdr:rowOff>95250</xdr:rowOff>
    </xdr:from>
    <xdr:ext cx="4000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90</xdr:row>
      <xdr:rowOff>95250</xdr:rowOff>
    </xdr:from>
    <xdr:ext cx="3429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97</xdr:row>
      <xdr:rowOff>95250</xdr:rowOff>
    </xdr:from>
    <xdr:ext cx="504825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276225</xdr:rowOff>
    </xdr:from>
    <xdr:ext cx="762000" cy="2000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180975</xdr:rowOff>
    </xdr:from>
    <xdr:ext cx="762000" cy="4000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52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304800</xdr:rowOff>
    </xdr:from>
    <xdr:ext cx="762000" cy="1428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61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115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19050</xdr:rowOff>
    </xdr:from>
    <xdr:ext cx="762000" cy="7048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171450</xdr:rowOff>
    </xdr:from>
    <xdr:ext cx="762000" cy="4191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129</xdr:row>
      <xdr:rowOff>95250</xdr:rowOff>
    </xdr:from>
    <xdr:ext cx="428625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5905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495300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6197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0</xdr:rowOff>
    </xdr:from>
    <xdr:ext cx="762000" cy="7429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238125</xdr:rowOff>
    </xdr:from>
    <xdr:ext cx="762000" cy="2857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144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145</xdr:row>
      <xdr:rowOff>95250</xdr:rowOff>
    </xdr:from>
    <xdr:ext cx="4191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155</xdr:row>
      <xdr:rowOff>95250</xdr:rowOff>
    </xdr:from>
    <xdr:ext cx="5048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66675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00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47625</xdr:rowOff>
    </xdr:from>
    <xdr:ext cx="762000" cy="6667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66675</xdr:rowOff>
    </xdr:from>
    <xdr:ext cx="762000" cy="6191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0</xdr:rowOff>
    </xdr:from>
    <xdr:ext cx="762000" cy="7524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57150</xdr:rowOff>
    </xdr:from>
    <xdr:ext cx="762000" cy="6381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174</xdr:row>
      <xdr:rowOff>95250</xdr:rowOff>
    </xdr:from>
    <xdr:ext cx="43815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286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2862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192</xdr:row>
      <xdr:rowOff>95250</xdr:rowOff>
    </xdr:from>
    <xdr:ext cx="285750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123825</xdr:rowOff>
    </xdr:from>
    <xdr:ext cx="762000" cy="50482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196</xdr:row>
      <xdr:rowOff>95250</xdr:rowOff>
    </xdr:from>
    <xdr:ext cx="381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00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198</xdr:row>
      <xdr:rowOff>95250</xdr:rowOff>
    </xdr:from>
    <xdr:ext cx="352425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85725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76200</xdr:rowOff>
    </xdr:from>
    <xdr:ext cx="762000" cy="5905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214</xdr:row>
      <xdr:rowOff>95250</xdr:rowOff>
    </xdr:from>
    <xdr:ext cx="4286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476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667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95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191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0</xdr:rowOff>
    </xdr:from>
    <xdr:ext cx="762000" cy="7620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286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90525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241</xdr:row>
      <xdr:rowOff>95250</xdr:rowOff>
    </xdr:from>
    <xdr:ext cx="4095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242</xdr:row>
      <xdr:rowOff>95250</xdr:rowOff>
    </xdr:from>
    <xdr:ext cx="3810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248</xdr:row>
      <xdr:rowOff>95250</xdr:rowOff>
    </xdr:from>
    <xdr:ext cx="2190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250</xdr:row>
      <xdr:rowOff>95250</xdr:rowOff>
    </xdr:from>
    <xdr:ext cx="2476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286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0480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3048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261</xdr:row>
      <xdr:rowOff>95250</xdr:rowOff>
    </xdr:from>
    <xdr:ext cx="3143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264</xdr:row>
      <xdr:rowOff>95250</xdr:rowOff>
    </xdr:from>
    <xdr:ext cx="2952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267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269</xdr:row>
      <xdr:rowOff>95250</xdr:rowOff>
    </xdr:from>
    <xdr:ext cx="3143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273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279</xdr:row>
      <xdr:rowOff>95250</xdr:rowOff>
    </xdr:from>
    <xdr:ext cx="3714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9527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281</xdr:row>
      <xdr:rowOff>95250</xdr:rowOff>
    </xdr:from>
    <xdr:ext cx="285750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23850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238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291</xdr:row>
      <xdr:rowOff>95250</xdr:rowOff>
    </xdr:from>
    <xdr:ext cx="3619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304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308</xdr:row>
      <xdr:rowOff>95250</xdr:rowOff>
    </xdr:from>
    <xdr:ext cx="2381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310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319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324</xdr:row>
      <xdr:rowOff>95250</xdr:rowOff>
    </xdr:from>
    <xdr:ext cx="1809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238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328</xdr:row>
      <xdr:rowOff>95250</xdr:rowOff>
    </xdr:from>
    <xdr:ext cx="3143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123825</xdr:rowOff>
    </xdr:from>
    <xdr:ext cx="762000" cy="504825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343</xdr:row>
      <xdr:rowOff>95250</xdr:rowOff>
    </xdr:from>
    <xdr:ext cx="34290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667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476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476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381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365</xdr:row>
      <xdr:rowOff>95250</xdr:rowOff>
    </xdr:from>
    <xdr:ext cx="200025" cy="54292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123825</xdr:rowOff>
    </xdr:from>
    <xdr:ext cx="762000" cy="5048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372</xdr:row>
      <xdr:rowOff>95250</xdr:rowOff>
    </xdr:from>
    <xdr:ext cx="23812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377</xdr:row>
      <xdr:rowOff>95250</xdr:rowOff>
    </xdr:from>
    <xdr:ext cx="152400" cy="5334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378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379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380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382</xdr:row>
      <xdr:rowOff>95250</xdr:rowOff>
    </xdr:from>
    <xdr:ext cx="200025" cy="5429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385</xdr:row>
      <xdr:rowOff>95250</xdr:rowOff>
    </xdr:from>
    <xdr:ext cx="3238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143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391</xdr:row>
      <xdr:rowOff>95250</xdr:rowOff>
    </xdr:from>
    <xdr:ext cx="2952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405</xdr:row>
      <xdr:rowOff>95250</xdr:rowOff>
    </xdr:from>
    <xdr:ext cx="2952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420</xdr:row>
      <xdr:rowOff>95250</xdr:rowOff>
    </xdr:from>
    <xdr:ext cx="21907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422</xdr:row>
      <xdr:rowOff>95250</xdr:rowOff>
    </xdr:from>
    <xdr:ext cx="523875" cy="561975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190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143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238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048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667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476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238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048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333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238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3812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472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473</xdr:row>
      <xdr:rowOff>95250</xdr:rowOff>
    </xdr:from>
    <xdr:ext cx="2857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474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475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38100</xdr:rowOff>
    </xdr:from>
    <xdr:ext cx="762000" cy="6858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482</xdr:row>
      <xdr:rowOff>95250</xdr:rowOff>
    </xdr:from>
    <xdr:ext cx="2571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095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486</xdr:row>
      <xdr:rowOff>95250</xdr:rowOff>
    </xdr:from>
    <xdr:ext cx="2667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76200</xdr:rowOff>
    </xdr:from>
    <xdr:ext cx="762000" cy="5905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429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500</xdr:row>
      <xdr:rowOff>95250</xdr:rowOff>
    </xdr:from>
    <xdr:ext cx="5048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510</xdr:row>
      <xdr:rowOff>95250</xdr:rowOff>
    </xdr:from>
    <xdr:ext cx="3619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511</xdr:row>
      <xdr:rowOff>95250</xdr:rowOff>
    </xdr:from>
    <xdr:ext cx="3619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512</xdr:row>
      <xdr:rowOff>95250</xdr:rowOff>
    </xdr:from>
    <xdr:ext cx="3619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333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333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524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521</xdr:row>
      <xdr:rowOff>95250</xdr:rowOff>
    </xdr:from>
    <xdr:ext cx="2667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667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0</xdr:rowOff>
    </xdr:from>
    <xdr:ext cx="762000" cy="75247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559</xdr:row>
      <xdr:rowOff>95250</xdr:rowOff>
    </xdr:from>
    <xdr:ext cx="3524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567</xdr:row>
      <xdr:rowOff>95250</xdr:rowOff>
    </xdr:from>
    <xdr:ext cx="2476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190500" cy="5429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571</xdr:row>
      <xdr:rowOff>95250</xdr:rowOff>
    </xdr:from>
    <xdr:ext cx="4191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161925</xdr:rowOff>
    </xdr:from>
    <xdr:ext cx="762000" cy="4286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524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190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190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190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1907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584</xdr:row>
      <xdr:rowOff>95250</xdr:rowOff>
    </xdr:from>
    <xdr:ext cx="27622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228600</xdr:rowOff>
    </xdr:from>
    <xdr:ext cx="762000" cy="2952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209550</xdr:rowOff>
    </xdr:from>
    <xdr:ext cx="762000" cy="3333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571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593</xdr:row>
      <xdr:rowOff>95250</xdr:rowOff>
    </xdr:from>
    <xdr:ext cx="36195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594</xdr:row>
      <xdr:rowOff>95250</xdr:rowOff>
    </xdr:from>
    <xdr:ext cx="400050" cy="5619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595</xdr:row>
      <xdr:rowOff>95250</xdr:rowOff>
    </xdr:from>
    <xdr:ext cx="4286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619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667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161925</xdr:rowOff>
    </xdr:from>
    <xdr:ext cx="762000" cy="4286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209550</xdr:rowOff>
    </xdr:from>
    <xdr:ext cx="762000" cy="3429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600</xdr:row>
      <xdr:rowOff>95250</xdr:rowOff>
    </xdr:from>
    <xdr:ext cx="533400" cy="561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601</xdr:row>
      <xdr:rowOff>95250</xdr:rowOff>
    </xdr:from>
    <xdr:ext cx="5238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228600</xdr:rowOff>
    </xdr:from>
    <xdr:ext cx="762000" cy="2857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048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219075</xdr:rowOff>
    </xdr:from>
    <xdr:ext cx="762000" cy="3048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190500</xdr:rowOff>
    </xdr:from>
    <xdr:ext cx="762000" cy="3619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257175</xdr:rowOff>
    </xdr:from>
    <xdr:ext cx="762000" cy="2286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142875</xdr:rowOff>
    </xdr:from>
    <xdr:ext cx="762000" cy="4667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333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2857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143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190500</xdr:rowOff>
    </xdr:from>
    <xdr:ext cx="762000" cy="3619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209550</xdr:rowOff>
    </xdr:from>
    <xdr:ext cx="762000" cy="3238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238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238125</xdr:rowOff>
    </xdr:from>
    <xdr:ext cx="762000" cy="2762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228600</xdr:rowOff>
    </xdr:from>
    <xdr:ext cx="762000" cy="3048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238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142875</xdr:rowOff>
    </xdr:from>
    <xdr:ext cx="762000" cy="4667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200025</xdr:rowOff>
    </xdr:from>
    <xdr:ext cx="762000" cy="3429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200025</xdr:rowOff>
    </xdr:from>
    <xdr:ext cx="762000" cy="3524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333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228600</xdr:rowOff>
    </xdr:from>
    <xdr:ext cx="762000" cy="2857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247650</xdr:rowOff>
    </xdr:from>
    <xdr:ext cx="762000" cy="2476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180975</xdr:rowOff>
    </xdr:from>
    <xdr:ext cx="762000" cy="4000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228600</xdr:rowOff>
    </xdr:from>
    <xdr:ext cx="762000" cy="2952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257175</xdr:rowOff>
    </xdr:from>
    <xdr:ext cx="762000" cy="2286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257175</xdr:rowOff>
    </xdr:from>
    <xdr:ext cx="762000" cy="2381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381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266700</xdr:rowOff>
    </xdr:from>
    <xdr:ext cx="762000" cy="2286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276225</xdr:rowOff>
    </xdr:from>
    <xdr:ext cx="762000" cy="2095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228600</xdr:rowOff>
    </xdr:from>
    <xdr:ext cx="762000" cy="3048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285750</xdr:rowOff>
    </xdr:from>
    <xdr:ext cx="762000" cy="190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238125</xdr:rowOff>
    </xdr:from>
    <xdr:ext cx="762000" cy="2667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285750</xdr:rowOff>
    </xdr:from>
    <xdr:ext cx="762000" cy="180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238125</xdr:rowOff>
    </xdr:from>
    <xdr:ext cx="762000" cy="2762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161925</xdr:rowOff>
    </xdr:from>
    <xdr:ext cx="762000" cy="4286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190500</xdr:rowOff>
    </xdr:from>
    <xdr:ext cx="762000" cy="3619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95250</xdr:rowOff>
    </xdr:from>
    <xdr:ext cx="76200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57150</xdr:rowOff>
    </xdr:from>
    <xdr:ext cx="762000" cy="6381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85725</xdr:rowOff>
    </xdr:from>
    <xdr:ext cx="762000" cy="5810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114300</xdr:rowOff>
    </xdr:from>
    <xdr:ext cx="762000" cy="5238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85725</xdr:rowOff>
    </xdr:from>
    <xdr:ext cx="7620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142875</xdr:rowOff>
    </xdr:from>
    <xdr:ext cx="762000" cy="4667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6197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714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71475" cy="5619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668</xdr:row>
      <xdr:rowOff>95250</xdr:rowOff>
    </xdr:from>
    <xdr:ext cx="4095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669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114300</xdr:rowOff>
    </xdr:from>
    <xdr:ext cx="762000" cy="5334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671</xdr:row>
      <xdr:rowOff>95250</xdr:rowOff>
    </xdr:from>
    <xdr:ext cx="3429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76225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673</xdr:row>
      <xdr:rowOff>95250</xdr:rowOff>
    </xdr:from>
    <xdr:ext cx="2667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674</xdr:row>
      <xdr:rowOff>95250</xdr:rowOff>
    </xdr:from>
    <xdr:ext cx="171450" cy="5429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675</xdr:row>
      <xdr:rowOff>95250</xdr:rowOff>
    </xdr:from>
    <xdr:ext cx="1619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676</xdr:row>
      <xdr:rowOff>95250</xdr:rowOff>
    </xdr:from>
    <xdr:ext cx="4857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133350</xdr:rowOff>
    </xdr:from>
    <xdr:ext cx="762000" cy="4762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678</xdr:row>
      <xdr:rowOff>95250</xdr:rowOff>
    </xdr:from>
    <xdr:ext cx="4095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66675</xdr:rowOff>
    </xdr:from>
    <xdr:ext cx="762000" cy="628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905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682</xdr:row>
      <xdr:rowOff>95250</xdr:rowOff>
    </xdr:from>
    <xdr:ext cx="44767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905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684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686</xdr:row>
      <xdr:rowOff>95250</xdr:rowOff>
    </xdr:from>
    <xdr:ext cx="361950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695</xdr:row>
      <xdr:rowOff>95250</xdr:rowOff>
    </xdr:from>
    <xdr:ext cx="40005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696</xdr:row>
      <xdr:rowOff>95250</xdr:rowOff>
    </xdr:from>
    <xdr:ext cx="32385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697</xdr:row>
      <xdr:rowOff>95250</xdr:rowOff>
    </xdr:from>
    <xdr:ext cx="390525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699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700</xdr:row>
      <xdr:rowOff>95250</xdr:rowOff>
    </xdr:from>
    <xdr:ext cx="200025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701</xdr:row>
      <xdr:rowOff>95250</xdr:rowOff>
    </xdr:from>
    <xdr:ext cx="190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702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704</xdr:row>
      <xdr:rowOff>95250</xdr:rowOff>
    </xdr:from>
    <xdr:ext cx="2571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706</xdr:row>
      <xdr:rowOff>95250</xdr:rowOff>
    </xdr:from>
    <xdr:ext cx="180975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190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190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09550" cy="5429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712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714</xdr:row>
      <xdr:rowOff>95250</xdr:rowOff>
    </xdr:from>
    <xdr:ext cx="3333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717</xdr:row>
      <xdr:rowOff>95250</xdr:rowOff>
    </xdr:from>
    <xdr:ext cx="2286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727</xdr:row>
      <xdr:rowOff>95250</xdr:rowOff>
    </xdr:from>
    <xdr:ext cx="4762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729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730</xdr:row>
      <xdr:rowOff>95250</xdr:rowOff>
    </xdr:from>
    <xdr:ext cx="4191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0050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733</xdr:row>
      <xdr:rowOff>95250</xdr:rowOff>
    </xdr:from>
    <xdr:ext cx="257175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736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737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9052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81000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333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048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143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180975</xdr:rowOff>
    </xdr:from>
    <xdr:ext cx="762000" cy="4000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048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143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048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333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219075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200025</xdr:rowOff>
    </xdr:from>
    <xdr:ext cx="762000" cy="3429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209550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333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219075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209550</xdr:rowOff>
    </xdr:from>
    <xdr:ext cx="762000" cy="3429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048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143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200025</xdr:rowOff>
    </xdr:from>
    <xdr:ext cx="762000" cy="3429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142875</xdr:rowOff>
    </xdr:from>
    <xdr:ext cx="762000" cy="4762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774</xdr:row>
      <xdr:rowOff>95250</xdr:rowOff>
    </xdr:from>
    <xdr:ext cx="5334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0</xdr:rowOff>
    </xdr:from>
    <xdr:ext cx="762000" cy="7524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9525</xdr:rowOff>
    </xdr:from>
    <xdr:ext cx="762000" cy="7334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5245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228600</xdr:rowOff>
    </xdr:from>
    <xdr:ext cx="762000" cy="2857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200025</xdr:rowOff>
    </xdr:from>
    <xdr:ext cx="762000" cy="3524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304800</xdr:rowOff>
    </xdr:from>
    <xdr:ext cx="762000" cy="1333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304800</xdr:rowOff>
    </xdr:from>
    <xdr:ext cx="762000" cy="1524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787</xdr:row>
      <xdr:rowOff>95250</xdr:rowOff>
    </xdr:from>
    <xdr:ext cx="304800" cy="5524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66675</xdr:rowOff>
    </xdr:from>
    <xdr:ext cx="762000" cy="6191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792</xdr:row>
      <xdr:rowOff>95250</xdr:rowOff>
    </xdr:from>
    <xdr:ext cx="295275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793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795</xdr:row>
      <xdr:rowOff>95250</xdr:rowOff>
    </xdr:from>
    <xdr:ext cx="54292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798</xdr:row>
      <xdr:rowOff>95250</xdr:rowOff>
    </xdr:from>
    <xdr:ext cx="4857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801</xdr:row>
      <xdr:rowOff>95250</xdr:rowOff>
    </xdr:from>
    <xdr:ext cx="333375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8100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7"/>
  <sheetViews>
    <sheetView tabSelected="1" workbookViewId="0" showGridLines="true" showRowColHeaders="1">
      <selection activeCell="D807" sqref="D80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SUM(H12:H808)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SUMPRODUCT(G12:G807, I12:I807)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31</v>
      </c>
      <c r="G15" s="17">
        <v>0</v>
      </c>
      <c r="H15" s="19">
        <f>IF(G6 &gt;= 300000, G15 * K15,IF(G6 &gt;= 150000, G15 * J15,IF(G6 &lt; 150000, G15 * I15, 0)))</f>
        <v>0</v>
      </c>
      <c r="I15" s="20">
        <v>82.1</v>
      </c>
      <c r="J15" s="21">
        <v>74.74</v>
      </c>
      <c r="K15" s="22">
        <v>72.18</v>
      </c>
      <c r="L15" s="18">
        <v>79.9</v>
      </c>
    </row>
    <row r="16" spans="1:26" customHeight="1" ht="80">
      <c r="A16" s="34" t="s">
        <v>32</v>
      </c>
      <c r="B16" s="34"/>
      <c r="C16" s="15"/>
      <c r="D16" s="34" t="s">
        <v>36</v>
      </c>
      <c r="E16" s="15" t="s">
        <v>37</v>
      </c>
      <c r="F16" s="24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 t="s">
        <v>33</v>
      </c>
      <c r="C17" s="15"/>
      <c r="D17" s="34" t="s">
        <v>39</v>
      </c>
      <c r="E17" s="15" t="s">
        <v>40</v>
      </c>
      <c r="F17" s="24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38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38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4" t="s">
        <v>38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4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38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68.21</v>
      </c>
      <c r="K24" s="22">
        <v>65.88</v>
      </c>
      <c r="L24" s="18">
        <v>72.9</v>
      </c>
    </row>
    <row r="25" spans="1:26" customHeight="1" ht="80">
      <c r="A25" s="34" t="s">
        <v>32</v>
      </c>
      <c r="B25" s="34"/>
      <c r="C25" s="15"/>
      <c r="D25" s="34" t="s">
        <v>54</v>
      </c>
      <c r="E25" s="15" t="s">
        <v>55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56</v>
      </c>
      <c r="B26" s="34" t="s">
        <v>33</v>
      </c>
      <c r="C26" s="15"/>
      <c r="D26" s="34" t="s">
        <v>57</v>
      </c>
      <c r="E26" s="15" t="s">
        <v>58</v>
      </c>
      <c r="F26" s="24" t="s">
        <v>38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32</v>
      </c>
      <c r="B27" s="34" t="s">
        <v>33</v>
      </c>
      <c r="C27" s="15"/>
      <c r="D27" s="34" t="s">
        <v>59</v>
      </c>
      <c r="E27" s="15" t="s">
        <v>60</v>
      </c>
      <c r="F27" s="24" t="s">
        <v>38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24" t="s">
        <v>38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32</v>
      </c>
      <c r="B29" s="34" t="s">
        <v>33</v>
      </c>
      <c r="C29" s="15"/>
      <c r="D29" s="34" t="s">
        <v>63</v>
      </c>
      <c r="E29" s="15" t="s">
        <v>64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24" t="s">
        <v>38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4" t="s">
        <v>38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70</v>
      </c>
      <c r="C34" s="15"/>
      <c r="D34" s="34" t="s">
        <v>73</v>
      </c>
      <c r="E34" s="15" t="s">
        <v>74</v>
      </c>
      <c r="F34" s="24" t="s">
        <v>38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69</v>
      </c>
      <c r="B35" s="34"/>
      <c r="C35" s="15"/>
      <c r="D35" s="34" t="s">
        <v>75</v>
      </c>
      <c r="E35" s="15" t="s">
        <v>76</v>
      </c>
      <c r="F35" s="24" t="s">
        <v>38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69</v>
      </c>
      <c r="B37" s="34"/>
      <c r="C37" s="15"/>
      <c r="D37" s="34" t="s">
        <v>78</v>
      </c>
      <c r="E37" s="15" t="s">
        <v>79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64.1</v>
      </c>
      <c r="J37" s="21">
        <v>54.99</v>
      </c>
      <c r="K37" s="22">
        <v>53.11</v>
      </c>
      <c r="L37" s="18">
        <v>58.8</v>
      </c>
    </row>
    <row r="38" spans="1:26">
      <c r="A38" s="33"/>
      <c r="B38" s="33" t="s">
        <v>80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81</v>
      </c>
      <c r="E39" s="15" t="s">
        <v>82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83</v>
      </c>
      <c r="E40" s="15" t="s">
        <v>84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85</v>
      </c>
      <c r="B41" s="34"/>
      <c r="C41" s="15"/>
      <c r="D41" s="34" t="s">
        <v>86</v>
      </c>
      <c r="E41" s="15" t="s">
        <v>87</v>
      </c>
      <c r="F41" s="24" t="s">
        <v>38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89</v>
      </c>
      <c r="E43" s="15" t="s">
        <v>90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91</v>
      </c>
      <c r="E44" s="15" t="s">
        <v>92</v>
      </c>
      <c r="F44" s="23" t="s">
        <v>31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>
      <c r="A45" s="33"/>
      <c r="B45" s="33" t="s">
        <v>93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32</v>
      </c>
      <c r="B46" s="34"/>
      <c r="C46" s="15"/>
      <c r="D46" s="34" t="s">
        <v>94</v>
      </c>
      <c r="E46" s="15" t="s">
        <v>95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87.2</v>
      </c>
      <c r="J46" s="21">
        <v>76.05</v>
      </c>
      <c r="K46" s="22">
        <v>73.45</v>
      </c>
      <c r="L46" s="18">
        <v>81.3</v>
      </c>
    </row>
    <row r="47" spans="1:26">
      <c r="A47" s="33"/>
      <c r="B47" s="33" t="s">
        <v>96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97</v>
      </c>
      <c r="E48" s="15" t="s">
        <v>98</v>
      </c>
      <c r="F48" s="23" t="s">
        <v>31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99</v>
      </c>
      <c r="B49" s="34"/>
      <c r="C49" s="15"/>
      <c r="D49" s="34" t="s">
        <v>100</v>
      </c>
      <c r="E49" s="15" t="s">
        <v>101</v>
      </c>
      <c r="F49" s="23" t="s">
        <v>31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 customHeight="1" ht="80">
      <c r="A50" s="34" t="s">
        <v>99</v>
      </c>
      <c r="B50" s="34" t="s">
        <v>102</v>
      </c>
      <c r="C50" s="15"/>
      <c r="D50" s="34" t="s">
        <v>103</v>
      </c>
      <c r="E50" s="15" t="s">
        <v>104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87.2</v>
      </c>
      <c r="J50" s="21">
        <v>79.21</v>
      </c>
      <c r="K50" s="22">
        <v>76.5</v>
      </c>
      <c r="L50" s="18">
        <v>84.6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99</v>
      </c>
      <c r="B52" s="34" t="s">
        <v>106</v>
      </c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89.8</v>
      </c>
      <c r="J52" s="21">
        <v>81.43</v>
      </c>
      <c r="K52" s="22">
        <v>78.65</v>
      </c>
      <c r="L52" s="18">
        <v>87.0</v>
      </c>
    </row>
    <row r="53" spans="1:26" customHeight="1" ht="80">
      <c r="A53" s="34" t="s">
        <v>99</v>
      </c>
      <c r="B53" s="34"/>
      <c r="C53" s="15"/>
      <c r="D53" s="34" t="s">
        <v>109</v>
      </c>
      <c r="E53" s="15" t="s">
        <v>110</v>
      </c>
      <c r="F53" s="23" t="s">
        <v>31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404.7</v>
      </c>
      <c r="K53" s="22">
        <v>390.87</v>
      </c>
      <c r="L53" s="18">
        <v>432.4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112</v>
      </c>
      <c r="B55" s="34"/>
      <c r="C55" s="15"/>
      <c r="D55" s="34" t="s">
        <v>113</v>
      </c>
      <c r="E55" s="15" t="s">
        <v>114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112</v>
      </c>
      <c r="B56" s="34"/>
      <c r="C56" s="15"/>
      <c r="D56" s="34" t="s">
        <v>115</v>
      </c>
      <c r="E56" s="15" t="s">
        <v>116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112</v>
      </c>
      <c r="B57" s="34"/>
      <c r="C57" s="15"/>
      <c r="D57" s="34" t="s">
        <v>117</v>
      </c>
      <c r="E57" s="15" t="s">
        <v>118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112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32</v>
      </c>
      <c r="B60" s="34"/>
      <c r="C60" s="15"/>
      <c r="D60" s="34" t="s">
        <v>122</v>
      </c>
      <c r="E60" s="15" t="s">
        <v>123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53.9</v>
      </c>
      <c r="J60" s="21">
        <v>48.44</v>
      </c>
      <c r="K60" s="22">
        <v>46.78</v>
      </c>
      <c r="L60" s="18">
        <v>51.8</v>
      </c>
    </row>
    <row r="61" spans="1:26" customHeight="1" ht="80">
      <c r="A61" s="34" t="s">
        <v>32</v>
      </c>
      <c r="B61" s="34"/>
      <c r="C61" s="15"/>
      <c r="D61" s="34" t="s">
        <v>124</v>
      </c>
      <c r="E61" s="15" t="s">
        <v>125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53.9</v>
      </c>
      <c r="J61" s="21">
        <v>48.44</v>
      </c>
      <c r="K61" s="22">
        <v>46.78</v>
      </c>
      <c r="L61" s="18">
        <v>51.8</v>
      </c>
    </row>
    <row r="62" spans="1:26" customHeight="1" ht="80">
      <c r="A62" s="34" t="s">
        <v>32</v>
      </c>
      <c r="B62" s="34"/>
      <c r="C62" s="15"/>
      <c r="D62" s="34" t="s">
        <v>126</v>
      </c>
      <c r="E62" s="15" t="s">
        <v>127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32</v>
      </c>
      <c r="B63" s="34"/>
      <c r="C63" s="15"/>
      <c r="D63" s="34" t="s">
        <v>128</v>
      </c>
      <c r="E63" s="15" t="s">
        <v>129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55.6</v>
      </c>
      <c r="J63" s="21">
        <v>48.44</v>
      </c>
      <c r="K63" s="22">
        <v>46.78</v>
      </c>
      <c r="L63" s="18">
        <v>51.8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69</v>
      </c>
      <c r="B65" s="34"/>
      <c r="C65" s="15"/>
      <c r="D65" s="34" t="s">
        <v>131</v>
      </c>
      <c r="E65" s="15" t="s">
        <v>132</v>
      </c>
      <c r="F65" s="24" t="s">
        <v>38</v>
      </c>
      <c r="G65" s="17">
        <v>0</v>
      </c>
      <c r="H65" s="19">
        <f>IF(G6 &gt;= 300000, G65 * K65,IF(G6 &gt;= 150000, G65 * J65,IF(G6 &lt; 150000, G65 * I65, 0)))</f>
        <v>0</v>
      </c>
      <c r="I65" s="20">
        <v>70.1</v>
      </c>
      <c r="J65" s="21">
        <v>63.77</v>
      </c>
      <c r="K65" s="22">
        <v>61.59</v>
      </c>
      <c r="L65" s="18">
        <v>68.1</v>
      </c>
    </row>
    <row r="66" spans="1:26" customHeight="1" ht="80">
      <c r="A66" s="34" t="s">
        <v>99</v>
      </c>
      <c r="B66" s="34" t="s">
        <v>133</v>
      </c>
      <c r="C66" s="15"/>
      <c r="D66" s="34" t="s">
        <v>134</v>
      </c>
      <c r="E66" s="15" t="s">
        <v>135</v>
      </c>
      <c r="F66" s="24" t="s">
        <v>38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46.8</v>
      </c>
      <c r="K66" s="22">
        <v>45.2</v>
      </c>
      <c r="L66" s="18">
        <v>50.0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56</v>
      </c>
      <c r="B68" s="34"/>
      <c r="C68" s="15"/>
      <c r="D68" s="34" t="s">
        <v>137</v>
      </c>
      <c r="E68" s="15" t="s">
        <v>138</v>
      </c>
      <c r="F68" s="24" t="s">
        <v>38</v>
      </c>
      <c r="G68" s="17">
        <v>0</v>
      </c>
      <c r="H68" s="19">
        <f>IF(G6 &gt;= 300000, G68 * K68,IF(G6 &gt;= 150000, G68 * J68,IF(G6 &lt; 150000, G68 * I68, 0)))</f>
        <v>0</v>
      </c>
      <c r="I68" s="20">
        <v>29.1</v>
      </c>
      <c r="J68" s="21">
        <v>25.27</v>
      </c>
      <c r="K68" s="22">
        <v>24.41</v>
      </c>
      <c r="L68" s="18">
        <v>27.0</v>
      </c>
    </row>
    <row r="69" spans="1:26" customHeight="1" ht="80">
      <c r="A69" s="34" t="s">
        <v>56</v>
      </c>
      <c r="B69" s="34" t="s">
        <v>139</v>
      </c>
      <c r="C69" s="15"/>
      <c r="D69" s="34" t="s">
        <v>140</v>
      </c>
      <c r="E69" s="15" t="s">
        <v>141</v>
      </c>
      <c r="F69" s="24" t="s">
        <v>38</v>
      </c>
      <c r="G69" s="17">
        <v>0</v>
      </c>
      <c r="H69" s="19">
        <f>IF(G6 &gt;= 300000, G69 * K69,IF(G6 &gt;= 150000, G69 * J69,IF(G6 &lt; 150000, G69 * I69, 0)))</f>
        <v>0</v>
      </c>
      <c r="I69" s="20">
        <v>47.9</v>
      </c>
      <c r="J69" s="21">
        <v>41.42</v>
      </c>
      <c r="K69" s="22">
        <v>40.0</v>
      </c>
      <c r="L69" s="18">
        <v>44.3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60.7</v>
      </c>
      <c r="J71" s="21">
        <v>55.58</v>
      </c>
      <c r="K71" s="22">
        <v>53.68</v>
      </c>
      <c r="L71" s="18">
        <v>59.4</v>
      </c>
    </row>
    <row r="72" spans="1:26" customHeight="1" ht="80">
      <c r="A72" s="34" t="s">
        <v>56</v>
      </c>
      <c r="B72" s="34"/>
      <c r="C72" s="15"/>
      <c r="D72" s="34" t="s">
        <v>145</v>
      </c>
      <c r="E72" s="15" t="s">
        <v>146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31.6</v>
      </c>
      <c r="J72" s="21">
        <v>20.94</v>
      </c>
      <c r="K72" s="22">
        <v>20.23</v>
      </c>
      <c r="L72" s="18">
        <v>22.4</v>
      </c>
    </row>
    <row r="73" spans="1:26" customHeight="1" ht="80">
      <c r="A73" s="34" t="s">
        <v>56</v>
      </c>
      <c r="B73" s="34"/>
      <c r="C73" s="15"/>
      <c r="D73" s="34" t="s">
        <v>147</v>
      </c>
      <c r="E73" s="15" t="s">
        <v>148</v>
      </c>
      <c r="F73" s="24" t="s">
        <v>38</v>
      </c>
      <c r="G73" s="17">
        <v>0</v>
      </c>
      <c r="H73" s="19">
        <f>IF(G6 &gt;= 300000, G73 * K73,IF(G6 &gt;= 150000, G73 * J73,IF(G6 &lt; 150000, G73 * I73, 0)))</f>
        <v>0</v>
      </c>
      <c r="I73" s="20">
        <v>41</v>
      </c>
      <c r="J73" s="21">
        <v>37.44</v>
      </c>
      <c r="K73" s="22">
        <v>36.16</v>
      </c>
      <c r="L73" s="18">
        <v>40.0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56</v>
      </c>
      <c r="B75" s="34" t="s">
        <v>139</v>
      </c>
      <c r="C75" s="15"/>
      <c r="D75" s="34" t="s">
        <v>150</v>
      </c>
      <c r="E75" s="15" t="s">
        <v>151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371.9</v>
      </c>
      <c r="J75" s="21">
        <v>339.89</v>
      </c>
      <c r="K75" s="22">
        <v>328.27</v>
      </c>
      <c r="L75" s="18">
        <v>363.1</v>
      </c>
    </row>
    <row r="76" spans="1:26">
      <c r="A76" s="33"/>
      <c r="B76" s="33" t="s">
        <v>152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153</v>
      </c>
      <c r="B77" s="34" t="s">
        <v>154</v>
      </c>
      <c r="C77" s="15"/>
      <c r="D77" s="34" t="s">
        <v>155</v>
      </c>
      <c r="E77" s="15" t="s">
        <v>156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259.1</v>
      </c>
      <c r="J77" s="21">
        <v>236.46</v>
      </c>
      <c r="K77" s="22">
        <v>228.37</v>
      </c>
      <c r="L77" s="18">
        <v>252.6</v>
      </c>
    </row>
    <row r="78" spans="1:26" customHeight="1" ht="80">
      <c r="A78" s="34" t="s">
        <v>153</v>
      </c>
      <c r="B78" s="34" t="s">
        <v>154</v>
      </c>
      <c r="C78" s="15"/>
      <c r="D78" s="34" t="s">
        <v>157</v>
      </c>
      <c r="E78" s="15" t="s">
        <v>158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315.5</v>
      </c>
      <c r="J78" s="21">
        <v>288.17</v>
      </c>
      <c r="K78" s="22">
        <v>278.32</v>
      </c>
      <c r="L78" s="18">
        <v>307.9</v>
      </c>
    </row>
    <row r="79" spans="1:26" customHeight="1" ht="80">
      <c r="A79" s="34" t="s">
        <v>153</v>
      </c>
      <c r="B79" s="34" t="s">
        <v>154</v>
      </c>
      <c r="C79" s="15"/>
      <c r="D79" s="34" t="s">
        <v>159</v>
      </c>
      <c r="E79" s="15" t="s">
        <v>160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271.9</v>
      </c>
      <c r="J79" s="21">
        <v>248.51</v>
      </c>
      <c r="K79" s="22">
        <v>240.01</v>
      </c>
      <c r="L79" s="18">
        <v>265.5</v>
      </c>
    </row>
    <row r="80" spans="1:26">
      <c r="A80" s="33"/>
      <c r="B80" s="33" t="s">
        <v>161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32</v>
      </c>
      <c r="B81" s="34"/>
      <c r="C81" s="15"/>
      <c r="D81" s="34" t="s">
        <v>162</v>
      </c>
      <c r="E81" s="15" t="s">
        <v>163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94.1</v>
      </c>
      <c r="J81" s="21">
        <v>81.9</v>
      </c>
      <c r="K81" s="22">
        <v>79.1</v>
      </c>
      <c r="L81" s="18">
        <v>87.5</v>
      </c>
    </row>
    <row r="82" spans="1:26" customHeight="1" ht="80">
      <c r="A82" s="34" t="s">
        <v>32</v>
      </c>
      <c r="B82" s="34" t="s">
        <v>133</v>
      </c>
      <c r="C82" s="15"/>
      <c r="D82" s="34" t="s">
        <v>164</v>
      </c>
      <c r="E82" s="15" t="s">
        <v>165</v>
      </c>
      <c r="F82" s="24" t="s">
        <v>38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32</v>
      </c>
      <c r="B83" s="34"/>
      <c r="C83" s="15"/>
      <c r="D83" s="34" t="s">
        <v>166</v>
      </c>
      <c r="E83" s="15" t="s">
        <v>167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168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85</v>
      </c>
      <c r="B85" s="34"/>
      <c r="C85" s="15"/>
      <c r="D85" s="34" t="s">
        <v>169</v>
      </c>
      <c r="E85" s="15" t="s">
        <v>170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210.3</v>
      </c>
      <c r="J85" s="21">
        <v>192.47</v>
      </c>
      <c r="K85" s="22">
        <v>185.89</v>
      </c>
      <c r="L85" s="18">
        <v>205.6</v>
      </c>
    </row>
    <row r="86" spans="1:26" customHeight="1" ht="80">
      <c r="A86" s="34" t="s">
        <v>85</v>
      </c>
      <c r="B86" s="34" t="s">
        <v>171</v>
      </c>
      <c r="C86" s="15"/>
      <c r="D86" s="34" t="s">
        <v>172</v>
      </c>
      <c r="E86" s="15" t="s">
        <v>173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136.8</v>
      </c>
      <c r="J86" s="21">
        <v>115.48</v>
      </c>
      <c r="K86" s="22">
        <v>111.53</v>
      </c>
      <c r="L86" s="18">
        <v>123.4</v>
      </c>
    </row>
    <row r="87" spans="1:26" customHeight="1" ht="80">
      <c r="A87" s="34" t="s">
        <v>85</v>
      </c>
      <c r="B87" s="34"/>
      <c r="C87" s="15"/>
      <c r="D87" s="34" t="s">
        <v>174</v>
      </c>
      <c r="E87" s="15" t="s">
        <v>175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210.3</v>
      </c>
      <c r="J87" s="21">
        <v>192.47</v>
      </c>
      <c r="K87" s="22">
        <v>185.89</v>
      </c>
      <c r="L87" s="18">
        <v>205.6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170.47</v>
      </c>
      <c r="K89" s="22">
        <v>164.64</v>
      </c>
      <c r="L89" s="18">
        <v>182.1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170.47</v>
      </c>
      <c r="K90" s="22">
        <v>164.64</v>
      </c>
      <c r="L90" s="18">
        <v>182.1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149.6</v>
      </c>
      <c r="J91" s="21">
        <v>128.7</v>
      </c>
      <c r="K91" s="22">
        <v>124.3</v>
      </c>
      <c r="L91" s="18">
        <v>137.5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160.7</v>
      </c>
      <c r="J92" s="21">
        <v>146.25</v>
      </c>
      <c r="K92" s="22">
        <v>141.25</v>
      </c>
      <c r="L92" s="18">
        <v>156.3</v>
      </c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148.8</v>
      </c>
      <c r="J93" s="21">
        <v>128.7</v>
      </c>
      <c r="K93" s="22">
        <v>124.3</v>
      </c>
      <c r="L93" s="18">
        <v>137.5</v>
      </c>
    </row>
    <row r="94" spans="1:26" customHeight="1" ht="80">
      <c r="A94" s="34" t="s">
        <v>32</v>
      </c>
      <c r="B94" s="34" t="s">
        <v>187</v>
      </c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85.5</v>
      </c>
      <c r="J94" s="21">
        <v>75.7</v>
      </c>
      <c r="K94" s="22">
        <v>73.11</v>
      </c>
      <c r="L94" s="18">
        <v>80.9</v>
      </c>
    </row>
    <row r="95" spans="1:26" customHeight="1" ht="80">
      <c r="A95" s="34" t="s">
        <v>32</v>
      </c>
      <c r="B95" s="34" t="s">
        <v>187</v>
      </c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174.92</v>
      </c>
      <c r="K95" s="22">
        <v>168.94</v>
      </c>
      <c r="L95" s="18">
        <v>186.9</v>
      </c>
    </row>
    <row r="96" spans="1:26" customHeight="1" ht="80">
      <c r="A96" s="34" t="s">
        <v>32</v>
      </c>
      <c r="B96" s="34" t="s">
        <v>187</v>
      </c>
      <c r="C96" s="15"/>
      <c r="D96" s="34" t="s">
        <v>192</v>
      </c>
      <c r="E96" s="15" t="s">
        <v>193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32</v>
      </c>
      <c r="B97" s="34"/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170.47</v>
      </c>
      <c r="K97" s="22">
        <v>164.64</v>
      </c>
      <c r="L97" s="18">
        <v>182.1</v>
      </c>
    </row>
    <row r="98" spans="1:26" customHeight="1" ht="80">
      <c r="A98" s="34" t="s">
        <v>32</v>
      </c>
      <c r="B98" s="34" t="s">
        <v>187</v>
      </c>
      <c r="C98" s="15"/>
      <c r="D98" s="34" t="s">
        <v>196</v>
      </c>
      <c r="E98" s="15" t="s">
        <v>197</v>
      </c>
      <c r="F98" s="24" t="s">
        <v>38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161.69</v>
      </c>
      <c r="K98" s="22">
        <v>156.17</v>
      </c>
      <c r="L98" s="18">
        <v>172.8</v>
      </c>
    </row>
    <row r="99" spans="1:26" customHeight="1" ht="80">
      <c r="A99" s="34" t="s">
        <v>32</v>
      </c>
      <c r="B99" s="34" t="s">
        <v>187</v>
      </c>
      <c r="C99" s="15"/>
      <c r="D99" s="34" t="s">
        <v>198</v>
      </c>
      <c r="E99" s="15" t="s">
        <v>199</v>
      </c>
      <c r="F99" s="24" t="s">
        <v>38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161.69</v>
      </c>
      <c r="K99" s="22">
        <v>156.17</v>
      </c>
      <c r="L99" s="18">
        <v>172.8</v>
      </c>
    </row>
    <row r="100" spans="1:26" customHeight="1" ht="80">
      <c r="A100" s="34" t="s">
        <v>32</v>
      </c>
      <c r="B100" s="34"/>
      <c r="C100" s="15"/>
      <c r="D100" s="34" t="s">
        <v>200</v>
      </c>
      <c r="E100" s="15" t="s">
        <v>201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159</v>
      </c>
      <c r="J100" s="21">
        <v>143.91</v>
      </c>
      <c r="K100" s="22">
        <v>138.99</v>
      </c>
      <c r="L100" s="18">
        <v>153.8</v>
      </c>
    </row>
    <row r="101" spans="1:26">
      <c r="A101" s="33"/>
      <c r="B101" s="33" t="s">
        <v>202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32</v>
      </c>
      <c r="B102" s="34"/>
      <c r="C102" s="15"/>
      <c r="D102" s="34" t="s">
        <v>203</v>
      </c>
      <c r="E102" s="15" t="s">
        <v>204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25.27</v>
      </c>
      <c r="K102" s="22">
        <v>24.41</v>
      </c>
      <c r="L102" s="18">
        <v>27.0</v>
      </c>
    </row>
    <row r="103" spans="1:26" customHeight="1" ht="80">
      <c r="A103" s="34" t="s">
        <v>32</v>
      </c>
      <c r="B103" s="34"/>
      <c r="C103" s="15"/>
      <c r="D103" s="34" t="s">
        <v>205</v>
      </c>
      <c r="E103" s="15" t="s">
        <v>206</v>
      </c>
      <c r="F103" s="16" t="s">
        <v>27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25.27</v>
      </c>
      <c r="K103" s="22">
        <v>24.41</v>
      </c>
      <c r="L103" s="18">
        <v>27.0</v>
      </c>
    </row>
    <row r="104" spans="1:26">
      <c r="A104" s="33"/>
      <c r="B104" s="33" t="s">
        <v>207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208</v>
      </c>
      <c r="E105" s="15" t="s">
        <v>209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28.08</v>
      </c>
      <c r="K105" s="22">
        <v>27.12</v>
      </c>
      <c r="L105" s="18">
        <v>30.0</v>
      </c>
    </row>
    <row r="106" spans="1:26">
      <c r="A106" s="33"/>
      <c r="B106" s="33" t="s">
        <v>210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211</v>
      </c>
      <c r="E107" s="15" t="s">
        <v>212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 customHeight="1" ht="80">
      <c r="A108" s="34"/>
      <c r="B108" s="34"/>
      <c r="C108" s="15"/>
      <c r="D108" s="34" t="s">
        <v>213</v>
      </c>
      <c r="E108" s="15" t="s">
        <v>214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>
      <c r="A110" s="33"/>
      <c r="B110" s="33" t="s">
        <v>217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218</v>
      </c>
      <c r="B111" s="34" t="s">
        <v>219</v>
      </c>
      <c r="C111" s="15"/>
      <c r="D111" s="34" t="s">
        <v>220</v>
      </c>
      <c r="E111" s="15" t="s">
        <v>221</v>
      </c>
      <c r="F111" s="24" t="s">
        <v>38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 customHeight="1" ht="80">
      <c r="A112" s="34" t="s">
        <v>218</v>
      </c>
      <c r="B112" s="34" t="s">
        <v>219</v>
      </c>
      <c r="C112" s="15"/>
      <c r="D112" s="34" t="s">
        <v>222</v>
      </c>
      <c r="E112" s="15" t="s">
        <v>223</v>
      </c>
      <c r="F112" s="24" t="s">
        <v>38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25.27</v>
      </c>
      <c r="K112" s="22">
        <v>24.41</v>
      </c>
      <c r="L112" s="18">
        <v>27.0</v>
      </c>
    </row>
    <row r="113" spans="1:26" customHeight="1" ht="80">
      <c r="A113" s="34" t="s">
        <v>218</v>
      </c>
      <c r="B113" s="34" t="s">
        <v>219</v>
      </c>
      <c r="C113" s="15"/>
      <c r="D113" s="34" t="s">
        <v>224</v>
      </c>
      <c r="E113" s="15" t="s">
        <v>225</v>
      </c>
      <c r="F113" s="24" t="s">
        <v>38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>
      <c r="A114" s="33"/>
      <c r="B114" s="33" t="s">
        <v>226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227</v>
      </c>
      <c r="B115" s="34" t="s">
        <v>228</v>
      </c>
      <c r="C115" s="15"/>
      <c r="D115" s="34" t="s">
        <v>229</v>
      </c>
      <c r="E115" s="15" t="s">
        <v>230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</v>
      </c>
      <c r="J115" s="21">
        <v>118.76</v>
      </c>
      <c r="K115" s="22">
        <v>114.7</v>
      </c>
      <c r="L115" s="18">
        <v>126.9</v>
      </c>
    </row>
    <row r="116" spans="1:26" customHeight="1" ht="80">
      <c r="A116" s="34" t="s">
        <v>227</v>
      </c>
      <c r="B116" s="34" t="s">
        <v>228</v>
      </c>
      <c r="C116" s="15"/>
      <c r="D116" s="34" t="s">
        <v>231</v>
      </c>
      <c r="E116" s="15" t="s">
        <v>232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128.3</v>
      </c>
      <c r="J116" s="21">
        <v>116.53</v>
      </c>
      <c r="K116" s="22">
        <v>112.55</v>
      </c>
      <c r="L116" s="18">
        <v>124.5</v>
      </c>
    </row>
    <row r="117" spans="1:26">
      <c r="A117" s="33"/>
      <c r="B117" s="33" t="s">
        <v>233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99</v>
      </c>
      <c r="B118" s="34" t="s">
        <v>234</v>
      </c>
      <c r="C118" s="15"/>
      <c r="D118" s="34" t="s">
        <v>235</v>
      </c>
      <c r="E118" s="15" t="s">
        <v>236</v>
      </c>
      <c r="F118" s="24" t="s">
        <v>38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99</v>
      </c>
      <c r="B119" s="34" t="s">
        <v>234</v>
      </c>
      <c r="C119" s="15"/>
      <c r="D119" s="34" t="s">
        <v>237</v>
      </c>
      <c r="E119" s="15" t="s">
        <v>238</v>
      </c>
      <c r="F119" s="24" t="s">
        <v>38</v>
      </c>
      <c r="G119" s="17">
        <v>0</v>
      </c>
      <c r="H119" s="19">
        <f>IF(G6 &gt;= 300000, G119 * K119,IF(G6 &gt;= 150000, G119 * J119,IF(G6 &lt; 150000, G119 * I119, 0)))</f>
        <v>0</v>
      </c>
      <c r="I119" s="20">
        <v>158.2</v>
      </c>
      <c r="J119" s="21">
        <v>130.92</v>
      </c>
      <c r="K119" s="22">
        <v>126.45</v>
      </c>
      <c r="L119" s="18">
        <v>139.9</v>
      </c>
    </row>
    <row r="120" spans="1:26" customHeight="1" ht="80">
      <c r="A120" s="34" t="s">
        <v>99</v>
      </c>
      <c r="B120" s="34" t="s">
        <v>234</v>
      </c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196.7</v>
      </c>
      <c r="J120" s="21">
        <v>169.65</v>
      </c>
      <c r="K120" s="22">
        <v>163.85</v>
      </c>
      <c r="L120" s="18">
        <v>181.3</v>
      </c>
    </row>
    <row r="121" spans="1:26">
      <c r="A121" s="33"/>
      <c r="B121" s="33" t="s">
        <v>241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56</v>
      </c>
      <c r="B122" s="34" t="s">
        <v>242</v>
      </c>
      <c r="C122" s="15"/>
      <c r="D122" s="34" t="s">
        <v>243</v>
      </c>
      <c r="E122" s="15" t="s">
        <v>244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359.1</v>
      </c>
      <c r="J122" s="21">
        <v>327.6</v>
      </c>
      <c r="K122" s="22">
        <v>316.4</v>
      </c>
      <c r="L122" s="18">
        <v>350.0</v>
      </c>
    </row>
    <row r="123" spans="1:26" customHeight="1" ht="80">
      <c r="A123" s="34" t="s">
        <v>56</v>
      </c>
      <c r="B123" s="34" t="s">
        <v>242</v>
      </c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56</v>
      </c>
      <c r="B124" s="34" t="s">
        <v>242</v>
      </c>
      <c r="C124" s="15"/>
      <c r="D124" s="34" t="s">
        <v>247</v>
      </c>
      <c r="E124" s="15" t="s">
        <v>248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436.1</v>
      </c>
      <c r="J124" s="21">
        <v>397.8</v>
      </c>
      <c r="K124" s="22">
        <v>384.2</v>
      </c>
      <c r="L124" s="18">
        <v>425.0</v>
      </c>
    </row>
    <row r="125" spans="1:26" customHeight="1" ht="80">
      <c r="A125" s="34" t="s">
        <v>56</v>
      </c>
      <c r="B125" s="34" t="s">
        <v>242</v>
      </c>
      <c r="C125" s="15"/>
      <c r="D125" s="34" t="s">
        <v>249</v>
      </c>
      <c r="E125" s="15" t="s">
        <v>250</v>
      </c>
      <c r="F125" s="23" t="s">
        <v>31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56</v>
      </c>
      <c r="B126" s="34" t="s">
        <v>242</v>
      </c>
      <c r="C126" s="15"/>
      <c r="D126" s="34" t="s">
        <v>251</v>
      </c>
      <c r="E126" s="15" t="s">
        <v>252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56</v>
      </c>
      <c r="B127" s="34" t="s">
        <v>242</v>
      </c>
      <c r="C127" s="15"/>
      <c r="D127" s="34" t="s">
        <v>253</v>
      </c>
      <c r="E127" s="15" t="s">
        <v>254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367.7</v>
      </c>
      <c r="J127" s="21">
        <v>315.9</v>
      </c>
      <c r="K127" s="22">
        <v>305.1</v>
      </c>
      <c r="L127" s="18">
        <v>337.5</v>
      </c>
    </row>
    <row r="128" spans="1:26">
      <c r="A128" s="33"/>
      <c r="B128" s="33" t="s">
        <v>255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56</v>
      </c>
      <c r="B129" s="34"/>
      <c r="C129" s="15"/>
      <c r="D129" s="34" t="s">
        <v>256</v>
      </c>
      <c r="E129" s="15" t="s">
        <v>257</v>
      </c>
      <c r="F129" s="23" t="s">
        <v>31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258</v>
      </c>
      <c r="B130" s="34"/>
      <c r="C130" s="15"/>
      <c r="D130" s="34" t="s">
        <v>259</v>
      </c>
      <c r="E130" s="15" t="s">
        <v>260</v>
      </c>
      <c r="F130" s="23" t="s">
        <v>31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>
      <c r="A131" s="33"/>
      <c r="B131" s="33" t="s">
        <v>261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 t="s">
        <v>262</v>
      </c>
      <c r="B132" s="34" t="s">
        <v>263</v>
      </c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 customHeight="1" ht="80">
      <c r="A133" s="34" t="s">
        <v>262</v>
      </c>
      <c r="B133" s="34" t="s">
        <v>263</v>
      </c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107.7</v>
      </c>
      <c r="J133" s="21">
        <v>97.93</v>
      </c>
      <c r="K133" s="22">
        <v>94.58</v>
      </c>
      <c r="L133" s="18">
        <v>104.6</v>
      </c>
    </row>
    <row r="134" spans="1:26" customHeight="1" ht="80">
      <c r="A134" s="34" t="s">
        <v>262</v>
      </c>
      <c r="B134" s="34" t="s">
        <v>263</v>
      </c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107.7</v>
      </c>
      <c r="J134" s="21">
        <v>97.93</v>
      </c>
      <c r="K134" s="22">
        <v>94.58</v>
      </c>
      <c r="L134" s="18">
        <v>104.6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85</v>
      </c>
      <c r="B136" s="34" t="s">
        <v>271</v>
      </c>
      <c r="C136" s="15"/>
      <c r="D136" s="34" t="s">
        <v>272</v>
      </c>
      <c r="E136" s="15" t="s">
        <v>273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187.2</v>
      </c>
      <c r="J136" s="21">
        <v>170.47</v>
      </c>
      <c r="K136" s="22">
        <v>164.64</v>
      </c>
      <c r="L136" s="18">
        <v>182.1</v>
      </c>
    </row>
    <row r="137" spans="1:26" customHeight="1" ht="80">
      <c r="A137" s="34" t="s">
        <v>85</v>
      </c>
      <c r="B137" s="34" t="s">
        <v>274</v>
      </c>
      <c r="C137" s="15"/>
      <c r="D137" s="34" t="s">
        <v>275</v>
      </c>
      <c r="E137" s="15" t="s">
        <v>276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187.2</v>
      </c>
      <c r="J137" s="21">
        <v>170.47</v>
      </c>
      <c r="K137" s="22">
        <v>164.64</v>
      </c>
      <c r="L137" s="18">
        <v>182.1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3" t="s">
        <v>31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 t="s">
        <v>99</v>
      </c>
      <c r="B141" s="34"/>
      <c r="C141" s="15"/>
      <c r="D141" s="34" t="s">
        <v>282</v>
      </c>
      <c r="E141" s="15" t="s">
        <v>283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>
      <c r="A143" s="33"/>
      <c r="B143" s="33" t="s">
        <v>286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130.8</v>
      </c>
      <c r="J144" s="21">
        <v>119.93</v>
      </c>
      <c r="K144" s="22">
        <v>115.83</v>
      </c>
      <c r="L144" s="18">
        <v>128.1</v>
      </c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512.1</v>
      </c>
      <c r="J145" s="21">
        <v>467.42</v>
      </c>
      <c r="K145" s="22">
        <v>451.44</v>
      </c>
      <c r="L145" s="18">
        <v>499.4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4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307.8</v>
      </c>
      <c r="J146" s="21">
        <v>269.45</v>
      </c>
      <c r="K146" s="22">
        <v>260.24</v>
      </c>
      <c r="L146" s="18">
        <v>287.9</v>
      </c>
    </row>
    <row r="147" spans="1:26" customHeight="1" ht="80">
      <c r="A147" s="34" t="s">
        <v>99</v>
      </c>
      <c r="B147" s="34"/>
      <c r="C147" s="15"/>
      <c r="D147" s="34" t="s">
        <v>293</v>
      </c>
      <c r="E147" s="15" t="s">
        <v>294</v>
      </c>
      <c r="F147" s="24" t="s">
        <v>38</v>
      </c>
      <c r="G147" s="17">
        <v>0</v>
      </c>
      <c r="H147" s="19">
        <f>IF(G6 &gt;= 300000, G147 * K147,IF(G6 &gt;= 150000, G147 * J147,IF(G6 &lt; 150000, G147 * I147, 0)))</f>
        <v>0</v>
      </c>
      <c r="I147" s="20">
        <v>171</v>
      </c>
      <c r="J147" s="21">
        <v>152.92</v>
      </c>
      <c r="K147" s="22">
        <v>147.69</v>
      </c>
      <c r="L147" s="18">
        <v>163.4</v>
      </c>
    </row>
    <row r="148" spans="1:26">
      <c r="A148" s="33"/>
      <c r="B148" s="33" t="s">
        <v>295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296</v>
      </c>
      <c r="E149" s="15" t="s">
        <v>297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140.2</v>
      </c>
      <c r="J149" s="21">
        <v>127.53</v>
      </c>
      <c r="K149" s="22">
        <v>125.35</v>
      </c>
      <c r="L149" s="18">
        <v>136.3</v>
      </c>
    </row>
    <row r="150" spans="1:26" customHeight="1" ht="80">
      <c r="A150" s="34"/>
      <c r="B150" s="34"/>
      <c r="C150" s="15"/>
      <c r="D150" s="34" t="s">
        <v>298</v>
      </c>
      <c r="E150" s="15" t="s">
        <v>299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140.2</v>
      </c>
      <c r="J150" s="21">
        <v>127.53</v>
      </c>
      <c r="K150" s="22">
        <v>125.35</v>
      </c>
      <c r="L150" s="18">
        <v>136.3</v>
      </c>
    </row>
    <row r="151" spans="1:26" customHeight="1" ht="80">
      <c r="A151" s="34" t="s">
        <v>112</v>
      </c>
      <c r="B151" s="34"/>
      <c r="C151" s="15"/>
      <c r="D151" s="34" t="s">
        <v>300</v>
      </c>
      <c r="E151" s="15" t="s">
        <v>301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96.6</v>
      </c>
      <c r="J151" s="21">
        <v>87.75</v>
      </c>
      <c r="K151" s="22">
        <v>86.25</v>
      </c>
      <c r="L151" s="18">
        <v>93.8</v>
      </c>
    </row>
    <row r="152" spans="1:26" customHeight="1" ht="80">
      <c r="A152" s="34" t="s">
        <v>112</v>
      </c>
      <c r="B152" s="34" t="s">
        <v>302</v>
      </c>
      <c r="C152" s="15"/>
      <c r="D152" s="34" t="s">
        <v>303</v>
      </c>
      <c r="E152" s="15" t="s">
        <v>304</v>
      </c>
      <c r="F152" s="24" t="s">
        <v>38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160.7</v>
      </c>
      <c r="J152" s="21">
        <v>146.25</v>
      </c>
      <c r="K152" s="22">
        <v>143.75</v>
      </c>
      <c r="L152" s="18">
        <v>156.3</v>
      </c>
    </row>
    <row r="153" spans="1:26" customHeight="1" ht="80">
      <c r="A153" s="34" t="s">
        <v>112</v>
      </c>
      <c r="B153" s="34" t="s">
        <v>302</v>
      </c>
      <c r="C153" s="15"/>
      <c r="D153" s="34" t="s">
        <v>305</v>
      </c>
      <c r="E153" s="15" t="s">
        <v>306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112</v>
      </c>
      <c r="J153" s="21">
        <v>99.45</v>
      </c>
      <c r="K153" s="22">
        <v>97.75</v>
      </c>
      <c r="L153" s="18">
        <v>106.3</v>
      </c>
    </row>
    <row r="154" spans="1:26" customHeight="1" ht="80">
      <c r="A154" s="34" t="s">
        <v>112</v>
      </c>
      <c r="B154" s="34" t="s">
        <v>302</v>
      </c>
      <c r="C154" s="15"/>
      <c r="D154" s="34" t="s">
        <v>307</v>
      </c>
      <c r="E154" s="15" t="s">
        <v>308</v>
      </c>
      <c r="F154" s="24" t="s">
        <v>38</v>
      </c>
      <c r="G154" s="17">
        <v>0</v>
      </c>
      <c r="H154" s="19">
        <f>IF(G6 &gt;= 300000, G154 * K154,IF(G6 &gt;= 150000, G154 * J154,IF(G6 &lt; 150000, G154 * I154, 0)))</f>
        <v>0</v>
      </c>
      <c r="I154" s="20">
        <v>179.6</v>
      </c>
      <c r="J154" s="21">
        <v>157.95</v>
      </c>
      <c r="K154" s="22">
        <v>155.25</v>
      </c>
      <c r="L154" s="18">
        <v>168.8</v>
      </c>
    </row>
    <row r="155" spans="1:26" customHeight="1" ht="80">
      <c r="A155" s="34" t="s">
        <v>112</v>
      </c>
      <c r="B155" s="34" t="s">
        <v>302</v>
      </c>
      <c r="C155" s="15"/>
      <c r="D155" s="34" t="s">
        <v>309</v>
      </c>
      <c r="E155" s="15" t="s">
        <v>310</v>
      </c>
      <c r="F155" s="24" t="s">
        <v>38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124.8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112</v>
      </c>
      <c r="B156" s="34" t="s">
        <v>302</v>
      </c>
      <c r="C156" s="15"/>
      <c r="D156" s="34" t="s">
        <v>311</v>
      </c>
      <c r="E156" s="15" t="s">
        <v>312</v>
      </c>
      <c r="F156" s="24" t="s">
        <v>38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124</v>
      </c>
      <c r="J156" s="21">
        <v>105.3</v>
      </c>
      <c r="K156" s="22">
        <v>103.5</v>
      </c>
      <c r="L156" s="18">
        <v>112.5</v>
      </c>
    </row>
    <row r="157" spans="1:26" customHeight="1" ht="80">
      <c r="A157" s="34" t="s">
        <v>112</v>
      </c>
      <c r="B157" s="34" t="s">
        <v>302</v>
      </c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101.7</v>
      </c>
      <c r="J157" s="21">
        <v>92.43</v>
      </c>
      <c r="K157" s="22">
        <v>88.48</v>
      </c>
      <c r="L157" s="18">
        <v>98.8</v>
      </c>
    </row>
    <row r="158" spans="1:26" customHeight="1" ht="80">
      <c r="A158" s="34" t="s">
        <v>112</v>
      </c>
      <c r="B158" s="34" t="s">
        <v>302</v>
      </c>
      <c r="C158" s="15"/>
      <c r="D158" s="34" t="s">
        <v>315</v>
      </c>
      <c r="E158" s="15" t="s">
        <v>316</v>
      </c>
      <c r="F158" s="24" t="s">
        <v>38</v>
      </c>
      <c r="G158" s="17">
        <v>0</v>
      </c>
      <c r="H158" s="19">
        <f>IF(G6 &gt;= 300000, G158 * K158,IF(G6 &gt;= 150000, G158 * J158,IF(G6 &lt; 150000, G158 * I158, 0)))</f>
        <v>0</v>
      </c>
      <c r="I158" s="20">
        <v>169.3</v>
      </c>
      <c r="J158" s="21">
        <v>154.44</v>
      </c>
      <c r="K158" s="22">
        <v>151.8</v>
      </c>
      <c r="L158" s="18">
        <v>165.0</v>
      </c>
    </row>
    <row r="159" spans="1:26" customHeight="1" ht="80">
      <c r="A159" s="34" t="s">
        <v>112</v>
      </c>
      <c r="B159" s="34" t="s">
        <v>302</v>
      </c>
      <c r="C159" s="15"/>
      <c r="D159" s="34" t="s">
        <v>317</v>
      </c>
      <c r="E159" s="15" t="s">
        <v>318</v>
      </c>
      <c r="F159" s="24" t="s">
        <v>38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133.4</v>
      </c>
      <c r="J159" s="21">
        <v>121.68</v>
      </c>
      <c r="K159" s="22">
        <v>119.6</v>
      </c>
      <c r="L159" s="18">
        <v>130.0</v>
      </c>
    </row>
    <row r="160" spans="1:26" customHeight="1" ht="80">
      <c r="A160" s="34" t="s">
        <v>112</v>
      </c>
      <c r="B160" s="34" t="s">
        <v>302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123.1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112</v>
      </c>
      <c r="B161" s="34" t="s">
        <v>302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111.15</v>
      </c>
      <c r="K161" s="22">
        <v>109.25</v>
      </c>
      <c r="L161" s="18">
        <v>118.8</v>
      </c>
    </row>
    <row r="162" spans="1:26" customHeight="1" ht="80">
      <c r="A162" s="34" t="s">
        <v>112</v>
      </c>
      <c r="B162" s="34" t="s">
        <v>302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141.1</v>
      </c>
      <c r="J162" s="21">
        <v>128.7</v>
      </c>
      <c r="K162" s="22">
        <v>126.5</v>
      </c>
      <c r="L162" s="18">
        <v>137.5</v>
      </c>
    </row>
    <row r="163" spans="1:26" customHeight="1" ht="80">
      <c r="A163" s="34" t="s">
        <v>112</v>
      </c>
      <c r="B163" s="34" t="s">
        <v>302</v>
      </c>
      <c r="C163" s="15"/>
      <c r="D163" s="34" t="s">
        <v>325</v>
      </c>
      <c r="E163" s="15" t="s">
        <v>326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179.6</v>
      </c>
      <c r="J163" s="21">
        <v>163.8</v>
      </c>
      <c r="K163" s="22">
        <v>161.0</v>
      </c>
      <c r="L163" s="18">
        <v>175.0</v>
      </c>
    </row>
    <row r="164" spans="1:26" customHeight="1" ht="80">
      <c r="A164" s="34" t="s">
        <v>112</v>
      </c>
      <c r="B164" s="34" t="s">
        <v>302</v>
      </c>
      <c r="C164" s="15"/>
      <c r="D164" s="34" t="s">
        <v>327</v>
      </c>
      <c r="E164" s="15" t="s">
        <v>328</v>
      </c>
      <c r="F164" s="24" t="s">
        <v>38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112.32</v>
      </c>
      <c r="K164" s="22">
        <v>110.4</v>
      </c>
      <c r="L164" s="18">
        <v>120.0</v>
      </c>
    </row>
    <row r="165" spans="1:26" customHeight="1" ht="80">
      <c r="A165" s="34" t="s">
        <v>112</v>
      </c>
      <c r="B165" s="34" t="s">
        <v>302</v>
      </c>
      <c r="C165" s="15"/>
      <c r="D165" s="34" t="s">
        <v>329</v>
      </c>
      <c r="E165" s="15" t="s">
        <v>330</v>
      </c>
      <c r="F165" s="24" t="s">
        <v>38</v>
      </c>
      <c r="G165" s="17">
        <v>0</v>
      </c>
      <c r="H165" s="19">
        <f>IF(G6 &gt;= 300000, G165 * K165,IF(G6 &gt;= 150000, G165 * J165,IF(G6 &lt; 150000, G165 * I165, 0)))</f>
        <v>0</v>
      </c>
      <c r="I165" s="20">
        <v>177</v>
      </c>
      <c r="J165" s="21">
        <v>161.46</v>
      </c>
      <c r="K165" s="22">
        <v>158.7</v>
      </c>
      <c r="L165" s="18">
        <v>172.5</v>
      </c>
    </row>
    <row r="166" spans="1:26" customHeight="1" ht="80">
      <c r="A166" s="34" t="s">
        <v>112</v>
      </c>
      <c r="B166" s="34" t="s">
        <v>302</v>
      </c>
      <c r="C166" s="15"/>
      <c r="D166" s="34" t="s">
        <v>331</v>
      </c>
      <c r="E166" s="15" t="s">
        <v>332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129.1</v>
      </c>
      <c r="J166" s="21">
        <v>118.17</v>
      </c>
      <c r="K166" s="22">
        <v>116.15</v>
      </c>
      <c r="L166" s="18">
        <v>126.3</v>
      </c>
    </row>
    <row r="167" spans="1:26" customHeight="1" ht="80">
      <c r="A167" s="34" t="s">
        <v>112</v>
      </c>
      <c r="B167" s="34" t="s">
        <v>302</v>
      </c>
      <c r="C167" s="15"/>
      <c r="D167" s="34" t="s">
        <v>333</v>
      </c>
      <c r="E167" s="15" t="s">
        <v>334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128.3</v>
      </c>
      <c r="J167" s="21">
        <v>117.0</v>
      </c>
      <c r="K167" s="22">
        <v>115.0</v>
      </c>
      <c r="L167" s="18">
        <v>125.0</v>
      </c>
    </row>
    <row r="168" spans="1:26" customHeight="1" ht="80">
      <c r="A168" s="34" t="s">
        <v>112</v>
      </c>
      <c r="B168" s="34" t="s">
        <v>302</v>
      </c>
      <c r="C168" s="15"/>
      <c r="D168" s="34" t="s">
        <v>335</v>
      </c>
      <c r="E168" s="15" t="s">
        <v>336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92.3</v>
      </c>
      <c r="J168" s="21">
        <v>84.24</v>
      </c>
      <c r="K168" s="22">
        <v>82.8</v>
      </c>
      <c r="L168" s="18">
        <v>90.0</v>
      </c>
    </row>
    <row r="169" spans="1:26" customHeight="1" ht="80">
      <c r="A169" s="34" t="s">
        <v>112</v>
      </c>
      <c r="B169" s="34" t="s">
        <v>302</v>
      </c>
      <c r="C169" s="15"/>
      <c r="D169" s="34" t="s">
        <v>337</v>
      </c>
      <c r="E169" s="15" t="s">
        <v>338</v>
      </c>
      <c r="F169" s="24" t="s">
        <v>38</v>
      </c>
      <c r="G169" s="17">
        <v>0</v>
      </c>
      <c r="H169" s="19">
        <f>IF(G6 &gt;= 300000, G169 * K169,IF(G6 &gt;= 150000, G169 * J169,IF(G6 &lt; 150000, G169 * I169, 0)))</f>
        <v>0</v>
      </c>
      <c r="I169" s="20">
        <v>112.9</v>
      </c>
      <c r="J169" s="21">
        <v>102.96</v>
      </c>
      <c r="K169" s="22">
        <v>101.2</v>
      </c>
      <c r="L169" s="18">
        <v>110.0</v>
      </c>
    </row>
    <row r="170" spans="1:26" customHeight="1" ht="80">
      <c r="A170" s="34" t="s">
        <v>112</v>
      </c>
      <c r="B170" s="34" t="s">
        <v>302</v>
      </c>
      <c r="C170" s="15"/>
      <c r="D170" s="34" t="s">
        <v>339</v>
      </c>
      <c r="E170" s="15" t="s">
        <v>340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109.4</v>
      </c>
      <c r="J170" s="21">
        <v>99.45</v>
      </c>
      <c r="K170" s="22">
        <v>97.75</v>
      </c>
      <c r="L170" s="18">
        <v>106.3</v>
      </c>
    </row>
    <row r="171" spans="1:26" customHeight="1" ht="80">
      <c r="A171" s="34" t="s">
        <v>112</v>
      </c>
      <c r="B171" s="34" t="s">
        <v>302</v>
      </c>
      <c r="C171" s="15"/>
      <c r="D171" s="34" t="s">
        <v>341</v>
      </c>
      <c r="E171" s="15" t="s">
        <v>342</v>
      </c>
      <c r="F171" s="24" t="s">
        <v>38</v>
      </c>
      <c r="G171" s="17">
        <v>0</v>
      </c>
      <c r="H171" s="19">
        <f>IF(G6 &gt;= 300000, G171 * K171,IF(G6 &gt;= 150000, G171 * J171,IF(G6 &lt; 150000, G171 * I171, 0)))</f>
        <v>0</v>
      </c>
      <c r="I171" s="20">
        <v>169.3</v>
      </c>
      <c r="J171" s="21">
        <v>154.44</v>
      </c>
      <c r="K171" s="22">
        <v>151.8</v>
      </c>
      <c r="L171" s="18">
        <v>165.0</v>
      </c>
    </row>
    <row r="172" spans="1:26" customHeight="1" ht="80">
      <c r="A172" s="34" t="s">
        <v>112</v>
      </c>
      <c r="B172" s="34" t="s">
        <v>302</v>
      </c>
      <c r="C172" s="15"/>
      <c r="D172" s="34" t="s">
        <v>343</v>
      </c>
      <c r="E172" s="15" t="s">
        <v>344</v>
      </c>
      <c r="F172" s="24" t="s">
        <v>38</v>
      </c>
      <c r="G172" s="17">
        <v>0</v>
      </c>
      <c r="H172" s="19">
        <f>IF(G6 &gt;= 300000, G172 * K172,IF(G6 &gt;= 150000, G172 * J172,IF(G6 &lt; 150000, G172 * I172, 0)))</f>
        <v>0</v>
      </c>
      <c r="I172" s="20">
        <v>160.7</v>
      </c>
      <c r="J172" s="21">
        <v>143.91</v>
      </c>
      <c r="K172" s="22">
        <v>141.45</v>
      </c>
      <c r="L172" s="18">
        <v>153.8</v>
      </c>
    </row>
    <row r="173" spans="1:26" customHeight="1" ht="80">
      <c r="A173" s="34" t="s">
        <v>112</v>
      </c>
      <c r="B173" s="34" t="s">
        <v>302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120.51</v>
      </c>
      <c r="K173" s="22">
        <v>118.45</v>
      </c>
      <c r="L173" s="18">
        <v>128.8</v>
      </c>
    </row>
    <row r="174" spans="1:26">
      <c r="A174" s="33"/>
      <c r="B174" s="33" t="s">
        <v>347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/>
      <c r="B175" s="34"/>
      <c r="C175" s="15"/>
      <c r="D175" s="34" t="s">
        <v>348</v>
      </c>
      <c r="E175" s="15" t="s">
        <v>349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231.7</v>
      </c>
      <c r="J175" s="21">
        <v>211.77</v>
      </c>
      <c r="K175" s="22">
        <v>204.53</v>
      </c>
      <c r="L175" s="18">
        <v>226.3</v>
      </c>
    </row>
    <row r="176" spans="1:26" customHeight="1" ht="80">
      <c r="A176" s="34"/>
      <c r="B176" s="34"/>
      <c r="C176" s="15"/>
      <c r="D176" s="34" t="s">
        <v>350</v>
      </c>
      <c r="E176" s="15" t="s">
        <v>351</v>
      </c>
      <c r="F176" s="24" t="s">
        <v>38</v>
      </c>
      <c r="G176" s="17">
        <v>0</v>
      </c>
      <c r="H176" s="19">
        <f>IF(G6 &gt;= 300000, G176 * K176,IF(G6 &gt;= 150000, G176 * J176,IF(G6 &lt; 150000, G176 * I176, 0)))</f>
        <v>0</v>
      </c>
      <c r="I176" s="20">
        <v>30.8</v>
      </c>
      <c r="J176" s="21">
        <v>25.27</v>
      </c>
      <c r="K176" s="22">
        <v>24.41</v>
      </c>
      <c r="L176" s="18">
        <v>27.0</v>
      </c>
    </row>
    <row r="177" spans="1:26">
      <c r="A177" s="33"/>
      <c r="B177" s="33" t="s">
        <v>352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 t="s">
        <v>218</v>
      </c>
      <c r="B178" s="34" t="s">
        <v>219</v>
      </c>
      <c r="C178" s="15"/>
      <c r="D178" s="34" t="s">
        <v>353</v>
      </c>
      <c r="E178" s="15" t="s">
        <v>354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118</v>
      </c>
      <c r="J178" s="21">
        <v>102.96</v>
      </c>
      <c r="K178" s="22">
        <v>98.56</v>
      </c>
      <c r="L178" s="18">
        <v>110.0</v>
      </c>
    </row>
    <row r="179" spans="1:26" customHeight="1" ht="80">
      <c r="A179" s="34" t="s">
        <v>218</v>
      </c>
      <c r="B179" s="34" t="s">
        <v>219</v>
      </c>
      <c r="C179" s="15"/>
      <c r="D179" s="34" t="s">
        <v>355</v>
      </c>
      <c r="E179" s="15" t="s">
        <v>356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118</v>
      </c>
      <c r="J179" s="21">
        <v>102.96</v>
      </c>
      <c r="K179" s="22">
        <v>98.56</v>
      </c>
      <c r="L179" s="18">
        <v>110.0</v>
      </c>
    </row>
    <row r="180" spans="1:26" customHeight="1" ht="80">
      <c r="A180" s="34" t="s">
        <v>218</v>
      </c>
      <c r="B180" s="34" t="s">
        <v>219</v>
      </c>
      <c r="C180" s="15"/>
      <c r="D180" s="34" t="s">
        <v>357</v>
      </c>
      <c r="E180" s="15" t="s">
        <v>358</v>
      </c>
      <c r="F180" s="24" t="s">
        <v>38</v>
      </c>
      <c r="G180" s="17">
        <v>0</v>
      </c>
      <c r="H180" s="19">
        <f>IF(G6 &gt;= 300000, G180 * K180,IF(G6 &gt;= 150000, G180 * J180,IF(G6 &lt; 150000, G180 * I180, 0)))</f>
        <v>0</v>
      </c>
      <c r="I180" s="20">
        <v>118</v>
      </c>
      <c r="J180" s="21">
        <v>102.96</v>
      </c>
      <c r="K180" s="22">
        <v>98.56</v>
      </c>
      <c r="L180" s="18">
        <v>110.0</v>
      </c>
    </row>
    <row r="181" spans="1:26">
      <c r="A181" s="33"/>
      <c r="B181" s="33" t="s">
        <v>359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227</v>
      </c>
      <c r="B182" s="34"/>
      <c r="C182" s="15"/>
      <c r="D182" s="34" t="s">
        <v>360</v>
      </c>
      <c r="E182" s="15" t="s">
        <v>361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227</v>
      </c>
      <c r="B183" s="34" t="s">
        <v>228</v>
      </c>
      <c r="C183" s="15"/>
      <c r="D183" s="34" t="s">
        <v>362</v>
      </c>
      <c r="E183" s="15" t="s">
        <v>363</v>
      </c>
      <c r="F183" s="24" t="s">
        <v>38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227</v>
      </c>
      <c r="B184" s="34" t="s">
        <v>228</v>
      </c>
      <c r="C184" s="15"/>
      <c r="D184" s="34" t="s">
        <v>364</v>
      </c>
      <c r="E184" s="15" t="s">
        <v>365</v>
      </c>
      <c r="F184" s="24" t="s">
        <v>38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227</v>
      </c>
      <c r="B185" s="34"/>
      <c r="C185" s="15"/>
      <c r="D185" s="34" t="s">
        <v>366</v>
      </c>
      <c r="E185" s="15" t="s">
        <v>367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227</v>
      </c>
      <c r="B186" s="34" t="s">
        <v>228</v>
      </c>
      <c r="C186" s="15"/>
      <c r="D186" s="34" t="s">
        <v>368</v>
      </c>
      <c r="E186" s="15" t="s">
        <v>369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227</v>
      </c>
      <c r="B187" s="34"/>
      <c r="C187" s="15"/>
      <c r="D187" s="34" t="s">
        <v>370</v>
      </c>
      <c r="E187" s="15" t="s">
        <v>371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227</v>
      </c>
      <c r="B188" s="34" t="s">
        <v>228</v>
      </c>
      <c r="C188" s="15"/>
      <c r="D188" s="34" t="s">
        <v>372</v>
      </c>
      <c r="E188" s="15" t="s">
        <v>373</v>
      </c>
      <c r="F188" s="23" t="s">
        <v>31</v>
      </c>
      <c r="G188" s="17">
        <v>0</v>
      </c>
      <c r="H188" s="19">
        <f>IF(G6 &gt;= 300000, G188 * K188,IF(G6 &gt;= 150000, G188 * J188,IF(G6 &lt; 150000, G188 * I188, 0)))</f>
        <v>0</v>
      </c>
      <c r="I188" s="20">
        <v>128.3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227</v>
      </c>
      <c r="B189" s="34" t="s">
        <v>228</v>
      </c>
      <c r="C189" s="15"/>
      <c r="D189" s="34" t="s">
        <v>374</v>
      </c>
      <c r="E189" s="15" t="s">
        <v>375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227</v>
      </c>
      <c r="B190" s="34" t="s">
        <v>228</v>
      </c>
      <c r="C190" s="15"/>
      <c r="D190" s="34" t="s">
        <v>376</v>
      </c>
      <c r="E190" s="15" t="s">
        <v>377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126.5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227</v>
      </c>
      <c r="B191" s="34" t="s">
        <v>228</v>
      </c>
      <c r="C191" s="15"/>
      <c r="D191" s="34" t="s">
        <v>378</v>
      </c>
      <c r="E191" s="15" t="s">
        <v>379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227</v>
      </c>
      <c r="B192" s="34" t="s">
        <v>228</v>
      </c>
      <c r="C192" s="15"/>
      <c r="D192" s="34" t="s">
        <v>380</v>
      </c>
      <c r="E192" s="15" t="s">
        <v>381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227</v>
      </c>
      <c r="B193" s="34" t="s">
        <v>228</v>
      </c>
      <c r="C193" s="15"/>
      <c r="D193" s="34" t="s">
        <v>382</v>
      </c>
      <c r="E193" s="15" t="s">
        <v>383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227</v>
      </c>
      <c r="B194" s="34" t="s">
        <v>228</v>
      </c>
      <c r="C194" s="15"/>
      <c r="D194" s="34" t="s">
        <v>384</v>
      </c>
      <c r="E194" s="15" t="s">
        <v>385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227</v>
      </c>
      <c r="B195" s="34" t="s">
        <v>228</v>
      </c>
      <c r="C195" s="15"/>
      <c r="D195" s="34" t="s">
        <v>386</v>
      </c>
      <c r="E195" s="15" t="s">
        <v>387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128.3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227</v>
      </c>
      <c r="B196" s="34" t="s">
        <v>228</v>
      </c>
      <c r="C196" s="15"/>
      <c r="D196" s="34" t="s">
        <v>388</v>
      </c>
      <c r="E196" s="15" t="s">
        <v>389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227</v>
      </c>
      <c r="B197" s="34" t="s">
        <v>228</v>
      </c>
      <c r="C197" s="15"/>
      <c r="D197" s="34" t="s">
        <v>390</v>
      </c>
      <c r="E197" s="15" t="s">
        <v>391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47.9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227</v>
      </c>
      <c r="B198" s="34" t="s">
        <v>228</v>
      </c>
      <c r="C198" s="15"/>
      <c r="D198" s="34" t="s">
        <v>392</v>
      </c>
      <c r="E198" s="15" t="s">
        <v>393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47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227</v>
      </c>
      <c r="B199" s="34" t="s">
        <v>228</v>
      </c>
      <c r="C199" s="15"/>
      <c r="D199" s="34" t="s">
        <v>394</v>
      </c>
      <c r="E199" s="15" t="s">
        <v>395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47.9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227</v>
      </c>
      <c r="B200" s="34" t="s">
        <v>228</v>
      </c>
      <c r="C200" s="15"/>
      <c r="D200" s="34" t="s">
        <v>396</v>
      </c>
      <c r="E200" s="15" t="s">
        <v>397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125.7</v>
      </c>
      <c r="J200" s="21">
        <v>114.43</v>
      </c>
      <c r="K200" s="22">
        <v>110.51</v>
      </c>
      <c r="L200" s="18">
        <v>122.3</v>
      </c>
    </row>
    <row r="201" spans="1:26" customHeight="1" ht="80">
      <c r="A201" s="34" t="s">
        <v>227</v>
      </c>
      <c r="B201" s="34" t="s">
        <v>228</v>
      </c>
      <c r="C201" s="15"/>
      <c r="D201" s="34" t="s">
        <v>398</v>
      </c>
      <c r="E201" s="15" t="s">
        <v>399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227</v>
      </c>
      <c r="B202" s="34" t="s">
        <v>228</v>
      </c>
      <c r="C202" s="15"/>
      <c r="D202" s="34" t="s">
        <v>400</v>
      </c>
      <c r="E202" s="15" t="s">
        <v>401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227</v>
      </c>
      <c r="B203" s="34" t="s">
        <v>228</v>
      </c>
      <c r="C203" s="15"/>
      <c r="D203" s="34" t="s">
        <v>402</v>
      </c>
      <c r="E203" s="15" t="s">
        <v>403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227</v>
      </c>
      <c r="B204" s="34" t="s">
        <v>228</v>
      </c>
      <c r="C204" s="15"/>
      <c r="D204" s="34" t="s">
        <v>404</v>
      </c>
      <c r="E204" s="15" t="s">
        <v>405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227</v>
      </c>
      <c r="B205" s="34" t="s">
        <v>228</v>
      </c>
      <c r="C205" s="15"/>
      <c r="D205" s="34" t="s">
        <v>406</v>
      </c>
      <c r="E205" s="15" t="s">
        <v>407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227</v>
      </c>
      <c r="B206" s="34" t="s">
        <v>228</v>
      </c>
      <c r="C206" s="15"/>
      <c r="D206" s="34" t="s">
        <v>408</v>
      </c>
      <c r="E206" s="15" t="s">
        <v>409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227</v>
      </c>
      <c r="B207" s="34" t="s">
        <v>228</v>
      </c>
      <c r="C207" s="15"/>
      <c r="D207" s="34" t="s">
        <v>410</v>
      </c>
      <c r="E207" s="15" t="s">
        <v>411</v>
      </c>
      <c r="F207" s="24" t="s">
        <v>38</v>
      </c>
      <c r="G207" s="17">
        <v>0</v>
      </c>
      <c r="H207" s="19">
        <f>IF(G6 &gt;= 300000, G207 * K207,IF(G6 &gt;= 150000, G207 * J207,IF(G6 &lt; 150000, G207 * I207, 0)))</f>
        <v>0</v>
      </c>
      <c r="I207" s="20">
        <v>128.3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227</v>
      </c>
      <c r="B208" s="34" t="s">
        <v>228</v>
      </c>
      <c r="C208" s="15"/>
      <c r="D208" s="34" t="s">
        <v>412</v>
      </c>
      <c r="E208" s="15" t="s">
        <v>413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128.3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227</v>
      </c>
      <c r="B209" s="34" t="s">
        <v>228</v>
      </c>
      <c r="C209" s="15"/>
      <c r="D209" s="34" t="s">
        <v>414</v>
      </c>
      <c r="E209" s="15" t="s">
        <v>415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227</v>
      </c>
      <c r="B210" s="34" t="s">
        <v>228</v>
      </c>
      <c r="C210" s="15"/>
      <c r="D210" s="34" t="s">
        <v>416</v>
      </c>
      <c r="E210" s="15" t="s">
        <v>417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227</v>
      </c>
      <c r="B211" s="34" t="s">
        <v>228</v>
      </c>
      <c r="C211" s="15"/>
      <c r="D211" s="34" t="s">
        <v>418</v>
      </c>
      <c r="E211" s="15" t="s">
        <v>419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227</v>
      </c>
      <c r="B212" s="34" t="s">
        <v>228</v>
      </c>
      <c r="C212" s="15"/>
      <c r="D212" s="34" t="s">
        <v>420</v>
      </c>
      <c r="E212" s="15" t="s">
        <v>421</v>
      </c>
      <c r="F212" s="24" t="s">
        <v>38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227</v>
      </c>
      <c r="B213" s="34" t="s">
        <v>228</v>
      </c>
      <c r="C213" s="15"/>
      <c r="D213" s="34" t="s">
        <v>422</v>
      </c>
      <c r="E213" s="15" t="s">
        <v>423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>
      <c r="A214" s="33"/>
      <c r="B214" s="33" t="s">
        <v>424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>
      <c r="A223" s="33"/>
      <c r="B223" s="33" t="s">
        <v>441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4" t="s">
        <v>38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118</v>
      </c>
      <c r="J224" s="21">
        <v>107.76</v>
      </c>
      <c r="K224" s="22">
        <v>104.07</v>
      </c>
      <c r="L224" s="18">
        <v>115.1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56</v>
      </c>
      <c r="B229" s="34"/>
      <c r="C229" s="15"/>
      <c r="D229" s="34" t="s">
        <v>452</v>
      </c>
      <c r="E229" s="15" t="s">
        <v>453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85.5</v>
      </c>
      <c r="J229" s="21">
        <v>75.93</v>
      </c>
      <c r="K229" s="22">
        <v>73.34</v>
      </c>
      <c r="L229" s="18">
        <v>81.1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32</v>
      </c>
      <c r="B231" s="34"/>
      <c r="C231" s="15"/>
      <c r="D231" s="34" t="s">
        <v>456</v>
      </c>
      <c r="E231" s="15" t="s">
        <v>457</v>
      </c>
      <c r="F231" s="24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 t="s">
        <v>227</v>
      </c>
      <c r="B232" s="34" t="s">
        <v>458</v>
      </c>
      <c r="C232" s="15"/>
      <c r="D232" s="34" t="s">
        <v>459</v>
      </c>
      <c r="E232" s="15" t="s">
        <v>460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108.6</v>
      </c>
      <c r="J232" s="21">
        <v>97.11</v>
      </c>
      <c r="K232" s="22">
        <v>93.79</v>
      </c>
      <c r="L232" s="18">
        <v>103.8</v>
      </c>
    </row>
    <row r="233" spans="1:26" customHeight="1" ht="80">
      <c r="A233" s="34"/>
      <c r="B233" s="34"/>
      <c r="C233" s="15"/>
      <c r="D233" s="34" t="s">
        <v>461</v>
      </c>
      <c r="E233" s="15" t="s">
        <v>462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32</v>
      </c>
      <c r="B234" s="34" t="s">
        <v>458</v>
      </c>
      <c r="C234" s="15"/>
      <c r="D234" s="34" t="s">
        <v>463</v>
      </c>
      <c r="E234" s="15" t="s">
        <v>464</v>
      </c>
      <c r="F234" s="24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110.3</v>
      </c>
      <c r="J234" s="21">
        <v>99.45</v>
      </c>
      <c r="K234" s="22">
        <v>96.05</v>
      </c>
      <c r="L234" s="18">
        <v>106.3</v>
      </c>
    </row>
    <row r="235" spans="1:26" customHeight="1" ht="80">
      <c r="A235" s="34" t="s">
        <v>32</v>
      </c>
      <c r="B235" s="34" t="s">
        <v>458</v>
      </c>
      <c r="C235" s="15"/>
      <c r="D235" s="34" t="s">
        <v>465</v>
      </c>
      <c r="E235" s="15" t="s">
        <v>466</v>
      </c>
      <c r="F235" s="24" t="s">
        <v>38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467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468</v>
      </c>
      <c r="B237" s="34"/>
      <c r="C237" s="15"/>
      <c r="D237" s="34" t="s">
        <v>469</v>
      </c>
      <c r="E237" s="15" t="s">
        <v>470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468</v>
      </c>
      <c r="B238" s="34"/>
      <c r="C238" s="15"/>
      <c r="D238" s="34" t="s">
        <v>471</v>
      </c>
      <c r="E238" s="15" t="s">
        <v>472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 customHeight="1" ht="80">
      <c r="A239" s="34" t="s">
        <v>468</v>
      </c>
      <c r="B239" s="34"/>
      <c r="C239" s="15"/>
      <c r="D239" s="34" t="s">
        <v>473</v>
      </c>
      <c r="E239" s="15" t="s">
        <v>474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>
      <c r="A240" s="33"/>
      <c r="B240" s="33" t="s">
        <v>475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468</v>
      </c>
      <c r="B241" s="34"/>
      <c r="C241" s="15"/>
      <c r="D241" s="34" t="s">
        <v>476</v>
      </c>
      <c r="E241" s="15" t="s">
        <v>477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468</v>
      </c>
      <c r="B242" s="34"/>
      <c r="C242" s="15"/>
      <c r="D242" s="34" t="s">
        <v>478</v>
      </c>
      <c r="E242" s="15" t="s">
        <v>479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468</v>
      </c>
      <c r="B243" s="34"/>
      <c r="C243" s="15"/>
      <c r="D243" s="34" t="s">
        <v>480</v>
      </c>
      <c r="E243" s="15" t="s">
        <v>481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468</v>
      </c>
      <c r="B244" s="34"/>
      <c r="C244" s="15"/>
      <c r="D244" s="34" t="s">
        <v>482</v>
      </c>
      <c r="E244" s="15" t="s">
        <v>483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468</v>
      </c>
      <c r="B245" s="34"/>
      <c r="C245" s="15"/>
      <c r="D245" s="34" t="s">
        <v>484</v>
      </c>
      <c r="E245" s="15" t="s">
        <v>485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>
      <c r="A246" s="33"/>
      <c r="B246" s="33" t="s">
        <v>486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112</v>
      </c>
      <c r="B247" s="34" t="s">
        <v>487</v>
      </c>
      <c r="C247" s="15"/>
      <c r="D247" s="34" t="s">
        <v>488</v>
      </c>
      <c r="E247" s="15" t="s">
        <v>489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 customHeight="1" ht="80">
      <c r="A248" s="34" t="s">
        <v>112</v>
      </c>
      <c r="B248" s="34" t="s">
        <v>487</v>
      </c>
      <c r="C248" s="15"/>
      <c r="D248" s="34" t="s">
        <v>490</v>
      </c>
      <c r="E248" s="15" t="s">
        <v>491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76.1</v>
      </c>
      <c r="J248" s="21">
        <v>68.73</v>
      </c>
      <c r="K248" s="22">
        <v>66.38</v>
      </c>
      <c r="L248" s="18">
        <v>73.4</v>
      </c>
    </row>
    <row r="249" spans="1:26" customHeight="1" ht="80">
      <c r="A249" s="34" t="s">
        <v>112</v>
      </c>
      <c r="B249" s="34" t="s">
        <v>487</v>
      </c>
      <c r="C249" s="15"/>
      <c r="D249" s="34" t="s">
        <v>492</v>
      </c>
      <c r="E249" s="15" t="s">
        <v>493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>
      <c r="A250" s="33"/>
      <c r="B250" s="33" t="s">
        <v>494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495</v>
      </c>
      <c r="E251" s="15" t="s">
        <v>496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97.5</v>
      </c>
      <c r="J251" s="21">
        <v>88.92</v>
      </c>
      <c r="K251" s="22">
        <v>87.4</v>
      </c>
      <c r="L251" s="18">
        <v>95.0</v>
      </c>
    </row>
    <row r="252" spans="1:26" customHeight="1" ht="80">
      <c r="A252" s="34"/>
      <c r="B252" s="34"/>
      <c r="C252" s="15"/>
      <c r="D252" s="34" t="s">
        <v>497</v>
      </c>
      <c r="E252" s="15" t="s">
        <v>498</v>
      </c>
      <c r="F252" s="24" t="s">
        <v>38</v>
      </c>
      <c r="G252" s="17">
        <v>0</v>
      </c>
      <c r="H252" s="19">
        <f>IF(G6 &gt;= 300000, G252 * K252,IF(G6 &gt;= 150000, G252 * J252,IF(G6 &lt; 150000, G252 * I252, 0)))</f>
        <v>0</v>
      </c>
      <c r="I252" s="20">
        <v>97.5</v>
      </c>
      <c r="J252" s="21">
        <v>88.92</v>
      </c>
      <c r="K252" s="22">
        <v>87.4</v>
      </c>
      <c r="L252" s="18">
        <v>95.0</v>
      </c>
    </row>
    <row r="253" spans="1:26" customHeight="1" ht="80">
      <c r="A253" s="34"/>
      <c r="B253" s="34"/>
      <c r="C253" s="15"/>
      <c r="D253" s="34" t="s">
        <v>499</v>
      </c>
      <c r="E253" s="15" t="s">
        <v>500</v>
      </c>
      <c r="F253" s="16" t="s">
        <v>27</v>
      </c>
      <c r="G253" s="17">
        <v>0</v>
      </c>
      <c r="H253" s="19">
        <f>IF(G6 &gt;= 300000, G253 * K253,IF(G6 &gt;= 150000, G253 * J253,IF(G6 &lt; 150000, G253 * I253, 0)))</f>
        <v>0</v>
      </c>
      <c r="I253" s="20">
        <v>103.5</v>
      </c>
      <c r="J253" s="21">
        <v>94.75</v>
      </c>
      <c r="K253" s="22">
        <v>93.13</v>
      </c>
      <c r="L253" s="18">
        <v>101.2</v>
      </c>
    </row>
    <row r="254" spans="1:26" customHeight="1" ht="80">
      <c r="A254" s="34"/>
      <c r="B254" s="34"/>
      <c r="C254" s="15"/>
      <c r="D254" s="34" t="s">
        <v>501</v>
      </c>
      <c r="E254" s="15" t="s">
        <v>502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116.3</v>
      </c>
      <c r="J254" s="21">
        <v>106.77</v>
      </c>
      <c r="K254" s="22">
        <v>103.12</v>
      </c>
      <c r="L254" s="18">
        <v>114.1</v>
      </c>
    </row>
    <row r="255" spans="1:26">
      <c r="A255" s="33"/>
      <c r="B255" s="33" t="s">
        <v>503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504</v>
      </c>
      <c r="B256" s="34"/>
      <c r="C256" s="15"/>
      <c r="D256" s="34" t="s">
        <v>505</v>
      </c>
      <c r="E256" s="15" t="s">
        <v>506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504</v>
      </c>
      <c r="B257" s="34"/>
      <c r="C257" s="15"/>
      <c r="D257" s="34" t="s">
        <v>507</v>
      </c>
      <c r="E257" s="15" t="s">
        <v>508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504</v>
      </c>
      <c r="B258" s="34" t="s">
        <v>509</v>
      </c>
      <c r="C258" s="15"/>
      <c r="D258" s="34" t="s">
        <v>510</v>
      </c>
      <c r="E258" s="15" t="s">
        <v>511</v>
      </c>
      <c r="F258" s="24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504</v>
      </c>
      <c r="B259" s="34" t="s">
        <v>509</v>
      </c>
      <c r="C259" s="15"/>
      <c r="D259" s="34" t="s">
        <v>512</v>
      </c>
      <c r="E259" s="15" t="s">
        <v>513</v>
      </c>
      <c r="F259" s="24" t="s">
        <v>38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504</v>
      </c>
      <c r="B260" s="34" t="s">
        <v>509</v>
      </c>
      <c r="C260" s="15"/>
      <c r="D260" s="34" t="s">
        <v>514</v>
      </c>
      <c r="E260" s="15" t="s">
        <v>515</v>
      </c>
      <c r="F260" s="24" t="s">
        <v>38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504</v>
      </c>
      <c r="B261" s="34" t="s">
        <v>509</v>
      </c>
      <c r="C261" s="15"/>
      <c r="D261" s="34" t="s">
        <v>516</v>
      </c>
      <c r="E261" s="15" t="s">
        <v>517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504</v>
      </c>
      <c r="B262" s="34" t="s">
        <v>509</v>
      </c>
      <c r="C262" s="15"/>
      <c r="D262" s="34" t="s">
        <v>518</v>
      </c>
      <c r="E262" s="15" t="s">
        <v>519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504</v>
      </c>
      <c r="B263" s="34" t="s">
        <v>509</v>
      </c>
      <c r="C263" s="15"/>
      <c r="D263" s="34" t="s">
        <v>520</v>
      </c>
      <c r="E263" s="15" t="s">
        <v>521</v>
      </c>
      <c r="F263" s="24" t="s">
        <v>38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504</v>
      </c>
      <c r="B264" s="34" t="s">
        <v>509</v>
      </c>
      <c r="C264" s="15"/>
      <c r="D264" s="34" t="s">
        <v>522</v>
      </c>
      <c r="E264" s="15" t="s">
        <v>523</v>
      </c>
      <c r="F264" s="24" t="s">
        <v>38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504</v>
      </c>
      <c r="B265" s="34" t="s">
        <v>509</v>
      </c>
      <c r="C265" s="15"/>
      <c r="D265" s="34" t="s">
        <v>524</v>
      </c>
      <c r="E265" s="15" t="s">
        <v>525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504</v>
      </c>
      <c r="B266" s="34" t="s">
        <v>509</v>
      </c>
      <c r="C266" s="15"/>
      <c r="D266" s="34" t="s">
        <v>526</v>
      </c>
      <c r="E266" s="15" t="s">
        <v>527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>
      <c r="A267" s="33"/>
      <c r="B267" s="33" t="s">
        <v>528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529</v>
      </c>
      <c r="E268" s="15" t="s">
        <v>530</v>
      </c>
      <c r="F268" s="24" t="s">
        <v>38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/>
      <c r="B269" s="34"/>
      <c r="C269" s="15"/>
      <c r="D269" s="34" t="s">
        <v>531</v>
      </c>
      <c r="E269" s="15" t="s">
        <v>532</v>
      </c>
      <c r="F269" s="24" t="s">
        <v>38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/>
      <c r="B270" s="34"/>
      <c r="C270" s="15"/>
      <c r="D270" s="34" t="s">
        <v>533</v>
      </c>
      <c r="E270" s="15" t="s">
        <v>534</v>
      </c>
      <c r="F270" s="24" t="s">
        <v>38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>
      <c r="A271" s="33"/>
      <c r="B271" s="33" t="s">
        <v>535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504</v>
      </c>
      <c r="B272" s="34" t="s">
        <v>536</v>
      </c>
      <c r="C272" s="15"/>
      <c r="D272" s="34" t="s">
        <v>537</v>
      </c>
      <c r="E272" s="15" t="s">
        <v>538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55.1</v>
      </c>
      <c r="J272" s="21">
        <v>50.1</v>
      </c>
      <c r="K272" s="22">
        <v>47.96</v>
      </c>
      <c r="L272" s="18">
        <v>53.5</v>
      </c>
    </row>
    <row r="273" spans="1:26">
      <c r="A273" s="33"/>
      <c r="B273" s="33" t="s">
        <v>539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69</v>
      </c>
      <c r="B274" s="34" t="s">
        <v>540</v>
      </c>
      <c r="C274" s="15"/>
      <c r="D274" s="34" t="s">
        <v>541</v>
      </c>
      <c r="E274" s="15" t="s">
        <v>542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98.3</v>
      </c>
      <c r="J274" s="21">
        <v>90.87</v>
      </c>
      <c r="K274" s="22">
        <v>87.77</v>
      </c>
      <c r="L274" s="18">
        <v>97.1</v>
      </c>
    </row>
    <row r="275" spans="1:26">
      <c r="A275" s="33"/>
      <c r="B275" s="33" t="s">
        <v>543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112</v>
      </c>
      <c r="B276" s="34" t="s">
        <v>544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104.3</v>
      </c>
      <c r="J276" s="21">
        <v>95.41</v>
      </c>
      <c r="K276" s="22">
        <v>91.34</v>
      </c>
      <c r="L276" s="18">
        <v>101.9</v>
      </c>
    </row>
    <row r="277" spans="1:26">
      <c r="A277" s="33"/>
      <c r="B277" s="33" t="s">
        <v>547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112</v>
      </c>
      <c r="B278" s="34" t="s">
        <v>544</v>
      </c>
      <c r="C278" s="15"/>
      <c r="D278" s="34" t="s">
        <v>548</v>
      </c>
      <c r="E278" s="15" t="s">
        <v>549</v>
      </c>
      <c r="F278" s="16" t="s">
        <v>27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 t="s">
        <v>112</v>
      </c>
      <c r="B279" s="34" t="s">
        <v>544</v>
      </c>
      <c r="C279" s="15"/>
      <c r="D279" s="34" t="s">
        <v>550</v>
      </c>
      <c r="E279" s="15" t="s">
        <v>551</v>
      </c>
      <c r="F279" s="24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 t="s">
        <v>112</v>
      </c>
      <c r="B280" s="34" t="s">
        <v>544</v>
      </c>
      <c r="C280" s="15"/>
      <c r="D280" s="34" t="s">
        <v>552</v>
      </c>
      <c r="E280" s="15" t="s">
        <v>553</v>
      </c>
      <c r="F280" s="24" t="s">
        <v>38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 t="s">
        <v>112</v>
      </c>
      <c r="B281" s="34" t="s">
        <v>544</v>
      </c>
      <c r="C281" s="15"/>
      <c r="D281" s="34" t="s">
        <v>554</v>
      </c>
      <c r="E281" s="15" t="s">
        <v>555</v>
      </c>
      <c r="F281" s="24" t="s">
        <v>38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119.34</v>
      </c>
      <c r="K281" s="22">
        <v>115.26</v>
      </c>
      <c r="L281" s="18">
        <v>127.5</v>
      </c>
    </row>
    <row r="282" spans="1:26" customHeight="1" ht="80">
      <c r="A282" s="34" t="s">
        <v>112</v>
      </c>
      <c r="B282" s="34" t="s">
        <v>544</v>
      </c>
      <c r="C282" s="15"/>
      <c r="D282" s="34" t="s">
        <v>556</v>
      </c>
      <c r="E282" s="15" t="s">
        <v>557</v>
      </c>
      <c r="F282" s="24" t="s">
        <v>38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119.34</v>
      </c>
      <c r="K282" s="22">
        <v>115.26</v>
      </c>
      <c r="L282" s="18">
        <v>127.5</v>
      </c>
    </row>
    <row r="283" spans="1:26" customHeight="1" ht="80">
      <c r="A283" s="34" t="s">
        <v>112</v>
      </c>
      <c r="B283" s="34" t="s">
        <v>544</v>
      </c>
      <c r="C283" s="15"/>
      <c r="D283" s="34" t="s">
        <v>558</v>
      </c>
      <c r="E283" s="15" t="s">
        <v>559</v>
      </c>
      <c r="F283" s="24" t="s">
        <v>38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119.34</v>
      </c>
      <c r="K283" s="22">
        <v>115.26</v>
      </c>
      <c r="L283" s="18">
        <v>127.5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561</v>
      </c>
      <c r="E285" s="15" t="s">
        <v>562</v>
      </c>
      <c r="F285" s="24" t="s">
        <v>38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148.8</v>
      </c>
      <c r="J285" s="21">
        <v>135.84</v>
      </c>
      <c r="K285" s="22">
        <v>131.19</v>
      </c>
      <c r="L285" s="18">
        <v>145.1</v>
      </c>
    </row>
    <row r="286" spans="1:26" customHeight="1" ht="80">
      <c r="A286" s="34" t="s">
        <v>563</v>
      </c>
      <c r="B286" s="34" t="s">
        <v>564</v>
      </c>
      <c r="C286" s="15"/>
      <c r="D286" s="34" t="s">
        <v>565</v>
      </c>
      <c r="E286" s="15" t="s">
        <v>566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148.8</v>
      </c>
      <c r="J286" s="21">
        <v>135.84</v>
      </c>
      <c r="K286" s="22">
        <v>131.19</v>
      </c>
      <c r="L286" s="18">
        <v>145.1</v>
      </c>
    </row>
    <row r="287" spans="1:26">
      <c r="A287" s="33"/>
      <c r="B287" s="33" t="s">
        <v>567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99</v>
      </c>
      <c r="B288" s="34"/>
      <c r="C288" s="15"/>
      <c r="D288" s="34" t="s">
        <v>568</v>
      </c>
      <c r="E288" s="15" t="s">
        <v>569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113.7</v>
      </c>
      <c r="J288" s="21">
        <v>103.87</v>
      </c>
      <c r="K288" s="22">
        <v>102.1</v>
      </c>
      <c r="L288" s="18">
        <v>111.0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571</v>
      </c>
      <c r="E290" s="15" t="s">
        <v>572</v>
      </c>
      <c r="F290" s="24" t="s">
        <v>38</v>
      </c>
      <c r="G290" s="17">
        <v>0</v>
      </c>
      <c r="H290" s="19">
        <f>IF(G6 &gt;= 300000, G290 * K290,IF(G6 &gt;= 150000, G290 * J290,IF(G6 &lt; 150000, G290 * I290, 0)))</f>
        <v>0</v>
      </c>
      <c r="I290" s="20">
        <v>92.3</v>
      </c>
      <c r="J290" s="21">
        <v>84.24</v>
      </c>
      <c r="K290" s="22">
        <v>82.8</v>
      </c>
      <c r="L290" s="18">
        <v>90.0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468</v>
      </c>
      <c r="B292" s="34" t="s">
        <v>564</v>
      </c>
      <c r="C292" s="15"/>
      <c r="D292" s="34" t="s">
        <v>574</v>
      </c>
      <c r="E292" s="15" t="s">
        <v>575</v>
      </c>
      <c r="F292" s="24" t="s">
        <v>38</v>
      </c>
      <c r="G292" s="17">
        <v>0</v>
      </c>
      <c r="H292" s="19">
        <f>IF(G6 &gt;= 300000, G292 * K292,IF(G6 &gt;= 150000, G292 * J292,IF(G6 &lt; 150000, G292 * I292, 0)))</f>
        <v>0</v>
      </c>
      <c r="I292" s="20">
        <v>76.1</v>
      </c>
      <c r="J292" s="21">
        <v>68.82</v>
      </c>
      <c r="K292" s="22">
        <v>67.64</v>
      </c>
      <c r="L292" s="18">
        <v>73.5</v>
      </c>
    </row>
    <row r="293" spans="1:26" customHeight="1" ht="80">
      <c r="A293" s="34" t="s">
        <v>468</v>
      </c>
      <c r="B293" s="34" t="s">
        <v>564</v>
      </c>
      <c r="C293" s="15"/>
      <c r="D293" s="34" t="s">
        <v>576</v>
      </c>
      <c r="E293" s="15" t="s">
        <v>577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95.8</v>
      </c>
      <c r="J293" s="21">
        <v>86.93</v>
      </c>
      <c r="K293" s="22">
        <v>85.45</v>
      </c>
      <c r="L293" s="18">
        <v>92.9</v>
      </c>
    </row>
    <row r="294" spans="1:26" customHeight="1" ht="80">
      <c r="A294" s="34" t="s">
        <v>468</v>
      </c>
      <c r="B294" s="34" t="s">
        <v>564</v>
      </c>
      <c r="C294" s="15"/>
      <c r="D294" s="34" t="s">
        <v>578</v>
      </c>
      <c r="E294" s="15" t="s">
        <v>579</v>
      </c>
      <c r="F294" s="24" t="s">
        <v>38</v>
      </c>
      <c r="G294" s="17">
        <v>0</v>
      </c>
      <c r="H294" s="19">
        <f>IF(G6 &gt;= 300000, G294 * K294,IF(G6 &gt;= 150000, G294 * J294,IF(G6 &lt; 150000, G294 * I294, 0)))</f>
        <v>0</v>
      </c>
      <c r="I294" s="20">
        <v>54.7</v>
      </c>
      <c r="J294" s="21">
        <v>50.31</v>
      </c>
      <c r="K294" s="22">
        <v>49.45</v>
      </c>
      <c r="L294" s="18">
        <v>53.8</v>
      </c>
    </row>
    <row r="295" spans="1:26" customHeight="1" ht="80">
      <c r="A295" s="34" t="s">
        <v>468</v>
      </c>
      <c r="B295" s="34" t="s">
        <v>564</v>
      </c>
      <c r="C295" s="15"/>
      <c r="D295" s="34" t="s">
        <v>580</v>
      </c>
      <c r="E295" s="15" t="s">
        <v>581</v>
      </c>
      <c r="F295" s="24" t="s">
        <v>38</v>
      </c>
      <c r="G295" s="17">
        <v>0</v>
      </c>
      <c r="H295" s="19">
        <f>IF(G6 &gt;= 300000, G295 * K295,IF(G6 &gt;= 150000, G295 * J295,IF(G6 &lt; 150000, G295 * I295, 0)))</f>
        <v>0</v>
      </c>
      <c r="I295" s="20">
        <v>68.4</v>
      </c>
      <c r="J295" s="21">
        <v>62.01</v>
      </c>
      <c r="K295" s="22">
        <v>60.95</v>
      </c>
      <c r="L295" s="18">
        <v>66.3</v>
      </c>
    </row>
    <row r="296" spans="1:26" customHeight="1" ht="80">
      <c r="A296" s="34" t="s">
        <v>468</v>
      </c>
      <c r="B296" s="34" t="s">
        <v>564</v>
      </c>
      <c r="C296" s="15"/>
      <c r="D296" s="34" t="s">
        <v>582</v>
      </c>
      <c r="E296" s="15" t="s">
        <v>583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102.6</v>
      </c>
      <c r="J296" s="21">
        <v>93.6</v>
      </c>
      <c r="K296" s="22">
        <v>90.4</v>
      </c>
      <c r="L296" s="18">
        <v>100.0</v>
      </c>
    </row>
    <row r="297" spans="1:26">
      <c r="A297" s="33"/>
      <c r="B297" s="33" t="s">
        <v>584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32</v>
      </c>
      <c r="B298" s="34" t="s">
        <v>564</v>
      </c>
      <c r="C298" s="15"/>
      <c r="D298" s="34" t="s">
        <v>585</v>
      </c>
      <c r="E298" s="15" t="s">
        <v>586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94.1</v>
      </c>
      <c r="J298" s="21">
        <v>81.9</v>
      </c>
      <c r="K298" s="22">
        <v>80.5</v>
      </c>
      <c r="L298" s="18">
        <v>87.5</v>
      </c>
    </row>
    <row r="299" spans="1:26" customHeight="1" ht="80">
      <c r="A299" s="34" t="s">
        <v>69</v>
      </c>
      <c r="B299" s="34" t="s">
        <v>564</v>
      </c>
      <c r="C299" s="15"/>
      <c r="D299" s="34" t="s">
        <v>587</v>
      </c>
      <c r="E299" s="15" t="s">
        <v>588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90.6</v>
      </c>
      <c r="J299" s="21">
        <v>82.56</v>
      </c>
      <c r="K299" s="22">
        <v>79.73</v>
      </c>
      <c r="L299" s="18">
        <v>88.2</v>
      </c>
    </row>
    <row r="300" spans="1:26">
      <c r="A300" s="33"/>
      <c r="B300" s="33" t="s">
        <v>589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24</v>
      </c>
      <c r="B301" s="34"/>
      <c r="C301" s="15"/>
      <c r="D301" s="34" t="s">
        <v>590</v>
      </c>
      <c r="E301" s="15" t="s">
        <v>591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151.3</v>
      </c>
      <c r="J301" s="21">
        <v>138.53</v>
      </c>
      <c r="K301" s="22">
        <v>133.79</v>
      </c>
      <c r="L301" s="18">
        <v>148.0</v>
      </c>
    </row>
    <row r="302" spans="1:26" customHeight="1" ht="80">
      <c r="A302" s="34" t="s">
        <v>592</v>
      </c>
      <c r="B302" s="34" t="s">
        <v>564</v>
      </c>
      <c r="C302" s="15"/>
      <c r="D302" s="34" t="s">
        <v>593</v>
      </c>
      <c r="E302" s="15" t="s">
        <v>594</v>
      </c>
      <c r="F302" s="24" t="s">
        <v>38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106.9</v>
      </c>
      <c r="J302" s="21">
        <v>96.76</v>
      </c>
      <c r="K302" s="22">
        <v>93.45</v>
      </c>
      <c r="L302" s="18">
        <v>103.4</v>
      </c>
    </row>
    <row r="303" spans="1:26" customHeight="1" ht="80">
      <c r="A303" s="34" t="s">
        <v>592</v>
      </c>
      <c r="B303" s="34" t="s">
        <v>564</v>
      </c>
      <c r="C303" s="15"/>
      <c r="D303" s="34" t="s">
        <v>595</v>
      </c>
      <c r="E303" s="15" t="s">
        <v>596</v>
      </c>
      <c r="F303" s="24" t="s">
        <v>38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</v>
      </c>
      <c r="J303" s="21">
        <v>96.76</v>
      </c>
      <c r="K303" s="22">
        <v>93.45</v>
      </c>
      <c r="L303" s="18">
        <v>103.4</v>
      </c>
    </row>
    <row r="304" spans="1:26">
      <c r="A304" s="33"/>
      <c r="B304" s="33" t="s">
        <v>597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85</v>
      </c>
      <c r="B305" s="34"/>
      <c r="C305" s="15"/>
      <c r="D305" s="34" t="s">
        <v>598</v>
      </c>
      <c r="E305" s="15" t="s">
        <v>599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127.53</v>
      </c>
      <c r="K305" s="22">
        <v>123.17</v>
      </c>
      <c r="L305" s="18">
        <v>136.3</v>
      </c>
    </row>
    <row r="306" spans="1:26" customHeight="1" ht="80">
      <c r="A306" s="34" t="s">
        <v>85</v>
      </c>
      <c r="B306" s="34" t="s">
        <v>564</v>
      </c>
      <c r="C306" s="15"/>
      <c r="D306" s="34" t="s">
        <v>600</v>
      </c>
      <c r="E306" s="15" t="s">
        <v>601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133.56</v>
      </c>
      <c r="K306" s="22">
        <v>128.99</v>
      </c>
      <c r="L306" s="18">
        <v>142.7</v>
      </c>
    </row>
    <row r="307" spans="1:26" customHeight="1" ht="80">
      <c r="A307" s="34" t="s">
        <v>85</v>
      </c>
      <c r="B307" s="34" t="s">
        <v>564</v>
      </c>
      <c r="C307" s="15"/>
      <c r="D307" s="34" t="s">
        <v>602</v>
      </c>
      <c r="E307" s="15" t="s">
        <v>603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145.4</v>
      </c>
      <c r="J307" s="21">
        <v>132.21</v>
      </c>
      <c r="K307" s="22">
        <v>127.69</v>
      </c>
      <c r="L307" s="18">
        <v>141.3</v>
      </c>
    </row>
    <row r="308" spans="1:26">
      <c r="A308" s="33"/>
      <c r="B308" s="33" t="s">
        <v>604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605</v>
      </c>
      <c r="E309" s="15" t="s">
        <v>606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97.5</v>
      </c>
      <c r="J309" s="21">
        <v>89.04</v>
      </c>
      <c r="K309" s="22">
        <v>85.99</v>
      </c>
      <c r="L309" s="18">
        <v>95.1</v>
      </c>
    </row>
    <row r="310" spans="1:26">
      <c r="A310" s="33"/>
      <c r="B310" s="33" t="s">
        <v>607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608</v>
      </c>
      <c r="E311" s="15" t="s">
        <v>609</v>
      </c>
      <c r="F311" s="24" t="s">
        <v>38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77.05</v>
      </c>
      <c r="L311" s="18">
        <v>83.8</v>
      </c>
    </row>
    <row r="312" spans="1:26" customHeight="1" ht="80">
      <c r="A312" s="34" t="s">
        <v>69</v>
      </c>
      <c r="B312" s="34"/>
      <c r="C312" s="15"/>
      <c r="D312" s="34" t="s">
        <v>610</v>
      </c>
      <c r="E312" s="15" t="s">
        <v>611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69</v>
      </c>
      <c r="B313" s="34" t="s">
        <v>612</v>
      </c>
      <c r="C313" s="15"/>
      <c r="D313" s="34" t="s">
        <v>613</v>
      </c>
      <c r="E313" s="15" t="s">
        <v>614</v>
      </c>
      <c r="F313" s="24" t="s">
        <v>38</v>
      </c>
      <c r="G313" s="17">
        <v>0</v>
      </c>
      <c r="H313" s="19">
        <f>IF(G6 &gt;= 300000, G313 * K313,IF(G6 &gt;= 150000, G313 * J313,IF(G6 &lt; 150000, G313 * I313, 0)))</f>
        <v>0</v>
      </c>
      <c r="I313" s="20">
        <v>82.1</v>
      </c>
      <c r="J313" s="21">
        <v>74.88</v>
      </c>
      <c r="K313" s="22">
        <v>73.6</v>
      </c>
      <c r="L313" s="18">
        <v>80.0</v>
      </c>
    </row>
    <row r="314" spans="1:26" customHeight="1" ht="80">
      <c r="A314" s="34" t="s">
        <v>69</v>
      </c>
      <c r="B314" s="34" t="s">
        <v>612</v>
      </c>
      <c r="C314" s="15"/>
      <c r="D314" s="34" t="s">
        <v>615</v>
      </c>
      <c r="E314" s="15" t="s">
        <v>616</v>
      </c>
      <c r="F314" s="24" t="s">
        <v>38</v>
      </c>
      <c r="G314" s="17">
        <v>0</v>
      </c>
      <c r="H314" s="19">
        <f>IF(G6 &gt;= 300000, G314 * K314,IF(G6 &gt;= 150000, G314 * J314,IF(G6 &lt; 150000, G314 * I314, 0)))</f>
        <v>0</v>
      </c>
      <c r="I314" s="20">
        <v>82.1</v>
      </c>
      <c r="J314" s="21">
        <v>74.88</v>
      </c>
      <c r="K314" s="22">
        <v>73.6</v>
      </c>
      <c r="L314" s="18">
        <v>80.0</v>
      </c>
    </row>
    <row r="315" spans="1:26" customHeight="1" ht="80">
      <c r="A315" s="34" t="s">
        <v>69</v>
      </c>
      <c r="B315" s="34" t="s">
        <v>612</v>
      </c>
      <c r="C315" s="15"/>
      <c r="D315" s="34" t="s">
        <v>617</v>
      </c>
      <c r="E315" s="15" t="s">
        <v>618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172.7</v>
      </c>
      <c r="J315" s="21">
        <v>157.89</v>
      </c>
      <c r="K315" s="22">
        <v>152.49</v>
      </c>
      <c r="L315" s="18">
        <v>168.7</v>
      </c>
    </row>
    <row r="316" spans="1:26" customHeight="1" ht="80">
      <c r="A316" s="34" t="s">
        <v>69</v>
      </c>
      <c r="B316" s="34" t="s">
        <v>612</v>
      </c>
      <c r="C316" s="15"/>
      <c r="D316" s="34" t="s">
        <v>619</v>
      </c>
      <c r="E316" s="15" t="s">
        <v>620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>
      <c r="A317" s="33"/>
      <c r="B317" s="33" t="s">
        <v>621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622</v>
      </c>
      <c r="E318" s="15" t="s">
        <v>623</v>
      </c>
      <c r="F318" s="24" t="s">
        <v>38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92.0</v>
      </c>
      <c r="L318" s="18">
        <v>100.0</v>
      </c>
    </row>
    <row r="319" spans="1:26" customHeight="1" ht="80">
      <c r="A319" s="34" t="s">
        <v>85</v>
      </c>
      <c r="B319" s="34" t="s">
        <v>612</v>
      </c>
      <c r="C319" s="15"/>
      <c r="D319" s="34" t="s">
        <v>624</v>
      </c>
      <c r="E319" s="15" t="s">
        <v>625</v>
      </c>
      <c r="F319" s="24" t="s">
        <v>38</v>
      </c>
      <c r="G319" s="17">
        <v>0</v>
      </c>
      <c r="H319" s="19">
        <f>IF(G6 &gt;= 300000, G319 * K319,IF(G6 &gt;= 150000, G319 * J319,IF(G6 &lt; 150000, G319 * I319, 0)))</f>
        <v>0</v>
      </c>
      <c r="I319" s="20">
        <v>126.5</v>
      </c>
      <c r="J319" s="21">
        <v>113.49</v>
      </c>
      <c r="K319" s="22">
        <v>111.55</v>
      </c>
      <c r="L319" s="18">
        <v>121.3</v>
      </c>
    </row>
    <row r="320" spans="1:26" customHeight="1" ht="80">
      <c r="A320" s="34" t="s">
        <v>85</v>
      </c>
      <c r="B320" s="34" t="s">
        <v>612</v>
      </c>
      <c r="C320" s="15"/>
      <c r="D320" s="34" t="s">
        <v>626</v>
      </c>
      <c r="E320" s="15" t="s">
        <v>627</v>
      </c>
      <c r="F320" s="24" t="s">
        <v>38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107.64</v>
      </c>
      <c r="K320" s="22">
        <v>105.8</v>
      </c>
      <c r="L320" s="18">
        <v>115.0</v>
      </c>
    </row>
    <row r="321" spans="1:26" customHeight="1" ht="80">
      <c r="A321" s="34" t="s">
        <v>85</v>
      </c>
      <c r="B321" s="34" t="s">
        <v>612</v>
      </c>
      <c r="C321" s="15"/>
      <c r="D321" s="34" t="s">
        <v>628</v>
      </c>
      <c r="E321" s="15" t="s">
        <v>629</v>
      </c>
      <c r="F321" s="24" t="s">
        <v>38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 customHeight="1" ht="80">
      <c r="A322" s="34" t="s">
        <v>85</v>
      </c>
      <c r="B322" s="34" t="s">
        <v>612</v>
      </c>
      <c r="C322" s="15"/>
      <c r="D322" s="34" t="s">
        <v>630</v>
      </c>
      <c r="E322" s="15" t="s">
        <v>631</v>
      </c>
      <c r="F322" s="24" t="s">
        <v>38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 customHeight="1" ht="80">
      <c r="A323" s="34" t="s">
        <v>85</v>
      </c>
      <c r="B323" s="34" t="s">
        <v>612</v>
      </c>
      <c r="C323" s="15"/>
      <c r="D323" s="34" t="s">
        <v>632</v>
      </c>
      <c r="E323" s="15" t="s">
        <v>633</v>
      </c>
      <c r="F323" s="24" t="s">
        <v>38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107.64</v>
      </c>
      <c r="K323" s="22">
        <v>105.8</v>
      </c>
      <c r="L323" s="18">
        <v>115.0</v>
      </c>
    </row>
    <row r="324" spans="1:26">
      <c r="A324" s="33"/>
      <c r="B324" s="33" t="s">
        <v>634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592</v>
      </c>
      <c r="B325" s="34"/>
      <c r="C325" s="15"/>
      <c r="D325" s="34" t="s">
        <v>635</v>
      </c>
      <c r="E325" s="15" t="s">
        <v>636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106.9</v>
      </c>
      <c r="J325" s="21">
        <v>97.11</v>
      </c>
      <c r="K325" s="22">
        <v>93.79</v>
      </c>
      <c r="L325" s="18">
        <v>103.8</v>
      </c>
    </row>
    <row r="326" spans="1:26">
      <c r="A326" s="33"/>
      <c r="B326" s="33" t="s">
        <v>637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638</v>
      </c>
      <c r="E327" s="15" t="s">
        <v>639</v>
      </c>
      <c r="F327" s="24" t="s">
        <v>38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84.24</v>
      </c>
      <c r="K327" s="22">
        <v>82.8</v>
      </c>
      <c r="L327" s="18">
        <v>90.0</v>
      </c>
    </row>
    <row r="328" spans="1:26" customHeight="1" ht="80">
      <c r="A328" s="34"/>
      <c r="B328" s="34"/>
      <c r="C328" s="15"/>
      <c r="D328" s="34" t="s">
        <v>640</v>
      </c>
      <c r="E328" s="15" t="s">
        <v>641</v>
      </c>
      <c r="F328" s="24" t="s">
        <v>38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 t="s">
        <v>99</v>
      </c>
      <c r="B329" s="34"/>
      <c r="C329" s="15"/>
      <c r="D329" s="34" t="s">
        <v>642</v>
      </c>
      <c r="E329" s="15" t="s">
        <v>643</v>
      </c>
      <c r="F329" s="24" t="s">
        <v>38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644</v>
      </c>
      <c r="B330" s="34" t="s">
        <v>645</v>
      </c>
      <c r="C330" s="15"/>
      <c r="D330" s="34" t="s">
        <v>646</v>
      </c>
      <c r="E330" s="15" t="s">
        <v>647</v>
      </c>
      <c r="F330" s="24" t="s">
        <v>38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>
      <c r="A331" s="33"/>
      <c r="B331" s="33" t="s">
        <v>648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69</v>
      </c>
      <c r="B332" s="34" t="s">
        <v>645</v>
      </c>
      <c r="C332" s="15"/>
      <c r="D332" s="34" t="s">
        <v>649</v>
      </c>
      <c r="E332" s="15" t="s">
        <v>650</v>
      </c>
      <c r="F332" s="16" t="s">
        <v>27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93.48</v>
      </c>
      <c r="K332" s="22">
        <v>90.29</v>
      </c>
      <c r="L332" s="18">
        <v>99.9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85</v>
      </c>
      <c r="B334" s="34" t="s">
        <v>645</v>
      </c>
      <c r="C334" s="15"/>
      <c r="D334" s="34" t="s">
        <v>652</v>
      </c>
      <c r="E334" s="15" t="s">
        <v>653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145.4</v>
      </c>
      <c r="J334" s="21">
        <v>132.21</v>
      </c>
      <c r="K334" s="22">
        <v>127.69</v>
      </c>
      <c r="L334" s="18">
        <v>141.3</v>
      </c>
    </row>
    <row r="335" spans="1:26" customHeight="1" ht="80">
      <c r="A335" s="34" t="s">
        <v>85</v>
      </c>
      <c r="B335" s="34" t="s">
        <v>645</v>
      </c>
      <c r="C335" s="15"/>
      <c r="D335" s="34" t="s">
        <v>654</v>
      </c>
      <c r="E335" s="15" t="s">
        <v>655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141.1</v>
      </c>
      <c r="J335" s="21">
        <v>127.53</v>
      </c>
      <c r="K335" s="22">
        <v>125.35</v>
      </c>
      <c r="L335" s="18">
        <v>136.3</v>
      </c>
    </row>
    <row r="336" spans="1:26" customHeight="1" ht="80">
      <c r="A336" s="34" t="s">
        <v>85</v>
      </c>
      <c r="B336" s="34" t="s">
        <v>645</v>
      </c>
      <c r="C336" s="15"/>
      <c r="D336" s="34" t="s">
        <v>656</v>
      </c>
      <c r="E336" s="15" t="s">
        <v>657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145.4</v>
      </c>
      <c r="J336" s="21">
        <v>132.21</v>
      </c>
      <c r="K336" s="22">
        <v>129.95</v>
      </c>
      <c r="L336" s="18">
        <v>141.3</v>
      </c>
    </row>
    <row r="337" spans="1:26" customHeight="1" ht="80">
      <c r="A337" s="34" t="s">
        <v>85</v>
      </c>
      <c r="B337" s="34" t="s">
        <v>645</v>
      </c>
      <c r="C337" s="15"/>
      <c r="D337" s="34" t="s">
        <v>658</v>
      </c>
      <c r="E337" s="15" t="s">
        <v>659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145.4</v>
      </c>
      <c r="J337" s="21">
        <v>132.21</v>
      </c>
      <c r="K337" s="22">
        <v>129.95</v>
      </c>
      <c r="L337" s="18">
        <v>141.3</v>
      </c>
    </row>
    <row r="338" spans="1:26">
      <c r="A338" s="33"/>
      <c r="B338" s="33" t="s">
        <v>660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468</v>
      </c>
      <c r="B339" s="34" t="s">
        <v>645</v>
      </c>
      <c r="C339" s="15"/>
      <c r="D339" s="34" t="s">
        <v>661</v>
      </c>
      <c r="E339" s="15" t="s">
        <v>662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68.4</v>
      </c>
      <c r="J339" s="21">
        <v>58.5</v>
      </c>
      <c r="K339" s="22">
        <v>57.5</v>
      </c>
      <c r="L339" s="18">
        <v>62.5</v>
      </c>
    </row>
    <row r="340" spans="1:26" customHeight="1" ht="80">
      <c r="A340" s="34" t="s">
        <v>468</v>
      </c>
      <c r="B340" s="34" t="s">
        <v>645</v>
      </c>
      <c r="C340" s="15"/>
      <c r="D340" s="34" t="s">
        <v>663</v>
      </c>
      <c r="E340" s="15" t="s">
        <v>664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88.1</v>
      </c>
      <c r="J340" s="21">
        <v>79.56</v>
      </c>
      <c r="K340" s="22">
        <v>78.2</v>
      </c>
      <c r="L340" s="18">
        <v>85.0</v>
      </c>
    </row>
    <row r="341" spans="1:26" customHeight="1" ht="80">
      <c r="A341" s="34" t="s">
        <v>468</v>
      </c>
      <c r="B341" s="34"/>
      <c r="C341" s="15"/>
      <c r="D341" s="34" t="s">
        <v>665</v>
      </c>
      <c r="E341" s="15" t="s">
        <v>666</v>
      </c>
      <c r="F341" s="24" t="s">
        <v>38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77.22</v>
      </c>
      <c r="K341" s="22">
        <v>75.9</v>
      </c>
      <c r="L341" s="18">
        <v>82.5</v>
      </c>
    </row>
    <row r="342" spans="1:26" customHeight="1" ht="80">
      <c r="A342" s="34" t="s">
        <v>468</v>
      </c>
      <c r="B342" s="34" t="s">
        <v>645</v>
      </c>
      <c r="C342" s="15"/>
      <c r="D342" s="34" t="s">
        <v>667</v>
      </c>
      <c r="E342" s="15" t="s">
        <v>668</v>
      </c>
      <c r="F342" s="24" t="s">
        <v>38</v>
      </c>
      <c r="G342" s="17">
        <v>0</v>
      </c>
      <c r="H342" s="19">
        <f>IF(G6 &gt;= 300000, G342 * K342,IF(G6 &gt;= 150000, G342 * J342,IF(G6 &lt; 150000, G342 * I342, 0)))</f>
        <v>0</v>
      </c>
      <c r="I342" s="20">
        <v>86.4</v>
      </c>
      <c r="J342" s="21">
        <v>78.39</v>
      </c>
      <c r="K342" s="22">
        <v>75.04</v>
      </c>
      <c r="L342" s="18">
        <v>83.8</v>
      </c>
    </row>
    <row r="343" spans="1:26">
      <c r="A343" s="33"/>
      <c r="B343" s="33" t="s">
        <v>669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670</v>
      </c>
      <c r="E344" s="15" t="s">
        <v>671</v>
      </c>
      <c r="F344" s="24" t="s">
        <v>38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91.26</v>
      </c>
      <c r="K344" s="22">
        <v>89.7</v>
      </c>
      <c r="L344" s="18">
        <v>97.5</v>
      </c>
    </row>
    <row r="345" spans="1:26" customHeight="1" ht="80">
      <c r="A345" s="34" t="s">
        <v>32</v>
      </c>
      <c r="B345" s="34"/>
      <c r="C345" s="15"/>
      <c r="D345" s="34" t="s">
        <v>672</v>
      </c>
      <c r="E345" s="15" t="s">
        <v>673</v>
      </c>
      <c r="F345" s="24" t="s">
        <v>38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93.6</v>
      </c>
      <c r="K345" s="22">
        <v>89.6</v>
      </c>
      <c r="L345" s="18">
        <v>100.0</v>
      </c>
    </row>
    <row r="346" spans="1:26" customHeight="1" ht="80">
      <c r="A346" s="34" t="s">
        <v>32</v>
      </c>
      <c r="B346" s="34" t="s">
        <v>674</v>
      </c>
      <c r="C346" s="15"/>
      <c r="D346" s="34" t="s">
        <v>675</v>
      </c>
      <c r="E346" s="15" t="s">
        <v>676</v>
      </c>
      <c r="F346" s="24" t="s">
        <v>38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 customHeight="1" ht="80">
      <c r="A347" s="34" t="s">
        <v>32</v>
      </c>
      <c r="B347" s="34" t="s">
        <v>674</v>
      </c>
      <c r="C347" s="15"/>
      <c r="D347" s="34" t="s">
        <v>677</v>
      </c>
      <c r="E347" s="15" t="s">
        <v>678</v>
      </c>
      <c r="F347" s="24" t="s">
        <v>38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>
      <c r="A348" s="33"/>
      <c r="B348" s="33" t="s">
        <v>679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504</v>
      </c>
      <c r="B349" s="34" t="s">
        <v>242</v>
      </c>
      <c r="C349" s="15"/>
      <c r="D349" s="34" t="s">
        <v>680</v>
      </c>
      <c r="E349" s="15" t="s">
        <v>681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76.99</v>
      </c>
      <c r="K349" s="22">
        <v>74.35</v>
      </c>
      <c r="L349" s="18">
        <v>82.3</v>
      </c>
    </row>
    <row r="350" spans="1:26" customHeight="1" ht="80">
      <c r="A350" s="34" t="s">
        <v>504</v>
      </c>
      <c r="B350" s="34" t="s">
        <v>242</v>
      </c>
      <c r="C350" s="15"/>
      <c r="D350" s="34" t="s">
        <v>682</v>
      </c>
      <c r="E350" s="15" t="s">
        <v>683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84.6</v>
      </c>
      <c r="J350" s="21">
        <v>76.99</v>
      </c>
      <c r="K350" s="22">
        <v>74.35</v>
      </c>
      <c r="L350" s="18">
        <v>82.3</v>
      </c>
    </row>
    <row r="351" spans="1:26" customHeight="1" ht="80">
      <c r="A351" s="34" t="s">
        <v>504</v>
      </c>
      <c r="B351" s="34" t="s">
        <v>242</v>
      </c>
      <c r="C351" s="15"/>
      <c r="D351" s="34" t="s">
        <v>684</v>
      </c>
      <c r="E351" s="15" t="s">
        <v>685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76.99</v>
      </c>
      <c r="K351" s="22">
        <v>74.35</v>
      </c>
      <c r="L351" s="18">
        <v>82.3</v>
      </c>
    </row>
    <row r="352" spans="1:26" customHeight="1" ht="80">
      <c r="A352" s="34" t="s">
        <v>504</v>
      </c>
      <c r="B352" s="34" t="s">
        <v>242</v>
      </c>
      <c r="C352" s="15"/>
      <c r="D352" s="34" t="s">
        <v>686</v>
      </c>
      <c r="E352" s="15" t="s">
        <v>687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504</v>
      </c>
      <c r="B353" s="34" t="s">
        <v>242</v>
      </c>
      <c r="C353" s="15"/>
      <c r="D353" s="34" t="s">
        <v>688</v>
      </c>
      <c r="E353" s="15" t="s">
        <v>689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504</v>
      </c>
      <c r="B354" s="34" t="s">
        <v>242</v>
      </c>
      <c r="C354" s="15"/>
      <c r="D354" s="34" t="s">
        <v>690</v>
      </c>
      <c r="E354" s="15" t="s">
        <v>691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504</v>
      </c>
      <c r="B355" s="34" t="s">
        <v>242</v>
      </c>
      <c r="C355" s="15"/>
      <c r="D355" s="34" t="s">
        <v>692</v>
      </c>
      <c r="E355" s="15" t="s">
        <v>693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>
      <c r="A356" s="33"/>
      <c r="B356" s="33" t="s">
        <v>694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112</v>
      </c>
      <c r="B357" s="34" t="s">
        <v>695</v>
      </c>
      <c r="C357" s="15"/>
      <c r="D357" s="34" t="s">
        <v>696</v>
      </c>
      <c r="E357" s="15" t="s">
        <v>697</v>
      </c>
      <c r="F357" s="24" t="s">
        <v>38</v>
      </c>
      <c r="G357" s="17">
        <v>0</v>
      </c>
      <c r="H357" s="19">
        <f>IF(G6 &gt;= 300000, G357 * K357,IF(G6 &gt;= 150000, G357 * J357,IF(G6 &lt; 150000, G357 * I357, 0)))</f>
        <v>0</v>
      </c>
      <c r="I357" s="20">
        <v>69.3</v>
      </c>
      <c r="J357" s="21">
        <v>63.33</v>
      </c>
      <c r="K357" s="22">
        <v>61.17</v>
      </c>
      <c r="L357" s="18">
        <v>67.7</v>
      </c>
    </row>
    <row r="358" spans="1:26" customHeight="1" ht="80">
      <c r="A358" s="34" t="s">
        <v>112</v>
      </c>
      <c r="B358" s="34" t="s">
        <v>695</v>
      </c>
      <c r="C358" s="15"/>
      <c r="D358" s="34" t="s">
        <v>698</v>
      </c>
      <c r="E358" s="15" t="s">
        <v>699</v>
      </c>
      <c r="F358" s="24" t="s">
        <v>38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 customHeight="1" ht="80">
      <c r="A359" s="34" t="s">
        <v>112</v>
      </c>
      <c r="B359" s="34" t="s">
        <v>695</v>
      </c>
      <c r="C359" s="15"/>
      <c r="D359" s="34" t="s">
        <v>700</v>
      </c>
      <c r="E359" s="15" t="s">
        <v>701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131.7</v>
      </c>
      <c r="J359" s="21">
        <v>120.4</v>
      </c>
      <c r="K359" s="22">
        <v>116.29</v>
      </c>
      <c r="L359" s="18">
        <v>128.6</v>
      </c>
    </row>
    <row r="360" spans="1:26" customHeight="1" ht="80">
      <c r="A360" s="34" t="s">
        <v>112</v>
      </c>
      <c r="B360" s="34" t="s">
        <v>695</v>
      </c>
      <c r="C360" s="15"/>
      <c r="D360" s="34" t="s">
        <v>702</v>
      </c>
      <c r="E360" s="15" t="s">
        <v>703</v>
      </c>
      <c r="F360" s="24" t="s">
        <v>38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112</v>
      </c>
      <c r="B361" s="34" t="s">
        <v>695</v>
      </c>
      <c r="C361" s="15"/>
      <c r="D361" s="34" t="s">
        <v>704</v>
      </c>
      <c r="E361" s="15" t="s">
        <v>705</v>
      </c>
      <c r="F361" s="24" t="s">
        <v>38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112</v>
      </c>
      <c r="B362" s="34" t="s">
        <v>695</v>
      </c>
      <c r="C362" s="15"/>
      <c r="D362" s="34" t="s">
        <v>706</v>
      </c>
      <c r="E362" s="15" t="s">
        <v>707</v>
      </c>
      <c r="F362" s="24" t="s">
        <v>38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 customHeight="1" ht="80">
      <c r="A363" s="34" t="s">
        <v>112</v>
      </c>
      <c r="B363" s="34" t="s">
        <v>695</v>
      </c>
      <c r="C363" s="15"/>
      <c r="D363" s="34" t="s">
        <v>708</v>
      </c>
      <c r="E363" s="15" t="s">
        <v>709</v>
      </c>
      <c r="F363" s="24" t="s">
        <v>38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112</v>
      </c>
      <c r="B364" s="34" t="s">
        <v>695</v>
      </c>
      <c r="C364" s="15"/>
      <c r="D364" s="34" t="s">
        <v>710</v>
      </c>
      <c r="E364" s="15" t="s">
        <v>711</v>
      </c>
      <c r="F364" s="24" t="s">
        <v>38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>
      <c r="A365" s="33"/>
      <c r="B365" s="33" t="s">
        <v>712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713</v>
      </c>
      <c r="E366" s="15" t="s">
        <v>714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111.2</v>
      </c>
      <c r="J366" s="21">
        <v>101.32</v>
      </c>
      <c r="K366" s="22">
        <v>97.86</v>
      </c>
      <c r="L366" s="18">
        <v>108.3</v>
      </c>
    </row>
    <row r="367" spans="1:26" customHeight="1" ht="80">
      <c r="A367" s="34" t="s">
        <v>715</v>
      </c>
      <c r="B367" s="34" t="s">
        <v>716</v>
      </c>
      <c r="C367" s="15"/>
      <c r="D367" s="34" t="s">
        <v>717</v>
      </c>
      <c r="E367" s="15" t="s">
        <v>718</v>
      </c>
      <c r="F367" s="24" t="s">
        <v>38</v>
      </c>
      <c r="G367" s="17">
        <v>0</v>
      </c>
      <c r="H367" s="19">
        <f>IF(G6 &gt;= 300000, G367 * K367,IF(G6 &gt;= 150000, G367 * J367,IF(G6 &lt; 150000, G367 * I367, 0)))</f>
        <v>0</v>
      </c>
      <c r="I367" s="20">
        <v>149.6</v>
      </c>
      <c r="J367" s="21">
        <v>137.24</v>
      </c>
      <c r="K367" s="22">
        <v>132.55</v>
      </c>
      <c r="L367" s="18">
        <v>146.6</v>
      </c>
    </row>
    <row r="368" spans="1:26">
      <c r="A368" s="33"/>
      <c r="B368" s="33" t="s">
        <v>719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644</v>
      </c>
      <c r="B369" s="34" t="s">
        <v>716</v>
      </c>
      <c r="C369" s="15"/>
      <c r="D369" s="34" t="s">
        <v>720</v>
      </c>
      <c r="E369" s="15" t="s">
        <v>721</v>
      </c>
      <c r="F369" s="24" t="s">
        <v>38</v>
      </c>
      <c r="G369" s="17">
        <v>0</v>
      </c>
      <c r="H369" s="19">
        <f>IF(G6 &gt;= 300000, G369 * K369,IF(G6 &gt;= 150000, G369 * J369,IF(G6 &lt; 150000, G369 * I369, 0)))</f>
        <v>0</v>
      </c>
      <c r="I369" s="20">
        <v>94.1</v>
      </c>
      <c r="J369" s="21">
        <v>84.24</v>
      </c>
      <c r="K369" s="22">
        <v>82.8</v>
      </c>
      <c r="L369" s="18">
        <v>90.0</v>
      </c>
    </row>
    <row r="370" spans="1:26">
      <c r="A370" s="33"/>
      <c r="B370" s="33" t="s">
        <v>722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723</v>
      </c>
      <c r="E371" s="15" t="s">
        <v>724</v>
      </c>
      <c r="F371" s="24" t="s">
        <v>38</v>
      </c>
      <c r="G371" s="17">
        <v>0</v>
      </c>
      <c r="H371" s="19">
        <f>IF(G6 &gt;= 300000, G371 * K371,IF(G6 &gt;= 150000, G371 * J371,IF(G6 &lt; 150000, G371 * I371, 0)))</f>
        <v>0</v>
      </c>
      <c r="I371" s="20">
        <v>112</v>
      </c>
      <c r="J371" s="21">
        <v>101.79</v>
      </c>
      <c r="K371" s="22">
        <v>100.05</v>
      </c>
      <c r="L371" s="18">
        <v>108.8</v>
      </c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4" t="s">
        <v>38</v>
      </c>
      <c r="G372" s="17">
        <v>0</v>
      </c>
      <c r="H372" s="19">
        <f>IF(G6 &gt;= 300000, G372 * K372,IF(G6 &gt;= 150000, G372 * J372,IF(G6 &lt; 150000, G372 * I372, 0)))</f>
        <v>0</v>
      </c>
      <c r="I372" s="20">
        <v>107.7</v>
      </c>
      <c r="J372" s="21">
        <v>98.28</v>
      </c>
      <c r="K372" s="22">
        <v>96.6</v>
      </c>
      <c r="L372" s="18">
        <v>105.0</v>
      </c>
    </row>
    <row r="373" spans="1:26" customHeight="1" ht="80">
      <c r="A373" s="34"/>
      <c r="B373" s="34"/>
      <c r="C373" s="15"/>
      <c r="D373" s="34" t="s">
        <v>727</v>
      </c>
      <c r="E373" s="15" t="s">
        <v>728</v>
      </c>
      <c r="F373" s="24" t="s">
        <v>38</v>
      </c>
      <c r="G373" s="17">
        <v>0</v>
      </c>
      <c r="H373" s="19">
        <f>IF(G6 &gt;= 300000, G373 * K373,IF(G6 &gt;= 150000, G373 * J373,IF(G6 &lt; 150000, G373 * I373, 0)))</f>
        <v>0</v>
      </c>
      <c r="I373" s="20">
        <v>112.9</v>
      </c>
      <c r="J373" s="21">
        <v>102.96</v>
      </c>
      <c r="K373" s="22">
        <v>101.2</v>
      </c>
      <c r="L373" s="18">
        <v>110.0</v>
      </c>
    </row>
    <row r="374" spans="1:26">
      <c r="A374" s="33"/>
      <c r="B374" s="33" t="s">
        <v>729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85</v>
      </c>
      <c r="B375" s="34" t="s">
        <v>716</v>
      </c>
      <c r="C375" s="15"/>
      <c r="D375" s="34" t="s">
        <v>730</v>
      </c>
      <c r="E375" s="15" t="s">
        <v>731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165.9</v>
      </c>
      <c r="J375" s="21">
        <v>150.93</v>
      </c>
      <c r="K375" s="22">
        <v>145.77</v>
      </c>
      <c r="L375" s="18">
        <v>161.3</v>
      </c>
    </row>
    <row r="376" spans="1:26" customHeight="1" ht="80">
      <c r="A376" s="34" t="s">
        <v>85</v>
      </c>
      <c r="B376" s="34" t="s">
        <v>716</v>
      </c>
      <c r="C376" s="15"/>
      <c r="D376" s="34" t="s">
        <v>732</v>
      </c>
      <c r="E376" s="15" t="s">
        <v>733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165.9</v>
      </c>
      <c r="J376" s="21">
        <v>150.93</v>
      </c>
      <c r="K376" s="22">
        <v>145.77</v>
      </c>
      <c r="L376" s="18">
        <v>161.3</v>
      </c>
    </row>
    <row r="377" spans="1:26">
      <c r="A377" s="33"/>
      <c r="B377" s="33" t="s">
        <v>734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504</v>
      </c>
      <c r="B378" s="34" t="s">
        <v>735</v>
      </c>
      <c r="C378" s="15"/>
      <c r="D378" s="34" t="s">
        <v>736</v>
      </c>
      <c r="E378" s="15" t="s">
        <v>737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89.8</v>
      </c>
      <c r="J378" s="21">
        <v>81.78</v>
      </c>
      <c r="K378" s="22">
        <v>78.99</v>
      </c>
      <c r="L378" s="18">
        <v>87.4</v>
      </c>
    </row>
    <row r="379" spans="1:26" customHeight="1" ht="80">
      <c r="A379" s="34" t="s">
        <v>504</v>
      </c>
      <c r="B379" s="34" t="s">
        <v>735</v>
      </c>
      <c r="C379" s="15"/>
      <c r="D379" s="34" t="s">
        <v>738</v>
      </c>
      <c r="E379" s="15" t="s">
        <v>739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89.8</v>
      </c>
      <c r="J379" s="21">
        <v>81.78</v>
      </c>
      <c r="K379" s="22">
        <v>78.99</v>
      </c>
      <c r="L379" s="18">
        <v>87.4</v>
      </c>
    </row>
    <row r="380" spans="1:26" customHeight="1" ht="80">
      <c r="A380" s="34" t="s">
        <v>504</v>
      </c>
      <c r="B380" s="34" t="s">
        <v>735</v>
      </c>
      <c r="C380" s="15"/>
      <c r="D380" s="34" t="s">
        <v>740</v>
      </c>
      <c r="E380" s="15" t="s">
        <v>741</v>
      </c>
      <c r="F380" s="16" t="s">
        <v>27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81.78</v>
      </c>
      <c r="K380" s="22">
        <v>78.99</v>
      </c>
      <c r="L380" s="18">
        <v>87.4</v>
      </c>
    </row>
    <row r="381" spans="1:26" customHeight="1" ht="80">
      <c r="A381" s="34" t="s">
        <v>504</v>
      </c>
      <c r="B381" s="34" t="s">
        <v>735</v>
      </c>
      <c r="C381" s="15"/>
      <c r="D381" s="34" t="s">
        <v>742</v>
      </c>
      <c r="E381" s="15" t="s">
        <v>743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81.78</v>
      </c>
      <c r="K381" s="22">
        <v>78.99</v>
      </c>
      <c r="L381" s="18">
        <v>87.4</v>
      </c>
    </row>
    <row r="382" spans="1:26">
      <c r="A382" s="33"/>
      <c r="B382" s="33" t="s">
        <v>744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745</v>
      </c>
      <c r="E383" s="15" t="s">
        <v>746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252.2</v>
      </c>
      <c r="J383" s="21">
        <v>230.96</v>
      </c>
      <c r="K383" s="22">
        <v>223.06</v>
      </c>
      <c r="L383" s="18">
        <v>246.8</v>
      </c>
    </row>
    <row r="384" spans="1:26">
      <c r="A384" s="33"/>
      <c r="B384" s="33" t="s">
        <v>747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748</v>
      </c>
      <c r="E385" s="15" t="s">
        <v>749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101.79</v>
      </c>
      <c r="K385" s="22">
        <v>100.05</v>
      </c>
      <c r="L385" s="18">
        <v>108.8</v>
      </c>
    </row>
    <row r="386" spans="1:26" customHeight="1" ht="80">
      <c r="A386" s="34"/>
      <c r="B386" s="34"/>
      <c r="C386" s="15"/>
      <c r="D386" s="34" t="s">
        <v>750</v>
      </c>
      <c r="E386" s="15" t="s">
        <v>751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124.8</v>
      </c>
      <c r="J386" s="21">
        <v>113.6</v>
      </c>
      <c r="K386" s="22">
        <v>111.65</v>
      </c>
      <c r="L386" s="18">
        <v>121.4</v>
      </c>
    </row>
    <row r="387" spans="1:26" customHeight="1" ht="80">
      <c r="A387" s="34"/>
      <c r="B387" s="34"/>
      <c r="C387" s="15"/>
      <c r="D387" s="34" t="s">
        <v>752</v>
      </c>
      <c r="E387" s="15" t="s">
        <v>753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124.8</v>
      </c>
      <c r="J387" s="21">
        <v>113.6</v>
      </c>
      <c r="K387" s="22">
        <v>111.65</v>
      </c>
      <c r="L387" s="18">
        <v>121.4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644</v>
      </c>
      <c r="B389" s="34" t="s">
        <v>755</v>
      </c>
      <c r="C389" s="15"/>
      <c r="D389" s="34" t="s">
        <v>756</v>
      </c>
      <c r="E389" s="15" t="s">
        <v>757</v>
      </c>
      <c r="F389" s="24" t="s">
        <v>38</v>
      </c>
      <c r="G389" s="17">
        <v>0</v>
      </c>
      <c r="H389" s="19">
        <f>IF(G6 &gt;= 300000, G389 * K389,IF(G6 &gt;= 150000, G389 * J389,IF(G6 &lt; 150000, G389 * I389, 0)))</f>
        <v>0</v>
      </c>
      <c r="I389" s="20">
        <v>94.1</v>
      </c>
      <c r="J389" s="21">
        <v>84.24</v>
      </c>
      <c r="K389" s="22">
        <v>82.8</v>
      </c>
      <c r="L389" s="18">
        <v>90.0</v>
      </c>
    </row>
    <row r="390" spans="1:26" customHeight="1" ht="80">
      <c r="A390" s="34" t="s">
        <v>644</v>
      </c>
      <c r="B390" s="34" t="s">
        <v>755</v>
      </c>
      <c r="C390" s="15"/>
      <c r="D390" s="34" t="s">
        <v>758</v>
      </c>
      <c r="E390" s="15" t="s">
        <v>759</v>
      </c>
      <c r="F390" s="24" t="s">
        <v>38</v>
      </c>
      <c r="G390" s="17">
        <v>0</v>
      </c>
      <c r="H390" s="19">
        <f>IF(G6 &gt;= 300000, G390 * K390,IF(G6 &gt;= 150000, G390 * J390,IF(G6 &lt; 150000, G390 * I390, 0)))</f>
        <v>0</v>
      </c>
      <c r="I390" s="20">
        <v>94.1</v>
      </c>
      <c r="J390" s="21">
        <v>84.24</v>
      </c>
      <c r="K390" s="22">
        <v>82.8</v>
      </c>
      <c r="L390" s="18">
        <v>90.0</v>
      </c>
    </row>
    <row r="391" spans="1:26" customHeight="1" ht="80">
      <c r="A391" s="34" t="s">
        <v>644</v>
      </c>
      <c r="B391" s="34" t="s">
        <v>755</v>
      </c>
      <c r="C391" s="15"/>
      <c r="D391" s="34" t="s">
        <v>760</v>
      </c>
      <c r="E391" s="15" t="s">
        <v>761</v>
      </c>
      <c r="F391" s="24" t="s">
        <v>38</v>
      </c>
      <c r="G391" s="17">
        <v>0</v>
      </c>
      <c r="H391" s="19">
        <f>IF(G6 &gt;= 300000, G391 * K391,IF(G6 &gt;= 150000, G391 * J391,IF(G6 &lt; 150000, G391 * I391, 0)))</f>
        <v>0</v>
      </c>
      <c r="I391" s="20">
        <v>94.1</v>
      </c>
      <c r="J391" s="21">
        <v>84.24</v>
      </c>
      <c r="K391" s="22">
        <v>81.36</v>
      </c>
      <c r="L391" s="18">
        <v>90.0</v>
      </c>
    </row>
    <row r="392" spans="1:26" customHeight="1" ht="80">
      <c r="A392" s="34" t="s">
        <v>644</v>
      </c>
      <c r="B392" s="34" t="s">
        <v>755</v>
      </c>
      <c r="C392" s="15"/>
      <c r="D392" s="34" t="s">
        <v>762</v>
      </c>
      <c r="E392" s="15" t="s">
        <v>763</v>
      </c>
      <c r="F392" s="24" t="s">
        <v>38</v>
      </c>
      <c r="G392" s="17">
        <v>0</v>
      </c>
      <c r="H392" s="19">
        <f>IF(G6 &gt;= 300000, G392 * K392,IF(G6 &gt;= 150000, G392 * J392,IF(G6 &lt; 150000, G392 * I392, 0)))</f>
        <v>0</v>
      </c>
      <c r="I392" s="20">
        <v>94.1</v>
      </c>
      <c r="J392" s="21">
        <v>84.24</v>
      </c>
      <c r="K392" s="22">
        <v>82.8</v>
      </c>
      <c r="L392" s="18">
        <v>90.0</v>
      </c>
    </row>
    <row r="393" spans="1:26">
      <c r="A393" s="33"/>
      <c r="B393" s="33" t="s">
        <v>764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69</v>
      </c>
      <c r="B394" s="34"/>
      <c r="C394" s="15"/>
      <c r="D394" s="34" t="s">
        <v>765</v>
      </c>
      <c r="E394" s="15" t="s">
        <v>766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85.2</v>
      </c>
      <c r="K394" s="22">
        <v>82.29</v>
      </c>
      <c r="L394" s="18">
        <v>91.0</v>
      </c>
    </row>
    <row r="395" spans="1:26" customHeight="1" ht="80">
      <c r="A395" s="34" t="s">
        <v>69</v>
      </c>
      <c r="B395" s="34" t="s">
        <v>767</v>
      </c>
      <c r="C395" s="15"/>
      <c r="D395" s="34" t="s">
        <v>768</v>
      </c>
      <c r="E395" s="15" t="s">
        <v>769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85.2</v>
      </c>
      <c r="K395" s="22">
        <v>83.74</v>
      </c>
      <c r="L395" s="18">
        <v>91.0</v>
      </c>
    </row>
    <row r="396" spans="1:26" customHeight="1" ht="80">
      <c r="A396" s="34" t="s">
        <v>69</v>
      </c>
      <c r="B396" s="34" t="s">
        <v>767</v>
      </c>
      <c r="C396" s="15"/>
      <c r="D396" s="34" t="s">
        <v>770</v>
      </c>
      <c r="E396" s="15" t="s">
        <v>771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85.2</v>
      </c>
      <c r="K396" s="22">
        <v>83.74</v>
      </c>
      <c r="L396" s="18">
        <v>91.0</v>
      </c>
    </row>
    <row r="397" spans="1:26" customHeight="1" ht="80">
      <c r="A397" s="34" t="s">
        <v>69</v>
      </c>
      <c r="B397" s="34" t="s">
        <v>767</v>
      </c>
      <c r="C397" s="15"/>
      <c r="D397" s="34" t="s">
        <v>772</v>
      </c>
      <c r="E397" s="15" t="s">
        <v>773</v>
      </c>
      <c r="F397" s="16" t="s">
        <v>27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85.2</v>
      </c>
      <c r="K397" s="22">
        <v>83.74</v>
      </c>
      <c r="L397" s="18">
        <v>91.0</v>
      </c>
    </row>
    <row r="398" spans="1:26" customHeight="1" ht="80">
      <c r="A398" s="34" t="s">
        <v>69</v>
      </c>
      <c r="B398" s="34" t="s">
        <v>767</v>
      </c>
      <c r="C398" s="15"/>
      <c r="D398" s="34" t="s">
        <v>774</v>
      </c>
      <c r="E398" s="15" t="s">
        <v>775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85.2</v>
      </c>
      <c r="K398" s="22">
        <v>83.74</v>
      </c>
      <c r="L398" s="18">
        <v>91.0</v>
      </c>
    </row>
    <row r="399" spans="1:26" customHeight="1" ht="80">
      <c r="A399" s="34" t="s">
        <v>69</v>
      </c>
      <c r="B399" s="34" t="s">
        <v>767</v>
      </c>
      <c r="C399" s="15"/>
      <c r="D399" s="34" t="s">
        <v>776</v>
      </c>
      <c r="E399" s="15" t="s">
        <v>777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85.2</v>
      </c>
      <c r="K399" s="22">
        <v>83.74</v>
      </c>
      <c r="L399" s="18">
        <v>91.0</v>
      </c>
    </row>
    <row r="400" spans="1:26">
      <c r="A400" s="33"/>
      <c r="B400" s="33" t="s">
        <v>778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644</v>
      </c>
      <c r="B401" s="34" t="s">
        <v>779</v>
      </c>
      <c r="C401" s="15"/>
      <c r="D401" s="34" t="s">
        <v>780</v>
      </c>
      <c r="E401" s="15" t="s">
        <v>781</v>
      </c>
      <c r="F401" s="24" t="s">
        <v>38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>
      <c r="A402" s="33"/>
      <c r="B402" s="33" t="s">
        <v>782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468</v>
      </c>
      <c r="B403" s="34" t="s">
        <v>779</v>
      </c>
      <c r="C403" s="15"/>
      <c r="D403" s="34" t="s">
        <v>783</v>
      </c>
      <c r="E403" s="15" t="s">
        <v>784</v>
      </c>
      <c r="F403" s="23" t="s">
        <v>31</v>
      </c>
      <c r="G403" s="17">
        <v>0</v>
      </c>
      <c r="H403" s="19">
        <f>IF(G6 &gt;= 300000, G403 * K403,IF(G6 &gt;= 150000, G403 * J403,IF(G6 &lt; 150000, G403 * I403, 0)))</f>
        <v>0</v>
      </c>
      <c r="I403" s="20">
        <v>64.1</v>
      </c>
      <c r="J403" s="21">
        <v>58.5</v>
      </c>
      <c r="K403" s="22">
        <v>57.5</v>
      </c>
      <c r="L403" s="18">
        <v>62.5</v>
      </c>
    </row>
    <row r="404" spans="1:26" customHeight="1" ht="80">
      <c r="A404" s="34" t="s">
        <v>468</v>
      </c>
      <c r="B404" s="34" t="s">
        <v>779</v>
      </c>
      <c r="C404" s="15"/>
      <c r="D404" s="34" t="s">
        <v>785</v>
      </c>
      <c r="E404" s="15" t="s">
        <v>786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55.6</v>
      </c>
      <c r="J404" s="21">
        <v>50.31</v>
      </c>
      <c r="K404" s="22">
        <v>49.45</v>
      </c>
      <c r="L404" s="18">
        <v>53.8</v>
      </c>
    </row>
    <row r="405" spans="1:26">
      <c r="A405" s="33"/>
      <c r="B405" s="33" t="s">
        <v>787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788</v>
      </c>
      <c r="E406" s="15" t="s">
        <v>789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143.6</v>
      </c>
      <c r="J406" s="21">
        <v>130.92</v>
      </c>
      <c r="K406" s="22">
        <v>126.45</v>
      </c>
      <c r="L406" s="18">
        <v>139.9</v>
      </c>
    </row>
    <row r="407" spans="1:26">
      <c r="A407" s="33"/>
      <c r="B407" s="33" t="s">
        <v>790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791</v>
      </c>
      <c r="B408" s="34" t="s">
        <v>792</v>
      </c>
      <c r="C408" s="15"/>
      <c r="D408" s="34" t="s">
        <v>793</v>
      </c>
      <c r="E408" s="15" t="s">
        <v>794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129.75</v>
      </c>
      <c r="K408" s="22">
        <v>125.32</v>
      </c>
      <c r="L408" s="18">
        <v>138.6</v>
      </c>
    </row>
    <row r="409" spans="1:26" customHeight="1" ht="80">
      <c r="A409" s="34" t="s">
        <v>791</v>
      </c>
      <c r="B409" s="34" t="s">
        <v>792</v>
      </c>
      <c r="C409" s="15"/>
      <c r="D409" s="34" t="s">
        <v>795</v>
      </c>
      <c r="E409" s="15" t="s">
        <v>796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142.8</v>
      </c>
      <c r="J409" s="21">
        <v>129.75</v>
      </c>
      <c r="K409" s="22">
        <v>125.32</v>
      </c>
      <c r="L409" s="18">
        <v>138.6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504</v>
      </c>
      <c r="B411" s="34" t="s">
        <v>798</v>
      </c>
      <c r="C411" s="15"/>
      <c r="D411" s="34" t="s">
        <v>799</v>
      </c>
      <c r="E411" s="15" t="s">
        <v>800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67.67</v>
      </c>
      <c r="K411" s="22">
        <v>65.36</v>
      </c>
      <c r="L411" s="18">
        <v>72.3</v>
      </c>
    </row>
    <row r="412" spans="1:26" customHeight="1" ht="80">
      <c r="A412" s="34" t="s">
        <v>504</v>
      </c>
      <c r="B412" s="34" t="s">
        <v>798</v>
      </c>
      <c r="C412" s="15"/>
      <c r="D412" s="34" t="s">
        <v>801</v>
      </c>
      <c r="E412" s="15" t="s">
        <v>802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504</v>
      </c>
      <c r="B413" s="34" t="s">
        <v>798</v>
      </c>
      <c r="C413" s="15"/>
      <c r="D413" s="34" t="s">
        <v>803</v>
      </c>
      <c r="E413" s="15" t="s">
        <v>804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504</v>
      </c>
      <c r="B414" s="34" t="s">
        <v>798</v>
      </c>
      <c r="C414" s="15"/>
      <c r="D414" s="34" t="s">
        <v>805</v>
      </c>
      <c r="E414" s="15" t="s">
        <v>806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504</v>
      </c>
      <c r="B415" s="34" t="s">
        <v>798</v>
      </c>
      <c r="C415" s="15"/>
      <c r="D415" s="34" t="s">
        <v>807</v>
      </c>
      <c r="E415" s="15" t="s">
        <v>808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>
      <c r="A416" s="33"/>
      <c r="B416" s="33" t="s">
        <v>809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85</v>
      </c>
      <c r="B417" s="34" t="s">
        <v>810</v>
      </c>
      <c r="C417" s="15"/>
      <c r="D417" s="34" t="s">
        <v>811</v>
      </c>
      <c r="E417" s="15" t="s">
        <v>812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118</v>
      </c>
      <c r="J417" s="21">
        <v>107.91</v>
      </c>
      <c r="K417" s="22">
        <v>104.22</v>
      </c>
      <c r="L417" s="18">
        <v>115.3</v>
      </c>
    </row>
    <row r="418" spans="1:26">
      <c r="A418" s="33"/>
      <c r="B418" s="33" t="s">
        <v>813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112</v>
      </c>
      <c r="B419" s="34"/>
      <c r="C419" s="15"/>
      <c r="D419" s="34" t="s">
        <v>814</v>
      </c>
      <c r="E419" s="15" t="s">
        <v>815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79.5</v>
      </c>
      <c r="J419" s="21">
        <v>72.42</v>
      </c>
      <c r="K419" s="22">
        <v>69.95</v>
      </c>
      <c r="L419" s="18">
        <v>77.4</v>
      </c>
    </row>
    <row r="420" spans="1:26" customHeight="1" ht="80">
      <c r="A420" s="34" t="s">
        <v>112</v>
      </c>
      <c r="B420" s="34" t="s">
        <v>816</v>
      </c>
      <c r="C420" s="15"/>
      <c r="D420" s="34" t="s">
        <v>817</v>
      </c>
      <c r="E420" s="15" t="s">
        <v>818</v>
      </c>
      <c r="F420" s="24" t="s">
        <v>38</v>
      </c>
      <c r="G420" s="17">
        <v>0</v>
      </c>
      <c r="H420" s="19">
        <f>IF(G6 &gt;= 300000, G420 * K420,IF(G6 &gt;= 150000, G420 * J420,IF(G6 &lt; 150000, G420 * I420, 0)))</f>
        <v>0</v>
      </c>
      <c r="I420" s="20">
        <v>79.5</v>
      </c>
      <c r="J420" s="21">
        <v>72.42</v>
      </c>
      <c r="K420" s="22">
        <v>69.95</v>
      </c>
      <c r="L420" s="18">
        <v>77.4</v>
      </c>
    </row>
    <row r="421" spans="1:26" customHeight="1" ht="80">
      <c r="A421" s="34" t="s">
        <v>112</v>
      </c>
      <c r="B421" s="34" t="s">
        <v>816</v>
      </c>
      <c r="C421" s="15"/>
      <c r="D421" s="34" t="s">
        <v>819</v>
      </c>
      <c r="E421" s="15" t="s">
        <v>820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76.1</v>
      </c>
      <c r="J421" s="21">
        <v>69.64</v>
      </c>
      <c r="K421" s="22">
        <v>67.26</v>
      </c>
      <c r="L421" s="18">
        <v>74.4</v>
      </c>
    </row>
    <row r="422" spans="1:26" customHeight="1" ht="80">
      <c r="A422" s="34" t="s">
        <v>112</v>
      </c>
      <c r="B422" s="34" t="s">
        <v>816</v>
      </c>
      <c r="C422" s="15"/>
      <c r="D422" s="34" t="s">
        <v>821</v>
      </c>
      <c r="E422" s="15" t="s">
        <v>822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112</v>
      </c>
      <c r="B423" s="34" t="s">
        <v>816</v>
      </c>
      <c r="C423" s="15"/>
      <c r="D423" s="34" t="s">
        <v>823</v>
      </c>
      <c r="E423" s="15" t="s">
        <v>824</v>
      </c>
      <c r="F423" s="24" t="s">
        <v>38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112</v>
      </c>
      <c r="B424" s="34"/>
      <c r="C424" s="15"/>
      <c r="D424" s="34" t="s">
        <v>825</v>
      </c>
      <c r="E424" s="15" t="s">
        <v>826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>
      <c r="A425" s="33"/>
      <c r="B425" s="33" t="s">
        <v>827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828</v>
      </c>
      <c r="E426" s="15" t="s">
        <v>829</v>
      </c>
      <c r="F426" s="24" t="s">
        <v>38</v>
      </c>
      <c r="G426" s="17">
        <v>0</v>
      </c>
      <c r="H426" s="19">
        <f>IF(G6 &gt;= 300000, G426 * K426,IF(G6 &gt;= 150000, G426 * J426,IF(G6 &lt; 150000, G426 * I426, 0)))</f>
        <v>0</v>
      </c>
      <c r="I426" s="20">
        <v>135.9</v>
      </c>
      <c r="J426" s="21">
        <v>124.25</v>
      </c>
      <c r="K426" s="22">
        <v>120.01</v>
      </c>
      <c r="L426" s="18">
        <v>132.8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831</v>
      </c>
      <c r="E428" s="15" t="s">
        <v>832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71</v>
      </c>
      <c r="J428" s="21">
        <v>64.35</v>
      </c>
      <c r="K428" s="22">
        <v>62.15</v>
      </c>
      <c r="L428" s="18">
        <v>68.8</v>
      </c>
    </row>
    <row r="429" spans="1:26" customHeight="1" ht="80">
      <c r="A429" s="34"/>
      <c r="B429" s="34"/>
      <c r="C429" s="15"/>
      <c r="D429" s="34" t="s">
        <v>833</v>
      </c>
      <c r="E429" s="15" t="s">
        <v>834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 t="s">
        <v>715</v>
      </c>
      <c r="B430" s="34"/>
      <c r="C430" s="15"/>
      <c r="D430" s="34" t="s">
        <v>835</v>
      </c>
      <c r="E430" s="15" t="s">
        <v>836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61.6</v>
      </c>
      <c r="J430" s="21">
        <v>53.82</v>
      </c>
      <c r="K430" s="22">
        <v>51.98</v>
      </c>
      <c r="L430" s="18">
        <v>57.5</v>
      </c>
    </row>
    <row r="431" spans="1:26" customHeight="1" ht="80">
      <c r="A431" s="34"/>
      <c r="B431" s="34"/>
      <c r="C431" s="15"/>
      <c r="D431" s="34" t="s">
        <v>837</v>
      </c>
      <c r="E431" s="15" t="s">
        <v>838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715</v>
      </c>
      <c r="B432" s="34"/>
      <c r="C432" s="15"/>
      <c r="D432" s="34" t="s">
        <v>839</v>
      </c>
      <c r="E432" s="15" t="s">
        <v>840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66.7</v>
      </c>
      <c r="J432" s="21">
        <v>61.07</v>
      </c>
      <c r="K432" s="22">
        <v>58.99</v>
      </c>
      <c r="L432" s="18">
        <v>65.3</v>
      </c>
    </row>
    <row r="433" spans="1:26" customHeight="1" ht="80">
      <c r="A433" s="34" t="s">
        <v>715</v>
      </c>
      <c r="B433" s="34"/>
      <c r="C433" s="15"/>
      <c r="D433" s="34" t="s">
        <v>841</v>
      </c>
      <c r="E433" s="15" t="s">
        <v>842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66.7</v>
      </c>
      <c r="J433" s="21">
        <v>59.67</v>
      </c>
      <c r="K433" s="22">
        <v>57.63</v>
      </c>
      <c r="L433" s="18">
        <v>63.8</v>
      </c>
    </row>
    <row r="434" spans="1:26" customHeight="1" ht="80">
      <c r="A434" s="34" t="s">
        <v>715</v>
      </c>
      <c r="B434" s="34"/>
      <c r="C434" s="15"/>
      <c r="D434" s="34" t="s">
        <v>843</v>
      </c>
      <c r="E434" s="15" t="s">
        <v>844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66.7</v>
      </c>
      <c r="J434" s="21">
        <v>61.07</v>
      </c>
      <c r="K434" s="22">
        <v>58.99</v>
      </c>
      <c r="L434" s="18">
        <v>65.3</v>
      </c>
    </row>
    <row r="435" spans="1:26" customHeight="1" ht="80">
      <c r="A435" s="34" t="s">
        <v>715</v>
      </c>
      <c r="B435" s="34"/>
      <c r="C435" s="15"/>
      <c r="D435" s="34" t="s">
        <v>845</v>
      </c>
      <c r="E435" s="15" t="s">
        <v>846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66.7</v>
      </c>
      <c r="J435" s="21">
        <v>61.07</v>
      </c>
      <c r="K435" s="22">
        <v>58.99</v>
      </c>
      <c r="L435" s="18">
        <v>65.3</v>
      </c>
    </row>
    <row r="436" spans="1:26" customHeight="1" ht="80">
      <c r="A436" s="34" t="s">
        <v>715</v>
      </c>
      <c r="B436" s="34"/>
      <c r="C436" s="15"/>
      <c r="D436" s="34" t="s">
        <v>847</v>
      </c>
      <c r="E436" s="15" t="s">
        <v>848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71</v>
      </c>
      <c r="J436" s="21">
        <v>64.35</v>
      </c>
      <c r="K436" s="22">
        <v>62.15</v>
      </c>
      <c r="L436" s="18">
        <v>68.8</v>
      </c>
    </row>
    <row r="437" spans="1:26" customHeight="1" ht="80">
      <c r="A437" s="34"/>
      <c r="B437" s="34"/>
      <c r="C437" s="15"/>
      <c r="D437" s="34" t="s">
        <v>849</v>
      </c>
      <c r="E437" s="15" t="s">
        <v>850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66.7</v>
      </c>
      <c r="J437" s="21">
        <v>61.07</v>
      </c>
      <c r="K437" s="22">
        <v>58.99</v>
      </c>
      <c r="L437" s="18">
        <v>65.3</v>
      </c>
    </row>
    <row r="438" spans="1:26" customHeight="1" ht="80">
      <c r="A438" s="34" t="s">
        <v>715</v>
      </c>
      <c r="B438" s="34"/>
      <c r="C438" s="15"/>
      <c r="D438" s="34" t="s">
        <v>851</v>
      </c>
      <c r="E438" s="15" t="s">
        <v>852</v>
      </c>
      <c r="F438" s="24" t="s">
        <v>38</v>
      </c>
      <c r="G438" s="17">
        <v>0</v>
      </c>
      <c r="H438" s="19">
        <f>IF(G6 &gt;= 300000, G438 * K438,IF(G6 &gt;= 150000, G438 * J438,IF(G6 &lt; 150000, G438 * I438, 0)))</f>
        <v>0</v>
      </c>
      <c r="I438" s="20">
        <v>65</v>
      </c>
      <c r="J438" s="21">
        <v>57.33</v>
      </c>
      <c r="K438" s="22">
        <v>55.37</v>
      </c>
      <c r="L438" s="18">
        <v>61.3</v>
      </c>
    </row>
    <row r="439" spans="1:26" customHeight="1" ht="80">
      <c r="A439" s="34" t="s">
        <v>715</v>
      </c>
      <c r="B439" s="34" t="s">
        <v>853</v>
      </c>
      <c r="C439" s="15"/>
      <c r="D439" s="34" t="s">
        <v>854</v>
      </c>
      <c r="E439" s="15" t="s">
        <v>855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66.7</v>
      </c>
      <c r="J439" s="21">
        <v>61.07</v>
      </c>
      <c r="K439" s="22">
        <v>58.99</v>
      </c>
      <c r="L439" s="18">
        <v>65.3</v>
      </c>
    </row>
    <row r="440" spans="1:26" customHeight="1" ht="80">
      <c r="A440" s="34" t="s">
        <v>715</v>
      </c>
      <c r="B440" s="34"/>
      <c r="C440" s="15"/>
      <c r="D440" s="34" t="s">
        <v>856</v>
      </c>
      <c r="E440" s="15" t="s">
        <v>857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 t="s">
        <v>715</v>
      </c>
      <c r="B441" s="34" t="s">
        <v>853</v>
      </c>
      <c r="C441" s="15"/>
      <c r="D441" s="34" t="s">
        <v>858</v>
      </c>
      <c r="E441" s="15" t="s">
        <v>859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65</v>
      </c>
      <c r="J441" s="21">
        <v>57.33</v>
      </c>
      <c r="K441" s="22">
        <v>55.37</v>
      </c>
      <c r="L441" s="18">
        <v>61.3</v>
      </c>
    </row>
    <row r="442" spans="1:26" customHeight="1" ht="80">
      <c r="A442" s="34" t="s">
        <v>715</v>
      </c>
      <c r="B442" s="34" t="s">
        <v>853</v>
      </c>
      <c r="C442" s="15"/>
      <c r="D442" s="34" t="s">
        <v>860</v>
      </c>
      <c r="E442" s="15" t="s">
        <v>861</v>
      </c>
      <c r="F442" s="23" t="s">
        <v>31</v>
      </c>
      <c r="G442" s="17">
        <v>0</v>
      </c>
      <c r="H442" s="19">
        <f>IF(G6 &gt;= 300000, G442 * K442,IF(G6 &gt;= 150000, G442 * J442,IF(G6 &lt; 150000, G442 * I442, 0)))</f>
        <v>0</v>
      </c>
      <c r="I442" s="20">
        <v>71</v>
      </c>
      <c r="J442" s="21">
        <v>64.35</v>
      </c>
      <c r="K442" s="22">
        <v>62.15</v>
      </c>
      <c r="L442" s="18">
        <v>68.8</v>
      </c>
    </row>
    <row r="443" spans="1:26" customHeight="1" ht="80">
      <c r="A443" s="34" t="s">
        <v>715</v>
      </c>
      <c r="B443" s="34" t="s">
        <v>853</v>
      </c>
      <c r="C443" s="15"/>
      <c r="D443" s="34" t="s">
        <v>862</v>
      </c>
      <c r="E443" s="15" t="s">
        <v>863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715</v>
      </c>
      <c r="B444" s="34" t="s">
        <v>853</v>
      </c>
      <c r="C444" s="15"/>
      <c r="D444" s="34" t="s">
        <v>864</v>
      </c>
      <c r="E444" s="15" t="s">
        <v>865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65</v>
      </c>
      <c r="J444" s="21">
        <v>57.33</v>
      </c>
      <c r="K444" s="22">
        <v>55.37</v>
      </c>
      <c r="L444" s="18">
        <v>61.3</v>
      </c>
    </row>
    <row r="445" spans="1:26" customHeight="1" ht="80">
      <c r="A445" s="34" t="s">
        <v>715</v>
      </c>
      <c r="B445" s="34" t="s">
        <v>853</v>
      </c>
      <c r="C445" s="15"/>
      <c r="D445" s="34" t="s">
        <v>866</v>
      </c>
      <c r="E445" s="15" t="s">
        <v>867</v>
      </c>
      <c r="F445" s="24" t="s">
        <v>38</v>
      </c>
      <c r="G445" s="17">
        <v>0</v>
      </c>
      <c r="H445" s="19">
        <f>IF(G6 &gt;= 300000, G445 * K445,IF(G6 &gt;= 150000, G445 * J445,IF(G6 &lt; 150000, G445 * I445, 0)))</f>
        <v>0</v>
      </c>
      <c r="I445" s="20">
        <v>65</v>
      </c>
      <c r="J445" s="21">
        <v>57.33</v>
      </c>
      <c r="K445" s="22">
        <v>55.37</v>
      </c>
      <c r="L445" s="18">
        <v>61.3</v>
      </c>
    </row>
    <row r="446" spans="1:26" customHeight="1" ht="80">
      <c r="A446" s="34" t="s">
        <v>715</v>
      </c>
      <c r="B446" s="34" t="s">
        <v>853</v>
      </c>
      <c r="C446" s="15"/>
      <c r="D446" s="34" t="s">
        <v>868</v>
      </c>
      <c r="E446" s="15" t="s">
        <v>869</v>
      </c>
      <c r="F446" s="24" t="s">
        <v>38</v>
      </c>
      <c r="G446" s="17">
        <v>0</v>
      </c>
      <c r="H446" s="19">
        <f>IF(G6 &gt;= 300000, G446 * K446,IF(G6 &gt;= 150000, G446 * J446,IF(G6 &lt; 150000, G446 * I446, 0)))</f>
        <v>0</v>
      </c>
      <c r="I446" s="20">
        <v>65</v>
      </c>
      <c r="J446" s="21">
        <v>57.33</v>
      </c>
      <c r="K446" s="22">
        <v>55.37</v>
      </c>
      <c r="L446" s="18">
        <v>61.3</v>
      </c>
    </row>
    <row r="447" spans="1:26" customHeight="1" ht="80">
      <c r="A447" s="34" t="s">
        <v>715</v>
      </c>
      <c r="B447" s="34" t="s">
        <v>853</v>
      </c>
      <c r="C447" s="15"/>
      <c r="D447" s="34" t="s">
        <v>870</v>
      </c>
      <c r="E447" s="15" t="s">
        <v>871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54.24</v>
      </c>
      <c r="L447" s="18">
        <v>60.0</v>
      </c>
    </row>
    <row r="448" spans="1:26" customHeight="1" ht="80">
      <c r="A448" s="34" t="s">
        <v>715</v>
      </c>
      <c r="B448" s="34" t="s">
        <v>853</v>
      </c>
      <c r="C448" s="15"/>
      <c r="D448" s="34" t="s">
        <v>872</v>
      </c>
      <c r="E448" s="15" t="s">
        <v>873</v>
      </c>
      <c r="F448" s="24" t="s">
        <v>38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715</v>
      </c>
      <c r="B449" s="34" t="s">
        <v>853</v>
      </c>
      <c r="C449" s="15"/>
      <c r="D449" s="34" t="s">
        <v>874</v>
      </c>
      <c r="E449" s="15" t="s">
        <v>875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715</v>
      </c>
      <c r="B450" s="34"/>
      <c r="C450" s="15"/>
      <c r="D450" s="34" t="s">
        <v>876</v>
      </c>
      <c r="E450" s="15" t="s">
        <v>877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65</v>
      </c>
      <c r="J450" s="21">
        <v>57.33</v>
      </c>
      <c r="K450" s="22">
        <v>55.37</v>
      </c>
      <c r="L450" s="18">
        <v>61.3</v>
      </c>
    </row>
    <row r="451" spans="1:26">
      <c r="A451" s="33"/>
      <c r="B451" s="33" t="s">
        <v>878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879</v>
      </c>
      <c r="E452" s="15" t="s">
        <v>880</v>
      </c>
      <c r="F452" s="24" t="s">
        <v>38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881</v>
      </c>
      <c r="E453" s="15" t="s">
        <v>882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883</v>
      </c>
      <c r="E454" s="15" t="s">
        <v>884</v>
      </c>
      <c r="F454" s="24" t="s">
        <v>38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885</v>
      </c>
      <c r="E455" s="15" t="s">
        <v>886</v>
      </c>
      <c r="F455" s="24" t="s">
        <v>38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889</v>
      </c>
      <c r="E457" s="15" t="s">
        <v>890</v>
      </c>
      <c r="F457" s="24" t="s">
        <v>38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891</v>
      </c>
      <c r="E458" s="15" t="s">
        <v>892</v>
      </c>
      <c r="F458" s="24" t="s">
        <v>38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105.3</v>
      </c>
      <c r="K458" s="22">
        <v>103.5</v>
      </c>
      <c r="L458" s="18">
        <v>112.5</v>
      </c>
    </row>
    <row r="459" spans="1:26">
      <c r="A459" s="33"/>
      <c r="B459" s="33" t="s">
        <v>893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894</v>
      </c>
      <c r="E460" s="15" t="s">
        <v>895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163.3</v>
      </c>
      <c r="J460" s="21">
        <v>148.47</v>
      </c>
      <c r="K460" s="22">
        <v>142.13</v>
      </c>
      <c r="L460" s="18">
        <v>158.6</v>
      </c>
    </row>
    <row r="461" spans="1:26">
      <c r="A461" s="33"/>
      <c r="B461" s="33" t="s">
        <v>896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468</v>
      </c>
      <c r="B462" s="34"/>
      <c r="C462" s="15"/>
      <c r="D462" s="34" t="s">
        <v>897</v>
      </c>
      <c r="E462" s="15" t="s">
        <v>898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 customHeight="1" ht="80">
      <c r="A463" s="34" t="s">
        <v>468</v>
      </c>
      <c r="B463" s="34" t="s">
        <v>899</v>
      </c>
      <c r="C463" s="15"/>
      <c r="D463" s="34" t="s">
        <v>900</v>
      </c>
      <c r="E463" s="15" t="s">
        <v>901</v>
      </c>
      <c r="F463" s="23" t="s">
        <v>31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>
      <c r="A464" s="33"/>
      <c r="B464" s="33" t="s">
        <v>902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102.6</v>
      </c>
      <c r="J465" s="21">
        <v>93.02</v>
      </c>
      <c r="K465" s="22">
        <v>89.04</v>
      </c>
      <c r="L465" s="18">
        <v>99.4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24" t="s">
        <v>38</v>
      </c>
      <c r="G466" s="17">
        <v>0</v>
      </c>
      <c r="H466" s="19">
        <f>IF(G6 &gt;= 300000, G466 * K466,IF(G6 &gt;= 150000, G466 * J466,IF(G6 &lt; 150000, G466 * I466, 0)))</f>
        <v>0</v>
      </c>
      <c r="I466" s="20">
        <v>92.3</v>
      </c>
      <c r="J466" s="21">
        <v>83.07</v>
      </c>
      <c r="K466" s="22">
        <v>81.65</v>
      </c>
      <c r="L466" s="18">
        <v>88.8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24" t="s">
        <v>38</v>
      </c>
      <c r="G467" s="17">
        <v>0</v>
      </c>
      <c r="H467" s="19">
        <f>IF(G6 &gt;= 300000, G467 * K467,IF(G6 &gt;= 150000, G467 * J467,IF(G6 &lt; 150000, G467 * I467, 0)))</f>
        <v>0</v>
      </c>
      <c r="I467" s="20">
        <v>92.3</v>
      </c>
      <c r="J467" s="21">
        <v>83.07</v>
      </c>
      <c r="K467" s="22">
        <v>81.65</v>
      </c>
      <c r="L467" s="18">
        <v>88.8</v>
      </c>
    </row>
    <row r="468" spans="1:26">
      <c r="A468" s="33"/>
      <c r="B468" s="33" t="s">
        <v>909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910</v>
      </c>
      <c r="E469" s="15" t="s">
        <v>911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118</v>
      </c>
      <c r="J469" s="21">
        <v>107.06</v>
      </c>
      <c r="K469" s="22">
        <v>102.48</v>
      </c>
      <c r="L469" s="18">
        <v>114.4</v>
      </c>
    </row>
    <row r="470" spans="1:26" customHeight="1" ht="80">
      <c r="A470" s="34"/>
      <c r="B470" s="34"/>
      <c r="C470" s="15"/>
      <c r="D470" s="34" t="s">
        <v>912</v>
      </c>
      <c r="E470" s="15" t="s">
        <v>913</v>
      </c>
      <c r="F470" s="23" t="s">
        <v>31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107.06</v>
      </c>
      <c r="K470" s="22">
        <v>102.48</v>
      </c>
      <c r="L470" s="18">
        <v>114.4</v>
      </c>
    </row>
    <row r="471" spans="1:26">
      <c r="A471" s="33"/>
      <c r="B471" s="33" t="s">
        <v>914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468</v>
      </c>
      <c r="B472" s="34"/>
      <c r="C472" s="15"/>
      <c r="D472" s="34" t="s">
        <v>915</v>
      </c>
      <c r="E472" s="15" t="s">
        <v>916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171.9</v>
      </c>
      <c r="J472" s="21">
        <v>156.2</v>
      </c>
      <c r="K472" s="22">
        <v>149.52</v>
      </c>
      <c r="L472" s="18">
        <v>166.9</v>
      </c>
    </row>
    <row r="473" spans="1:26" customHeight="1" ht="80">
      <c r="A473" s="34" t="s">
        <v>468</v>
      </c>
      <c r="B473" s="34"/>
      <c r="C473" s="15"/>
      <c r="D473" s="34" t="s">
        <v>917</v>
      </c>
      <c r="E473" s="15" t="s">
        <v>918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171.9</v>
      </c>
      <c r="J473" s="21">
        <v>156.2</v>
      </c>
      <c r="K473" s="22">
        <v>149.52</v>
      </c>
      <c r="L473" s="18">
        <v>166.9</v>
      </c>
    </row>
    <row r="474" spans="1:26" customHeight="1" ht="80">
      <c r="A474" s="34" t="s">
        <v>468</v>
      </c>
      <c r="B474" s="34"/>
      <c r="C474" s="15"/>
      <c r="D474" s="34" t="s">
        <v>919</v>
      </c>
      <c r="E474" s="15" t="s">
        <v>920</v>
      </c>
      <c r="F474" s="23" t="s">
        <v>31</v>
      </c>
      <c r="G474" s="17">
        <v>0</v>
      </c>
      <c r="H474" s="19">
        <f>IF(G6 &gt;= 300000, G474 * K474,IF(G6 &gt;= 150000, G474 * J474,IF(G6 &lt; 150000, G474 * I474, 0)))</f>
        <v>0</v>
      </c>
      <c r="I474" s="20">
        <v>171.9</v>
      </c>
      <c r="J474" s="21">
        <v>156.2</v>
      </c>
      <c r="K474" s="22">
        <v>149.52</v>
      </c>
      <c r="L474" s="18">
        <v>166.9</v>
      </c>
    </row>
    <row r="475" spans="1:26" customHeight="1" ht="80">
      <c r="A475" s="34" t="s">
        <v>468</v>
      </c>
      <c r="B475" s="34"/>
      <c r="C475" s="15"/>
      <c r="D475" s="34" t="s">
        <v>921</v>
      </c>
      <c r="E475" s="15" t="s">
        <v>922</v>
      </c>
      <c r="F475" s="23" t="s">
        <v>31</v>
      </c>
      <c r="G475" s="17">
        <v>0</v>
      </c>
      <c r="H475" s="19">
        <f>IF(G6 &gt;= 300000, G475 * K475,IF(G6 &gt;= 150000, G475 * J475,IF(G6 &lt; 150000, G475 * I475, 0)))</f>
        <v>0</v>
      </c>
      <c r="I475" s="20">
        <v>171.9</v>
      </c>
      <c r="J475" s="21">
        <v>156.2</v>
      </c>
      <c r="K475" s="22">
        <v>149.52</v>
      </c>
      <c r="L475" s="18">
        <v>166.9</v>
      </c>
    </row>
    <row r="476" spans="1:26" customHeight="1" ht="80">
      <c r="A476" s="34" t="s">
        <v>468</v>
      </c>
      <c r="B476" s="34"/>
      <c r="C476" s="15"/>
      <c r="D476" s="34" t="s">
        <v>923</v>
      </c>
      <c r="E476" s="15" t="s">
        <v>924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171.9</v>
      </c>
      <c r="J476" s="21">
        <v>156.2</v>
      </c>
      <c r="K476" s="22">
        <v>149.52</v>
      </c>
      <c r="L476" s="18">
        <v>166.9</v>
      </c>
    </row>
    <row r="477" spans="1:26">
      <c r="A477" s="33"/>
      <c r="B477" s="33" t="s">
        <v>925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85</v>
      </c>
      <c r="B478" s="34"/>
      <c r="C478" s="15"/>
      <c r="D478" s="34" t="s">
        <v>926</v>
      </c>
      <c r="E478" s="15" t="s">
        <v>927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130.8</v>
      </c>
      <c r="J478" s="21">
        <v>119.34</v>
      </c>
      <c r="K478" s="22">
        <v>114.24</v>
      </c>
      <c r="L478" s="18">
        <v>127.5</v>
      </c>
    </row>
    <row r="479" spans="1:26" customHeight="1" ht="80">
      <c r="A479" s="34" t="s">
        <v>85</v>
      </c>
      <c r="B479" s="34"/>
      <c r="C479" s="15"/>
      <c r="D479" s="34" t="s">
        <v>928</v>
      </c>
      <c r="E479" s="15" t="s">
        <v>929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130.8</v>
      </c>
      <c r="J479" s="21">
        <v>119.34</v>
      </c>
      <c r="K479" s="22">
        <v>114.24</v>
      </c>
      <c r="L479" s="18">
        <v>127.5</v>
      </c>
    </row>
    <row r="480" spans="1:26" customHeight="1" ht="80">
      <c r="A480" s="34" t="s">
        <v>85</v>
      </c>
      <c r="B480" s="34"/>
      <c r="C480" s="15"/>
      <c r="D480" s="34" t="s">
        <v>930</v>
      </c>
      <c r="E480" s="15" t="s">
        <v>931</v>
      </c>
      <c r="F480" s="23" t="s">
        <v>31</v>
      </c>
      <c r="G480" s="17">
        <v>0</v>
      </c>
      <c r="H480" s="19">
        <f>IF(G6 &gt;= 300000, G480 * K480,IF(G6 &gt;= 150000, G480 * J480,IF(G6 &lt; 150000, G480 * I480, 0)))</f>
        <v>0</v>
      </c>
      <c r="I480" s="20">
        <v>130.8</v>
      </c>
      <c r="J480" s="21">
        <v>119.34</v>
      </c>
      <c r="K480" s="22">
        <v>114.24</v>
      </c>
      <c r="L480" s="18">
        <v>127.5</v>
      </c>
    </row>
    <row r="481" spans="1:26">
      <c r="A481" s="33"/>
      <c r="B481" s="33" t="s">
        <v>932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933</v>
      </c>
      <c r="E482" s="15" t="s">
        <v>934</v>
      </c>
      <c r="F482" s="23" t="s">
        <v>31</v>
      </c>
      <c r="G482" s="17">
        <v>0</v>
      </c>
      <c r="H482" s="19" t="e">
        <f>IF(G6 &gt;= 300000, G482 * K482,IF(G6 &gt;= 150000, G482 * J482,IF(G6 &lt; 150000, G482 * I482, 0)))</f>
        <v>#VALUE!</v>
      </c>
      <c r="I482" s="20"/>
      <c r="J482" s="21">
        <v>0.0</v>
      </c>
      <c r="K482" s="22">
        <v>0.0</v>
      </c>
      <c r="L482" s="18">
        <v>0.0</v>
      </c>
    </row>
    <row r="483" spans="1:26" customHeight="1" ht="80">
      <c r="A483" s="34"/>
      <c r="B483" s="34"/>
      <c r="C483" s="15"/>
      <c r="D483" s="34" t="s">
        <v>935</v>
      </c>
      <c r="E483" s="15" t="s">
        <v>936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200.1</v>
      </c>
      <c r="J483" s="21">
        <v>179.21</v>
      </c>
      <c r="K483" s="22">
        <v>173.08</v>
      </c>
      <c r="L483" s="18">
        <v>191.5</v>
      </c>
    </row>
    <row r="484" spans="1:26" customHeight="1" ht="80">
      <c r="A484" s="34"/>
      <c r="B484" s="34"/>
      <c r="C484" s="15"/>
      <c r="D484" s="34" t="s">
        <v>937</v>
      </c>
      <c r="E484" s="15" t="s">
        <v>938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 customHeight="1" ht="80">
      <c r="A485" s="34"/>
      <c r="B485" s="34"/>
      <c r="C485" s="15"/>
      <c r="D485" s="34" t="s">
        <v>939</v>
      </c>
      <c r="E485" s="15" t="s">
        <v>940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200.1</v>
      </c>
      <c r="J485" s="21">
        <v>179.21</v>
      </c>
      <c r="K485" s="22">
        <v>173.08</v>
      </c>
      <c r="L485" s="18">
        <v>191.5</v>
      </c>
    </row>
    <row r="486" spans="1:26" customHeight="1" ht="80">
      <c r="A486" s="34"/>
      <c r="B486" s="34"/>
      <c r="C486" s="15"/>
      <c r="D486" s="34" t="s">
        <v>941</v>
      </c>
      <c r="E486" s="15" t="s">
        <v>942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/>
      <c r="B487" s="34"/>
      <c r="C487" s="15"/>
      <c r="D487" s="34" t="s">
        <v>943</v>
      </c>
      <c r="E487" s="15" t="s">
        <v>944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/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 customHeight="1" ht="80">
      <c r="A489" s="34"/>
      <c r="B489" s="34"/>
      <c r="C489" s="15"/>
      <c r="D489" s="34" t="s">
        <v>947</v>
      </c>
      <c r="E489" s="15" t="s">
        <v>948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/>
      <c r="B490" s="34"/>
      <c r="C490" s="15"/>
      <c r="D490" s="34" t="s">
        <v>949</v>
      </c>
      <c r="E490" s="15" t="s">
        <v>950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/>
      <c r="B491" s="34"/>
      <c r="C491" s="15"/>
      <c r="D491" s="34" t="s">
        <v>951</v>
      </c>
      <c r="E491" s="15" t="s">
        <v>952</v>
      </c>
      <c r="F491" s="24" t="s">
        <v>38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953</v>
      </c>
      <c r="E492" s="15" t="s">
        <v>954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/>
      <c r="B493" s="34"/>
      <c r="C493" s="15"/>
      <c r="D493" s="34" t="s">
        <v>955</v>
      </c>
      <c r="E493" s="15" t="s">
        <v>956</v>
      </c>
      <c r="F493" s="24" t="s">
        <v>38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 t="s">
        <v>85</v>
      </c>
      <c r="B494" s="34"/>
      <c r="C494" s="15"/>
      <c r="D494" s="34" t="s">
        <v>957</v>
      </c>
      <c r="E494" s="15" t="s">
        <v>958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209.5</v>
      </c>
      <c r="J494" s="21">
        <v>190.71</v>
      </c>
      <c r="K494" s="22">
        <v>184.19</v>
      </c>
      <c r="L494" s="18">
        <v>203.8</v>
      </c>
    </row>
    <row r="495" spans="1:26" customHeight="1" ht="80">
      <c r="A495" s="34" t="s">
        <v>85</v>
      </c>
      <c r="B495" s="34"/>
      <c r="C495" s="15"/>
      <c r="D495" s="34" t="s">
        <v>959</v>
      </c>
      <c r="E495" s="15" t="s">
        <v>960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209.5</v>
      </c>
      <c r="J495" s="21">
        <v>190.71</v>
      </c>
      <c r="K495" s="22">
        <v>184.19</v>
      </c>
      <c r="L495" s="18">
        <v>203.8</v>
      </c>
    </row>
    <row r="496" spans="1:26" customHeight="1" ht="80">
      <c r="A496" s="34" t="s">
        <v>85</v>
      </c>
      <c r="B496" s="34" t="s">
        <v>961</v>
      </c>
      <c r="C496" s="15"/>
      <c r="D496" s="34" t="s">
        <v>962</v>
      </c>
      <c r="E496" s="15" t="s">
        <v>963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 t="s">
        <v>85</v>
      </c>
      <c r="B497" s="34" t="s">
        <v>961</v>
      </c>
      <c r="C497" s="15"/>
      <c r="D497" s="34" t="s">
        <v>964</v>
      </c>
      <c r="E497" s="15" t="s">
        <v>965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 t="s">
        <v>85</v>
      </c>
      <c r="B498" s="34" t="s">
        <v>961</v>
      </c>
      <c r="C498" s="15"/>
      <c r="D498" s="34" t="s">
        <v>966</v>
      </c>
      <c r="E498" s="15" t="s">
        <v>967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209.5</v>
      </c>
      <c r="J498" s="21">
        <v>190.71</v>
      </c>
      <c r="K498" s="22">
        <v>184.19</v>
      </c>
      <c r="L498" s="18">
        <v>203.8</v>
      </c>
    </row>
    <row r="499" spans="1:26" customHeight="1" ht="80">
      <c r="A499" s="34" t="s">
        <v>85</v>
      </c>
      <c r="B499" s="34" t="s">
        <v>961</v>
      </c>
      <c r="C499" s="15"/>
      <c r="D499" s="34" t="s">
        <v>968</v>
      </c>
      <c r="E499" s="15" t="s">
        <v>969</v>
      </c>
      <c r="F499" s="24" t="s">
        <v>38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 t="s">
        <v>85</v>
      </c>
      <c r="B500" s="34" t="s">
        <v>961</v>
      </c>
      <c r="C500" s="15"/>
      <c r="D500" s="34" t="s">
        <v>970</v>
      </c>
      <c r="E500" s="15" t="s">
        <v>971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 t="s">
        <v>85</v>
      </c>
      <c r="B501" s="34" t="s">
        <v>961</v>
      </c>
      <c r="C501" s="15"/>
      <c r="D501" s="34" t="s">
        <v>972</v>
      </c>
      <c r="E501" s="15" t="s">
        <v>973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 t="s">
        <v>85</v>
      </c>
      <c r="B502" s="34"/>
      <c r="C502" s="15"/>
      <c r="D502" s="34" t="s">
        <v>974</v>
      </c>
      <c r="E502" s="15" t="s">
        <v>975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 t="s">
        <v>85</v>
      </c>
      <c r="B503" s="34"/>
      <c r="C503" s="15"/>
      <c r="D503" s="34" t="s">
        <v>976</v>
      </c>
      <c r="E503" s="15" t="s">
        <v>977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85</v>
      </c>
      <c r="B504" s="34" t="s">
        <v>961</v>
      </c>
      <c r="C504" s="15"/>
      <c r="D504" s="34" t="s">
        <v>978</v>
      </c>
      <c r="E504" s="15" t="s">
        <v>979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85</v>
      </c>
      <c r="B505" s="34"/>
      <c r="C505" s="15"/>
      <c r="D505" s="34" t="s">
        <v>980</v>
      </c>
      <c r="E505" s="15" t="s">
        <v>981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209.5</v>
      </c>
      <c r="J505" s="21">
        <v>190.71</v>
      </c>
      <c r="K505" s="22">
        <v>184.19</v>
      </c>
      <c r="L505" s="18">
        <v>203.8</v>
      </c>
    </row>
    <row r="506" spans="1:26" customHeight="1" ht="80">
      <c r="A506" s="34" t="s">
        <v>85</v>
      </c>
      <c r="B506" s="34" t="s">
        <v>961</v>
      </c>
      <c r="C506" s="15"/>
      <c r="D506" s="34" t="s">
        <v>982</v>
      </c>
      <c r="E506" s="15" t="s">
        <v>983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85</v>
      </c>
      <c r="B507" s="34" t="s">
        <v>961</v>
      </c>
      <c r="C507" s="15"/>
      <c r="D507" s="34" t="s">
        <v>984</v>
      </c>
      <c r="E507" s="15" t="s">
        <v>985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85</v>
      </c>
      <c r="B508" s="34" t="s">
        <v>961</v>
      </c>
      <c r="C508" s="15"/>
      <c r="D508" s="34" t="s">
        <v>986</v>
      </c>
      <c r="E508" s="15" t="s">
        <v>987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85</v>
      </c>
      <c r="B509" s="34" t="s">
        <v>961</v>
      </c>
      <c r="C509" s="15"/>
      <c r="D509" s="34" t="s">
        <v>988</v>
      </c>
      <c r="E509" s="15" t="s">
        <v>989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209.5</v>
      </c>
      <c r="J509" s="21">
        <v>190.71</v>
      </c>
      <c r="K509" s="22">
        <v>184.19</v>
      </c>
      <c r="L509" s="18">
        <v>203.8</v>
      </c>
    </row>
    <row r="510" spans="1:26">
      <c r="A510" s="33"/>
      <c r="B510" s="33" t="s">
        <v>990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991</v>
      </c>
      <c r="E511" s="15" t="s">
        <v>992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313.8</v>
      </c>
      <c r="J511" s="21">
        <v>286.51</v>
      </c>
      <c r="K511" s="22">
        <v>276.71</v>
      </c>
      <c r="L511" s="18">
        <v>306.1</v>
      </c>
    </row>
    <row r="512" spans="1:26" customHeight="1" ht="80">
      <c r="A512" s="34"/>
      <c r="B512" s="34"/>
      <c r="C512" s="15"/>
      <c r="D512" s="34" t="s">
        <v>993</v>
      </c>
      <c r="E512" s="15" t="s">
        <v>994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313.8</v>
      </c>
      <c r="J512" s="21">
        <v>286.51</v>
      </c>
      <c r="K512" s="22">
        <v>276.71</v>
      </c>
      <c r="L512" s="18">
        <v>306.1</v>
      </c>
    </row>
    <row r="513" spans="1:26" customHeight="1" ht="80">
      <c r="A513" s="34"/>
      <c r="B513" s="34"/>
      <c r="C513" s="15"/>
      <c r="D513" s="34" t="s">
        <v>995</v>
      </c>
      <c r="E513" s="15" t="s">
        <v>996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313.8</v>
      </c>
      <c r="J513" s="21">
        <v>286.51</v>
      </c>
      <c r="K513" s="22">
        <v>276.71</v>
      </c>
      <c r="L513" s="18">
        <v>306.1</v>
      </c>
    </row>
    <row r="514" spans="1:26" customHeight="1" ht="80">
      <c r="A514" s="34"/>
      <c r="B514" s="34"/>
      <c r="C514" s="15"/>
      <c r="D514" s="34" t="s">
        <v>997</v>
      </c>
      <c r="E514" s="15" t="s">
        <v>998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313.8</v>
      </c>
      <c r="J514" s="21">
        <v>286.51</v>
      </c>
      <c r="K514" s="22">
        <v>276.71</v>
      </c>
      <c r="L514" s="18">
        <v>306.1</v>
      </c>
    </row>
    <row r="515" spans="1:26" customHeight="1" ht="80">
      <c r="A515" s="34"/>
      <c r="B515" s="34"/>
      <c r="C515" s="15"/>
      <c r="D515" s="34" t="s">
        <v>999</v>
      </c>
      <c r="E515" s="15" t="s">
        <v>1000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313.8</v>
      </c>
      <c r="J515" s="21">
        <v>286.51</v>
      </c>
      <c r="K515" s="22">
        <v>276.71</v>
      </c>
      <c r="L515" s="18">
        <v>306.1</v>
      </c>
    </row>
    <row r="516" spans="1:26" customHeight="1" ht="80">
      <c r="A516" s="34"/>
      <c r="B516" s="34"/>
      <c r="C516" s="15"/>
      <c r="D516" s="34" t="s">
        <v>1001</v>
      </c>
      <c r="E516" s="15" t="s">
        <v>1002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313.8</v>
      </c>
      <c r="J516" s="21">
        <v>286.51</v>
      </c>
      <c r="K516" s="22">
        <v>276.71</v>
      </c>
      <c r="L516" s="18">
        <v>306.1</v>
      </c>
    </row>
    <row r="517" spans="1:26">
      <c r="A517" s="33"/>
      <c r="B517" s="33" t="s">
        <v>1003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153</v>
      </c>
      <c r="B518" s="34"/>
      <c r="C518" s="15"/>
      <c r="D518" s="34" t="s">
        <v>1004</v>
      </c>
      <c r="E518" s="15" t="s">
        <v>1005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94.9</v>
      </c>
      <c r="J518" s="21">
        <v>86.93</v>
      </c>
      <c r="K518" s="22">
        <v>83.96</v>
      </c>
      <c r="L518" s="18">
        <v>92.9</v>
      </c>
    </row>
    <row r="519" spans="1:26" customHeight="1" ht="80">
      <c r="A519" s="34" t="s">
        <v>153</v>
      </c>
      <c r="B519" s="34"/>
      <c r="C519" s="15"/>
      <c r="D519" s="34" t="s">
        <v>1006</v>
      </c>
      <c r="E519" s="15" t="s">
        <v>1007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99.2</v>
      </c>
      <c r="J519" s="21">
        <v>90.21</v>
      </c>
      <c r="K519" s="22">
        <v>87.12</v>
      </c>
      <c r="L519" s="18">
        <v>96.4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90.6</v>
      </c>
      <c r="J521" s="21">
        <v>82.49</v>
      </c>
      <c r="K521" s="22">
        <v>79.67</v>
      </c>
      <c r="L521" s="18">
        <v>88.1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90.6</v>
      </c>
      <c r="J522" s="21">
        <v>82.49</v>
      </c>
      <c r="K522" s="22">
        <v>79.67</v>
      </c>
      <c r="L522" s="18">
        <v>88.1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90.6</v>
      </c>
      <c r="J523" s="21">
        <v>82.49</v>
      </c>
      <c r="K523" s="22">
        <v>79.67</v>
      </c>
      <c r="L523" s="18">
        <v>88.1</v>
      </c>
    </row>
    <row r="524" spans="1:26">
      <c r="A524" s="33"/>
      <c r="B524" s="33" t="s">
        <v>1015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1016</v>
      </c>
      <c r="E525" s="15" t="s">
        <v>1017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85.5</v>
      </c>
      <c r="J525" s="21">
        <v>84.71</v>
      </c>
      <c r="K525" s="22">
        <v>81.81</v>
      </c>
      <c r="L525" s="18">
        <v>90.5</v>
      </c>
    </row>
    <row r="526" spans="1:26" customHeight="1" ht="80">
      <c r="A526" s="34"/>
      <c r="B526" s="34"/>
      <c r="C526" s="15"/>
      <c r="D526" s="34" t="s">
        <v>1018</v>
      </c>
      <c r="E526" s="15" t="s">
        <v>1019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85.5</v>
      </c>
      <c r="J526" s="21">
        <v>84.71</v>
      </c>
      <c r="K526" s="22">
        <v>81.81</v>
      </c>
      <c r="L526" s="18">
        <v>90.5</v>
      </c>
    </row>
    <row r="527" spans="1:26" customHeight="1" ht="80">
      <c r="A527" s="34"/>
      <c r="B527" s="34"/>
      <c r="C527" s="15"/>
      <c r="D527" s="34" t="s">
        <v>1020</v>
      </c>
      <c r="E527" s="15" t="s">
        <v>1021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85.5</v>
      </c>
      <c r="J527" s="21">
        <v>84.71</v>
      </c>
      <c r="K527" s="22">
        <v>81.81</v>
      </c>
      <c r="L527" s="18">
        <v>90.5</v>
      </c>
    </row>
    <row r="528" spans="1:26" customHeight="1" ht="80">
      <c r="A528" s="34"/>
      <c r="B528" s="34"/>
      <c r="C528" s="15"/>
      <c r="D528" s="34" t="s">
        <v>1022</v>
      </c>
      <c r="E528" s="15" t="s">
        <v>1023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85.5</v>
      </c>
      <c r="J528" s="21">
        <v>84.71</v>
      </c>
      <c r="K528" s="22">
        <v>81.81</v>
      </c>
      <c r="L528" s="18">
        <v>90.5</v>
      </c>
    </row>
    <row r="529" spans="1:26" customHeight="1" ht="80">
      <c r="A529" s="34"/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85.5</v>
      </c>
      <c r="J529" s="21">
        <v>84.71</v>
      </c>
      <c r="K529" s="22">
        <v>81.81</v>
      </c>
      <c r="L529" s="18">
        <v>90.5</v>
      </c>
    </row>
    <row r="530" spans="1:26" customHeight="1" ht="80">
      <c r="A530" s="34"/>
      <c r="B530" s="34"/>
      <c r="C530" s="15"/>
      <c r="D530" s="34" t="s">
        <v>1026</v>
      </c>
      <c r="E530" s="15" t="s">
        <v>1027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85.5</v>
      </c>
      <c r="J530" s="21">
        <v>84.71</v>
      </c>
      <c r="K530" s="22">
        <v>81.81</v>
      </c>
      <c r="L530" s="18">
        <v>90.5</v>
      </c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1030</v>
      </c>
      <c r="E532" s="15" t="s">
        <v>1031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>
      <c r="A533" s="33"/>
      <c r="B533" s="33" t="s">
        <v>1032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/>
      <c r="B535" s="34"/>
      <c r="C535" s="15"/>
      <c r="D535" s="34" t="s">
        <v>1035</v>
      </c>
      <c r="E535" s="15" t="s">
        <v>1036</v>
      </c>
      <c r="F535" s="24" t="s">
        <v>38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/>
      <c r="B536" s="34"/>
      <c r="C536" s="15"/>
      <c r="D536" s="34" t="s">
        <v>1037</v>
      </c>
      <c r="E536" s="15" t="s">
        <v>1038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1039</v>
      </c>
      <c r="B537" s="34"/>
      <c r="C537" s="15"/>
      <c r="D537" s="34" t="s">
        <v>1040</v>
      </c>
      <c r="E537" s="15" t="s">
        <v>1041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1039</v>
      </c>
      <c r="B538" s="34"/>
      <c r="C538" s="15"/>
      <c r="D538" s="34" t="s">
        <v>1042</v>
      </c>
      <c r="E538" s="15" t="s">
        <v>1043</v>
      </c>
      <c r="F538" s="24" t="s">
        <v>38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1039</v>
      </c>
      <c r="B539" s="34"/>
      <c r="C539" s="15"/>
      <c r="D539" s="34" t="s">
        <v>1044</v>
      </c>
      <c r="E539" s="15" t="s">
        <v>1045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32</v>
      </c>
      <c r="B540" s="34" t="s">
        <v>1046</v>
      </c>
      <c r="C540" s="15"/>
      <c r="D540" s="34" t="s">
        <v>1047</v>
      </c>
      <c r="E540" s="15" t="s">
        <v>1048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32</v>
      </c>
      <c r="B541" s="34" t="s">
        <v>1046</v>
      </c>
      <c r="C541" s="15"/>
      <c r="D541" s="34" t="s">
        <v>1049</v>
      </c>
      <c r="E541" s="15" t="s">
        <v>1050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32</v>
      </c>
      <c r="B542" s="34" t="s">
        <v>1046</v>
      </c>
      <c r="C542" s="15"/>
      <c r="D542" s="34" t="s">
        <v>1051</v>
      </c>
      <c r="E542" s="15" t="s">
        <v>1052</v>
      </c>
      <c r="F542" s="24" t="s">
        <v>38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1039</v>
      </c>
      <c r="B543" s="34" t="s">
        <v>1046</v>
      </c>
      <c r="C543" s="15"/>
      <c r="D543" s="34" t="s">
        <v>1053</v>
      </c>
      <c r="E543" s="15" t="s">
        <v>1054</v>
      </c>
      <c r="F543" s="24" t="s">
        <v>38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1039</v>
      </c>
      <c r="B544" s="34" t="s">
        <v>1046</v>
      </c>
      <c r="C544" s="15"/>
      <c r="D544" s="34" t="s">
        <v>1055</v>
      </c>
      <c r="E544" s="15" t="s">
        <v>1056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1039</v>
      </c>
      <c r="B545" s="34" t="s">
        <v>1046</v>
      </c>
      <c r="C545" s="15"/>
      <c r="D545" s="34" t="s">
        <v>1057</v>
      </c>
      <c r="E545" s="15" t="s">
        <v>1058</v>
      </c>
      <c r="F545" s="24" t="s">
        <v>38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1039</v>
      </c>
      <c r="B546" s="34" t="s">
        <v>1046</v>
      </c>
      <c r="C546" s="15"/>
      <c r="D546" s="34" t="s">
        <v>1059</v>
      </c>
      <c r="E546" s="15" t="s">
        <v>1060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32</v>
      </c>
      <c r="B547" s="34" t="s">
        <v>1046</v>
      </c>
      <c r="C547" s="15"/>
      <c r="D547" s="34" t="s">
        <v>1061</v>
      </c>
      <c r="E547" s="15" t="s">
        <v>1062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158.2</v>
      </c>
      <c r="J547" s="21">
        <v>150.93</v>
      </c>
      <c r="K547" s="22">
        <v>148.35</v>
      </c>
      <c r="L547" s="18">
        <v>161.3</v>
      </c>
    </row>
    <row r="548" spans="1:26" customHeight="1" ht="80">
      <c r="A548" s="34" t="s">
        <v>1039</v>
      </c>
      <c r="B548" s="34" t="s">
        <v>1046</v>
      </c>
      <c r="C548" s="15"/>
      <c r="D548" s="34" t="s">
        <v>1063</v>
      </c>
      <c r="E548" s="15" t="s">
        <v>1064</v>
      </c>
      <c r="F548" s="24" t="s">
        <v>38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1039</v>
      </c>
      <c r="B549" s="34" t="s">
        <v>1046</v>
      </c>
      <c r="C549" s="15"/>
      <c r="D549" s="34" t="s">
        <v>1065</v>
      </c>
      <c r="E549" s="15" t="s">
        <v>1066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1039</v>
      </c>
      <c r="B550" s="34" t="s">
        <v>1046</v>
      </c>
      <c r="C550" s="15"/>
      <c r="D550" s="34" t="s">
        <v>1067</v>
      </c>
      <c r="E550" s="15" t="s">
        <v>1068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158.2</v>
      </c>
      <c r="J550" s="21">
        <v>150.93</v>
      </c>
      <c r="K550" s="22">
        <v>148.35</v>
      </c>
      <c r="L550" s="18">
        <v>161.3</v>
      </c>
    </row>
    <row r="551" spans="1:26" customHeight="1" ht="80">
      <c r="A551" s="34" t="s">
        <v>1039</v>
      </c>
      <c r="B551" s="34" t="s">
        <v>1046</v>
      </c>
      <c r="C551" s="15"/>
      <c r="D551" s="34" t="s">
        <v>1069</v>
      </c>
      <c r="E551" s="15" t="s">
        <v>1070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1039</v>
      </c>
      <c r="B552" s="34" t="s">
        <v>1046</v>
      </c>
      <c r="C552" s="15"/>
      <c r="D552" s="34" t="s">
        <v>1071</v>
      </c>
      <c r="E552" s="15" t="s">
        <v>1072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169.3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1039</v>
      </c>
      <c r="B553" s="34" t="s">
        <v>1046</v>
      </c>
      <c r="C553" s="15"/>
      <c r="D553" s="34" t="s">
        <v>1073</v>
      </c>
      <c r="E553" s="15" t="s">
        <v>1074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1039</v>
      </c>
      <c r="B554" s="34" t="s">
        <v>1046</v>
      </c>
      <c r="C554" s="15"/>
      <c r="D554" s="34" t="s">
        <v>1075</v>
      </c>
      <c r="E554" s="15" t="s">
        <v>1076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1039</v>
      </c>
      <c r="B555" s="34" t="s">
        <v>1046</v>
      </c>
      <c r="C555" s="15"/>
      <c r="D555" s="34" t="s">
        <v>1077</v>
      </c>
      <c r="E555" s="15" t="s">
        <v>1078</v>
      </c>
      <c r="F555" s="24" t="s">
        <v>38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1039</v>
      </c>
      <c r="B556" s="34" t="s">
        <v>1046</v>
      </c>
      <c r="C556" s="15"/>
      <c r="D556" s="34" t="s">
        <v>1079</v>
      </c>
      <c r="E556" s="15" t="s">
        <v>1080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1039</v>
      </c>
      <c r="B557" s="34" t="s">
        <v>1046</v>
      </c>
      <c r="C557" s="15"/>
      <c r="D557" s="34" t="s">
        <v>1081</v>
      </c>
      <c r="E557" s="15" t="s">
        <v>1082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>
      <c r="A558" s="33"/>
      <c r="B558" s="33" t="s">
        <v>1083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468</v>
      </c>
      <c r="B559" s="34" t="s">
        <v>1046</v>
      </c>
      <c r="C559" s="15"/>
      <c r="D559" s="34" t="s">
        <v>1084</v>
      </c>
      <c r="E559" s="15" t="s">
        <v>1085</v>
      </c>
      <c r="F559" s="24" t="s">
        <v>38</v>
      </c>
      <c r="G559" s="17">
        <v>0</v>
      </c>
      <c r="H559" s="19">
        <f>IF(G6 &gt;= 300000, G559 * K559,IF(G6 &gt;= 150000, G559 * J559,IF(G6 &lt; 150000, G559 * I559, 0)))</f>
        <v>0</v>
      </c>
      <c r="I559" s="20">
        <v>115.4</v>
      </c>
      <c r="J559" s="21">
        <v>105.3</v>
      </c>
      <c r="K559" s="22">
        <v>100.8</v>
      </c>
      <c r="L559" s="18">
        <v>112.5</v>
      </c>
    </row>
    <row r="560" spans="1:26" customHeight="1" ht="80">
      <c r="A560" s="34" t="s">
        <v>468</v>
      </c>
      <c r="B560" s="34" t="s">
        <v>1046</v>
      </c>
      <c r="C560" s="15"/>
      <c r="D560" s="34" t="s">
        <v>1086</v>
      </c>
      <c r="E560" s="15" t="s">
        <v>1087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115.4</v>
      </c>
      <c r="J560" s="21">
        <v>105.3</v>
      </c>
      <c r="K560" s="22">
        <v>103.5</v>
      </c>
      <c r="L560" s="18">
        <v>112.5</v>
      </c>
    </row>
    <row r="561" spans="1:26" customHeight="1" ht="80">
      <c r="A561" s="34" t="s">
        <v>468</v>
      </c>
      <c r="B561" s="34" t="s">
        <v>1046</v>
      </c>
      <c r="C561" s="15"/>
      <c r="D561" s="34" t="s">
        <v>1088</v>
      </c>
      <c r="E561" s="15" t="s">
        <v>1089</v>
      </c>
      <c r="F561" s="24" t="s">
        <v>38</v>
      </c>
      <c r="G561" s="17">
        <v>0</v>
      </c>
      <c r="H561" s="19">
        <f>IF(G6 &gt;= 300000, G561 * K561,IF(G6 &gt;= 150000, G561 * J561,IF(G6 &lt; 150000, G561 * I561, 0)))</f>
        <v>0</v>
      </c>
      <c r="I561" s="20">
        <v>115.4</v>
      </c>
      <c r="J561" s="21">
        <v>105.3</v>
      </c>
      <c r="K561" s="22">
        <v>100.8</v>
      </c>
      <c r="L561" s="18">
        <v>112.5</v>
      </c>
    </row>
    <row r="562" spans="1:26">
      <c r="A562" s="33"/>
      <c r="B562" s="33" t="s">
        <v>1090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1091</v>
      </c>
      <c r="E563" s="15" t="s">
        <v>1092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330.9</v>
      </c>
      <c r="J563" s="21">
        <v>302.45</v>
      </c>
      <c r="K563" s="22">
        <v>292.11</v>
      </c>
      <c r="L563" s="18">
        <v>323.1</v>
      </c>
    </row>
    <row r="564" spans="1:26" customHeight="1" ht="80">
      <c r="A564" s="34"/>
      <c r="B564" s="34"/>
      <c r="C564" s="15"/>
      <c r="D564" s="34" t="s">
        <v>1093</v>
      </c>
      <c r="E564" s="15" t="s">
        <v>1094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441.2</v>
      </c>
      <c r="J564" s="21">
        <v>402.48</v>
      </c>
      <c r="K564" s="22">
        <v>388.72</v>
      </c>
      <c r="L564" s="18">
        <v>430.0</v>
      </c>
    </row>
    <row r="565" spans="1:26" customHeight="1" ht="80">
      <c r="A565" s="34" t="s">
        <v>85</v>
      </c>
      <c r="B565" s="34"/>
      <c r="C565" s="15"/>
      <c r="D565" s="34" t="s">
        <v>1095</v>
      </c>
      <c r="E565" s="15" t="s">
        <v>1096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344.6</v>
      </c>
      <c r="J565" s="21">
        <v>314.5</v>
      </c>
      <c r="K565" s="22">
        <v>303.74</v>
      </c>
      <c r="L565" s="18">
        <v>336.0</v>
      </c>
    </row>
    <row r="566" spans="1:26" customHeight="1" ht="80">
      <c r="A566" s="34" t="s">
        <v>85</v>
      </c>
      <c r="B566" s="34"/>
      <c r="C566" s="15"/>
      <c r="D566" s="34" t="s">
        <v>1097</v>
      </c>
      <c r="E566" s="15" t="s">
        <v>1098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330.9</v>
      </c>
      <c r="J566" s="21">
        <v>302.45</v>
      </c>
      <c r="K566" s="22">
        <v>292.11</v>
      </c>
      <c r="L566" s="18">
        <v>323.1</v>
      </c>
    </row>
    <row r="567" spans="1:26">
      <c r="A567" s="33"/>
      <c r="B567" s="33" t="s">
        <v>1099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1100</v>
      </c>
      <c r="E568" s="15" t="s">
        <v>1101</v>
      </c>
      <c r="F568" s="24" t="s">
        <v>38</v>
      </c>
      <c r="G568" s="17">
        <v>0</v>
      </c>
      <c r="H568" s="19">
        <f>IF(G6 &gt;= 300000, G568 * K568,IF(G6 &gt;= 150000, G568 * J568,IF(G6 &lt; 150000, G568 * I568, 0)))</f>
        <v>0</v>
      </c>
      <c r="I568" s="20">
        <v>141.1</v>
      </c>
      <c r="J568" s="21">
        <v>128.7</v>
      </c>
      <c r="K568" s="22">
        <v>123.2</v>
      </c>
      <c r="L568" s="18">
        <v>137.5</v>
      </c>
    </row>
    <row r="569" spans="1:26" customHeight="1" ht="80">
      <c r="A569" s="34"/>
      <c r="B569" s="34"/>
      <c r="C569" s="15"/>
      <c r="D569" s="34" t="s">
        <v>1102</v>
      </c>
      <c r="E569" s="15" t="s">
        <v>1103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141.1</v>
      </c>
      <c r="J569" s="21">
        <v>128.7</v>
      </c>
      <c r="K569" s="22">
        <v>123.2</v>
      </c>
      <c r="L569" s="18">
        <v>137.5</v>
      </c>
    </row>
    <row r="570" spans="1:26">
      <c r="A570" s="33"/>
      <c r="B570" s="33" t="s">
        <v>1104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 t="s">
        <v>1105</v>
      </c>
      <c r="B571" s="34"/>
      <c r="C571" s="15"/>
      <c r="D571" s="34" t="s">
        <v>1106</v>
      </c>
      <c r="E571" s="15" t="s">
        <v>1107</v>
      </c>
      <c r="F571" s="24" t="s">
        <v>38</v>
      </c>
      <c r="G571" s="17">
        <v>0</v>
      </c>
      <c r="H571" s="19">
        <f>IF(G6 &gt;= 300000, G571 * K571,IF(G6 &gt;= 150000, G571 * J571,IF(G6 &lt; 150000, G571 * I571, 0)))</f>
        <v>0</v>
      </c>
      <c r="I571" s="20">
        <v>270.2</v>
      </c>
      <c r="J571" s="21">
        <v>247.46</v>
      </c>
      <c r="K571" s="22">
        <v>239.0</v>
      </c>
      <c r="L571" s="18">
        <v>264.4</v>
      </c>
    </row>
    <row r="572" spans="1:26" customHeight="1" ht="80">
      <c r="A572" s="34" t="s">
        <v>153</v>
      </c>
      <c r="B572" s="34"/>
      <c r="C572" s="15"/>
      <c r="D572" s="34" t="s">
        <v>1108</v>
      </c>
      <c r="E572" s="15" t="s">
        <v>1109</v>
      </c>
      <c r="F572" s="24" t="s">
        <v>38</v>
      </c>
      <c r="G572" s="17">
        <v>0</v>
      </c>
      <c r="H572" s="19">
        <f>IF(G6 &gt;= 300000, G572 * K572,IF(G6 &gt;= 150000, G572 * J572,IF(G6 &lt; 150000, G572 * I572, 0)))</f>
        <v>0</v>
      </c>
      <c r="I572" s="20">
        <v>99.2</v>
      </c>
      <c r="J572" s="21">
        <v>90.21</v>
      </c>
      <c r="K572" s="22">
        <v>87.12</v>
      </c>
      <c r="L572" s="18">
        <v>96.4</v>
      </c>
    </row>
    <row r="573" spans="1:26" customHeight="1" ht="80">
      <c r="A573" s="34" t="s">
        <v>153</v>
      </c>
      <c r="B573" s="34" t="s">
        <v>1110</v>
      </c>
      <c r="C573" s="15"/>
      <c r="D573" s="34" t="s">
        <v>1111</v>
      </c>
      <c r="E573" s="15" t="s">
        <v>1112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95.8</v>
      </c>
      <c r="J573" s="21">
        <v>86.93</v>
      </c>
      <c r="K573" s="22">
        <v>83.96</v>
      </c>
      <c r="L573" s="18">
        <v>92.9</v>
      </c>
    </row>
    <row r="574" spans="1:26" customHeight="1" ht="80">
      <c r="A574" s="34" t="s">
        <v>468</v>
      </c>
      <c r="B574" s="34" t="s">
        <v>1110</v>
      </c>
      <c r="C574" s="15"/>
      <c r="D574" s="34" t="s">
        <v>1113</v>
      </c>
      <c r="E574" s="15" t="s">
        <v>1114</v>
      </c>
      <c r="F574" s="23" t="s">
        <v>31</v>
      </c>
      <c r="G574" s="17">
        <v>0</v>
      </c>
      <c r="H574" s="19">
        <f>IF(G6 &gt;= 300000, G574 * K574,IF(G6 &gt;= 150000, G574 * J574,IF(G6 &lt; 150000, G574 * I574, 0)))</f>
        <v>0</v>
      </c>
      <c r="I574" s="20">
        <v>95.8</v>
      </c>
      <c r="J574" s="21">
        <v>86.93</v>
      </c>
      <c r="K574" s="22">
        <v>83.96</v>
      </c>
      <c r="L574" s="18">
        <v>92.9</v>
      </c>
    </row>
    <row r="575" spans="1:26" customHeight="1" ht="80">
      <c r="A575" s="34" t="s">
        <v>715</v>
      </c>
      <c r="B575" s="34"/>
      <c r="C575" s="15"/>
      <c r="D575" s="34" t="s">
        <v>1115</v>
      </c>
      <c r="E575" s="15" t="s">
        <v>1116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119.7</v>
      </c>
      <c r="J575" s="21">
        <v>108.93</v>
      </c>
      <c r="K575" s="22">
        <v>105.2</v>
      </c>
      <c r="L575" s="18">
        <v>116.4</v>
      </c>
    </row>
    <row r="576" spans="1:26" customHeight="1" ht="80">
      <c r="A576" s="34" t="s">
        <v>153</v>
      </c>
      <c r="B576" s="34" t="s">
        <v>1110</v>
      </c>
      <c r="C576" s="15"/>
      <c r="D576" s="34" t="s">
        <v>1117</v>
      </c>
      <c r="E576" s="15" t="s">
        <v>1118</v>
      </c>
      <c r="F576" s="24" t="s">
        <v>38</v>
      </c>
      <c r="G576" s="17">
        <v>0</v>
      </c>
      <c r="H576" s="19">
        <f>IF(G6 &gt;= 300000, G576 * K576,IF(G6 &gt;= 150000, G576 * J576,IF(G6 &lt; 150000, G576 * I576, 0)))</f>
        <v>0</v>
      </c>
      <c r="I576" s="20">
        <v>99.2</v>
      </c>
      <c r="J576" s="21">
        <v>90.21</v>
      </c>
      <c r="K576" s="22">
        <v>87.12</v>
      </c>
      <c r="L576" s="18">
        <v>96.4</v>
      </c>
    </row>
    <row r="577" spans="1:26">
      <c r="A577" s="33"/>
      <c r="B577" s="33" t="s">
        <v>1119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1120</v>
      </c>
      <c r="E578" s="15" t="s">
        <v>1121</v>
      </c>
      <c r="F578" s="24" t="s">
        <v>38</v>
      </c>
      <c r="G578" s="17">
        <v>0</v>
      </c>
      <c r="H578" s="19">
        <f>IF(G6 &gt;= 300000, G578 * K578,IF(G6 &gt;= 150000, G578 * J578,IF(G6 &lt; 150000, G578 * I578, 0)))</f>
        <v>0</v>
      </c>
      <c r="I578" s="20">
        <v>110.3</v>
      </c>
      <c r="J578" s="21">
        <v>100.62</v>
      </c>
      <c r="K578" s="22">
        <v>97.18</v>
      </c>
      <c r="L578" s="18">
        <v>107.5</v>
      </c>
    </row>
    <row r="579" spans="1:26" customHeight="1" ht="80">
      <c r="A579" s="34"/>
      <c r="B579" s="34"/>
      <c r="C579" s="15"/>
      <c r="D579" s="34" t="s">
        <v>1122</v>
      </c>
      <c r="E579" s="15" t="s">
        <v>1123</v>
      </c>
      <c r="F579" s="24" t="s">
        <v>38</v>
      </c>
      <c r="G579" s="17">
        <v>0</v>
      </c>
      <c r="H579" s="19">
        <f>IF(G6 &gt;= 300000, G579 * K579,IF(G6 &gt;= 150000, G579 * J579,IF(G6 &lt; 150000, G579 * I579, 0)))</f>
        <v>0</v>
      </c>
      <c r="I579" s="20">
        <v>110.3</v>
      </c>
      <c r="J579" s="21">
        <v>100.62</v>
      </c>
      <c r="K579" s="22">
        <v>97.18</v>
      </c>
      <c r="L579" s="18">
        <v>107.5</v>
      </c>
    </row>
    <row r="580" spans="1:26" customHeight="1" ht="80">
      <c r="A580" s="34"/>
      <c r="B580" s="34"/>
      <c r="C580" s="15"/>
      <c r="D580" s="34" t="s">
        <v>1124</v>
      </c>
      <c r="E580" s="15" t="s">
        <v>1125</v>
      </c>
      <c r="F580" s="24" t="s">
        <v>38</v>
      </c>
      <c r="G580" s="17">
        <v>0</v>
      </c>
      <c r="H580" s="19">
        <f>IF(G6 &gt;= 300000, G580 * K580,IF(G6 &gt;= 150000, G580 * J580,IF(G6 &lt; 150000, G580 * I580, 0)))</f>
        <v>0</v>
      </c>
      <c r="I580" s="20">
        <v>110.3</v>
      </c>
      <c r="J580" s="21">
        <v>100.62</v>
      </c>
      <c r="K580" s="22">
        <v>97.18</v>
      </c>
      <c r="L580" s="18">
        <v>107.5</v>
      </c>
    </row>
    <row r="581" spans="1:26" customHeight="1" ht="80">
      <c r="A581" s="34"/>
      <c r="B581" s="34"/>
      <c r="C581" s="15"/>
      <c r="D581" s="34" t="s">
        <v>1126</v>
      </c>
      <c r="E581" s="15" t="s">
        <v>1127</v>
      </c>
      <c r="F581" s="24" t="s">
        <v>38</v>
      </c>
      <c r="G581" s="17">
        <v>0</v>
      </c>
      <c r="H581" s="19">
        <f>IF(G6 &gt;= 300000, G581 * K581,IF(G6 &gt;= 150000, G581 * J581,IF(G6 &lt; 150000, G581 * I581, 0)))</f>
        <v>0</v>
      </c>
      <c r="I581" s="20">
        <v>110.3</v>
      </c>
      <c r="J581" s="21">
        <v>100.62</v>
      </c>
      <c r="K581" s="22">
        <v>97.18</v>
      </c>
      <c r="L581" s="18">
        <v>107.5</v>
      </c>
    </row>
    <row r="582" spans="1:26">
      <c r="A582" s="33"/>
      <c r="B582" s="33" t="s">
        <v>1128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1129</v>
      </c>
      <c r="E583" s="15" t="s">
        <v>1130</v>
      </c>
      <c r="F583" s="24" t="s">
        <v>38</v>
      </c>
      <c r="G583" s="17">
        <v>0</v>
      </c>
      <c r="H583" s="19">
        <f>IF(G6 &gt;= 300000, G583 * K583,IF(G6 &gt;= 150000, G583 * J583,IF(G6 &lt; 150000, G583 * I583, 0)))</f>
        <v>0</v>
      </c>
      <c r="I583" s="20">
        <v>171</v>
      </c>
      <c r="J583" s="21">
        <v>156.2</v>
      </c>
      <c r="K583" s="22">
        <v>153.53</v>
      </c>
      <c r="L583" s="18">
        <v>166.9</v>
      </c>
    </row>
    <row r="584" spans="1:26" customHeight="1" ht="80">
      <c r="A584" s="34"/>
      <c r="B584" s="34"/>
      <c r="C584" s="15"/>
      <c r="D584" s="34" t="s">
        <v>1131</v>
      </c>
      <c r="E584" s="15" t="s">
        <v>1132</v>
      </c>
      <c r="F584" s="24" t="s">
        <v>38</v>
      </c>
      <c r="G584" s="17">
        <v>0</v>
      </c>
      <c r="H584" s="19">
        <f>IF(G6 &gt;= 300000, G584 * K584,IF(G6 &gt;= 150000, G584 * J584,IF(G6 &lt; 150000, G584 * I584, 0)))</f>
        <v>0</v>
      </c>
      <c r="I584" s="20">
        <v>171</v>
      </c>
      <c r="J584" s="21">
        <v>156.2</v>
      </c>
      <c r="K584" s="22">
        <v>153.53</v>
      </c>
      <c r="L584" s="18">
        <v>166.9</v>
      </c>
    </row>
    <row r="585" spans="1:26" customHeight="1" ht="80">
      <c r="A585" s="34"/>
      <c r="B585" s="34"/>
      <c r="C585" s="15"/>
      <c r="D585" s="34" t="s">
        <v>1133</v>
      </c>
      <c r="E585" s="15" t="s">
        <v>1134</v>
      </c>
      <c r="F585" s="24" t="s">
        <v>38</v>
      </c>
      <c r="G585" s="17">
        <v>0</v>
      </c>
      <c r="H585" s="19">
        <f>IF(G6 &gt;= 300000, G585 * K585,IF(G6 &gt;= 150000, G585 * J585,IF(G6 &lt; 150000, G585 * I585, 0)))</f>
        <v>0</v>
      </c>
      <c r="I585" s="20">
        <v>171</v>
      </c>
      <c r="J585" s="21">
        <v>156.2</v>
      </c>
      <c r="K585" s="22">
        <v>153.53</v>
      </c>
      <c r="L585" s="18">
        <v>166.9</v>
      </c>
    </row>
    <row r="586" spans="1:26" customHeight="1" ht="80">
      <c r="A586" s="34"/>
      <c r="B586" s="34"/>
      <c r="C586" s="15"/>
      <c r="D586" s="34" t="s">
        <v>1135</v>
      </c>
      <c r="E586" s="15" t="s">
        <v>1136</v>
      </c>
      <c r="F586" s="24" t="s">
        <v>38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171</v>
      </c>
      <c r="J586" s="21">
        <v>156.2</v>
      </c>
      <c r="K586" s="22">
        <v>153.53</v>
      </c>
      <c r="L586" s="18">
        <v>166.9</v>
      </c>
    </row>
    <row r="587" spans="1:26">
      <c r="A587" s="33"/>
      <c r="B587" s="33" t="s">
        <v>1137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1138</v>
      </c>
      <c r="E588" s="15" t="s">
        <v>1139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259.1</v>
      </c>
      <c r="J588" s="21">
        <v>236.46</v>
      </c>
      <c r="K588" s="22">
        <v>228.37</v>
      </c>
      <c r="L588" s="18">
        <v>252.6</v>
      </c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248</v>
      </c>
      <c r="J589" s="21">
        <v>225.46</v>
      </c>
      <c r="K589" s="22">
        <v>217.75</v>
      </c>
      <c r="L589" s="18">
        <v>240.9</v>
      </c>
    </row>
    <row r="590" spans="1:26">
      <c r="A590" s="33"/>
      <c r="B590" s="33" t="s">
        <v>1142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 t="s">
        <v>24</v>
      </c>
      <c r="B591" s="34" t="s">
        <v>1143</v>
      </c>
      <c r="C591" s="15"/>
      <c r="D591" s="34" t="s">
        <v>1144</v>
      </c>
      <c r="E591" s="15" t="s">
        <v>1145</v>
      </c>
      <c r="F591" s="24" t="s">
        <v>38</v>
      </c>
      <c r="G591" s="17">
        <v>0</v>
      </c>
      <c r="H591" s="19">
        <f>IF(G6 &gt;= 300000, G591 * K591,IF(G6 &gt;= 150000, G591 * J591,IF(G6 &lt; 150000, G591 * I591, 0)))</f>
        <v>0</v>
      </c>
      <c r="I591" s="20">
        <v>259.1</v>
      </c>
      <c r="J591" s="21">
        <v>236.46</v>
      </c>
      <c r="K591" s="22">
        <v>228.37</v>
      </c>
      <c r="L591" s="18">
        <v>252.6</v>
      </c>
    </row>
    <row r="592" spans="1:26" customHeight="1" ht="80">
      <c r="A592" s="34" t="s">
        <v>32</v>
      </c>
      <c r="B592" s="34" t="s">
        <v>1143</v>
      </c>
      <c r="C592" s="15"/>
      <c r="D592" s="34" t="s">
        <v>1146</v>
      </c>
      <c r="E592" s="15" t="s">
        <v>1147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307.8</v>
      </c>
      <c r="J592" s="21">
        <v>280.45</v>
      </c>
      <c r="K592" s="22">
        <v>270.86</v>
      </c>
      <c r="L592" s="18">
        <v>299.6</v>
      </c>
    </row>
    <row r="593" spans="1:26">
      <c r="A593" s="33"/>
      <c r="B593" s="33" t="s">
        <v>1148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1149</v>
      </c>
      <c r="E594" s="15" t="s">
        <v>1150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384.8</v>
      </c>
      <c r="J594" s="21">
        <v>350.88</v>
      </c>
      <c r="K594" s="22">
        <v>338.89</v>
      </c>
      <c r="L594" s="18">
        <v>374.9</v>
      </c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45.3</v>
      </c>
      <c r="J595" s="21">
        <v>40.72</v>
      </c>
      <c r="K595" s="22">
        <v>39.32</v>
      </c>
      <c r="L595" s="18">
        <v>43.5</v>
      </c>
    </row>
    <row r="596" spans="1:26" customHeight="1" ht="80">
      <c r="A596" s="34"/>
      <c r="B596" s="34"/>
      <c r="C596" s="15"/>
      <c r="D596" s="34" t="s">
        <v>1153</v>
      </c>
      <c r="E596" s="15" t="s">
        <v>1154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231.7</v>
      </c>
      <c r="J596" s="21">
        <v>212.36</v>
      </c>
      <c r="K596" s="22">
        <v>205.1</v>
      </c>
      <c r="L596" s="18">
        <v>226.9</v>
      </c>
    </row>
    <row r="597" spans="1:26" customHeight="1" ht="80">
      <c r="A597" s="34"/>
      <c r="B597" s="34"/>
      <c r="C597" s="15"/>
      <c r="D597" s="34" t="s">
        <v>1155</v>
      </c>
      <c r="E597" s="15" t="s">
        <v>1156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95.8</v>
      </c>
      <c r="J597" s="21">
        <v>86.93</v>
      </c>
      <c r="K597" s="22">
        <v>83.96</v>
      </c>
      <c r="L597" s="18">
        <v>92.9</v>
      </c>
    </row>
    <row r="598" spans="1:26" customHeight="1" ht="80">
      <c r="A598" s="34"/>
      <c r="B598" s="34"/>
      <c r="C598" s="15"/>
      <c r="D598" s="34" t="s">
        <v>1157</v>
      </c>
      <c r="E598" s="15" t="s">
        <v>1158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65.8</v>
      </c>
      <c r="J598" s="21">
        <v>59.44</v>
      </c>
      <c r="K598" s="22">
        <v>57.4</v>
      </c>
      <c r="L598" s="18">
        <v>63.5</v>
      </c>
    </row>
    <row r="599" spans="1:26" customHeight="1" ht="80">
      <c r="A599" s="34"/>
      <c r="B599" s="34"/>
      <c r="C599" s="15"/>
      <c r="D599" s="34" t="s">
        <v>1159</v>
      </c>
      <c r="E599" s="15" t="s">
        <v>1160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 customHeight="1" ht="80">
      <c r="A600" s="34"/>
      <c r="B600" s="34"/>
      <c r="C600" s="15"/>
      <c r="D600" s="34" t="s">
        <v>1161</v>
      </c>
      <c r="E600" s="15" t="s">
        <v>1162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96.6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/>
      <c r="B601" s="34"/>
      <c r="C601" s="15"/>
      <c r="D601" s="34" t="s">
        <v>1163</v>
      </c>
      <c r="E601" s="15" t="s">
        <v>1164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277.9</v>
      </c>
      <c r="J601" s="21">
        <v>250.97</v>
      </c>
      <c r="K601" s="22">
        <v>242.39</v>
      </c>
      <c r="L601" s="18">
        <v>268.1</v>
      </c>
    </row>
    <row r="602" spans="1:26" customHeight="1" ht="80">
      <c r="A602" s="34"/>
      <c r="B602" s="34"/>
      <c r="C602" s="15"/>
      <c r="D602" s="34" t="s">
        <v>1165</v>
      </c>
      <c r="E602" s="15" t="s">
        <v>1166</v>
      </c>
      <c r="F602" s="24" t="s">
        <v>38</v>
      </c>
      <c r="G602" s="17">
        <v>0</v>
      </c>
      <c r="H602" s="19">
        <f>IF(G6 &gt;= 300000, G602 * K602,IF(G6 &gt;= 150000, G602 * J602,IF(G6 &lt; 150000, G602 * I602, 0)))</f>
        <v>0</v>
      </c>
      <c r="I602" s="20">
        <v>59.9</v>
      </c>
      <c r="J602" s="21">
        <v>53.94</v>
      </c>
      <c r="K602" s="22">
        <v>52.09</v>
      </c>
      <c r="L602" s="18">
        <v>57.6</v>
      </c>
    </row>
    <row r="603" spans="1:26" customHeight="1" ht="80">
      <c r="A603" s="34"/>
      <c r="B603" s="34"/>
      <c r="C603" s="15"/>
      <c r="D603" s="34" t="s">
        <v>1167</v>
      </c>
      <c r="E603" s="15" t="s">
        <v>1168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121.4</v>
      </c>
      <c r="J603" s="21">
        <v>110.57</v>
      </c>
      <c r="K603" s="22">
        <v>106.79</v>
      </c>
      <c r="L603" s="18">
        <v>118.1</v>
      </c>
    </row>
    <row r="604" spans="1:26" customHeight="1" ht="80">
      <c r="A604" s="34" t="s">
        <v>99</v>
      </c>
      <c r="B604" s="34"/>
      <c r="C604" s="15"/>
      <c r="D604" s="34" t="s">
        <v>1169</v>
      </c>
      <c r="E604" s="15" t="s">
        <v>1170</v>
      </c>
      <c r="F604" s="24" t="s">
        <v>38</v>
      </c>
      <c r="G604" s="17">
        <v>0</v>
      </c>
      <c r="H604" s="19">
        <f>IF(G6 &gt;= 300000, G604 * K604,IF(G6 &gt;= 150000, G604 * J604,IF(G6 &lt; 150000, G604 * I604, 0)))</f>
        <v>0</v>
      </c>
      <c r="I604" s="20">
        <v>55.6</v>
      </c>
      <c r="J604" s="21">
        <v>49.14</v>
      </c>
      <c r="K604" s="22">
        <v>47.46</v>
      </c>
      <c r="L604" s="18">
        <v>52.5</v>
      </c>
    </row>
    <row r="605" spans="1:26" customHeight="1" ht="80">
      <c r="A605" s="34" t="s">
        <v>99</v>
      </c>
      <c r="B605" s="34" t="s">
        <v>1171</v>
      </c>
      <c r="C605" s="15"/>
      <c r="D605" s="34" t="s">
        <v>1172</v>
      </c>
      <c r="E605" s="15" t="s">
        <v>1173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343.7</v>
      </c>
      <c r="J605" s="21">
        <v>313.44</v>
      </c>
      <c r="K605" s="22">
        <v>302.73</v>
      </c>
      <c r="L605" s="18">
        <v>334.9</v>
      </c>
    </row>
    <row r="606" spans="1:26" customHeight="1" ht="80">
      <c r="A606" s="34" t="s">
        <v>99</v>
      </c>
      <c r="B606" s="34" t="s">
        <v>1171</v>
      </c>
      <c r="C606" s="15"/>
      <c r="D606" s="34" t="s">
        <v>1174</v>
      </c>
      <c r="E606" s="15" t="s">
        <v>1175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354.8</v>
      </c>
      <c r="J606" s="21">
        <v>324.44</v>
      </c>
      <c r="K606" s="22">
        <v>313.35</v>
      </c>
      <c r="L606" s="18">
        <v>346.6</v>
      </c>
    </row>
    <row r="607" spans="1:26" customHeight="1" ht="80">
      <c r="A607" s="34" t="s">
        <v>99</v>
      </c>
      <c r="B607" s="34" t="s">
        <v>1171</v>
      </c>
      <c r="C607" s="15"/>
      <c r="D607" s="34" t="s">
        <v>1176</v>
      </c>
      <c r="E607" s="15" t="s">
        <v>1177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330.9</v>
      </c>
      <c r="J607" s="21">
        <v>302.45</v>
      </c>
      <c r="K607" s="22">
        <v>292.11</v>
      </c>
      <c r="L607" s="18">
        <v>323.1</v>
      </c>
    </row>
    <row r="608" spans="1:26">
      <c r="A608" s="33"/>
      <c r="B608" s="33" t="s">
        <v>1178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 t="s">
        <v>1039</v>
      </c>
      <c r="B609" s="34"/>
      <c r="C609" s="15"/>
      <c r="D609" s="34" t="s">
        <v>1179</v>
      </c>
      <c r="E609" s="15" t="s">
        <v>1180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290.7</v>
      </c>
      <c r="J609" s="21">
        <v>258.45</v>
      </c>
      <c r="K609" s="22">
        <v>249.62</v>
      </c>
      <c r="L609" s="18">
        <v>276.1</v>
      </c>
    </row>
    <row r="610" spans="1:26">
      <c r="A610" s="33"/>
      <c r="B610" s="33" t="s">
        <v>1181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32</v>
      </c>
      <c r="B611" s="34" t="s">
        <v>1182</v>
      </c>
      <c r="C611" s="15"/>
      <c r="D611" s="34" t="s">
        <v>1183</v>
      </c>
      <c r="E611" s="15" t="s">
        <v>1184</v>
      </c>
      <c r="F611" s="24" t="s">
        <v>38</v>
      </c>
      <c r="G611" s="17">
        <v>0</v>
      </c>
      <c r="H611" s="19">
        <f>IF(G6 &gt;= 300000, G611 * K611,IF(G6 &gt;= 150000, G611 * J611,IF(G6 &lt; 150000, G611 * I611, 0)))</f>
        <v>0</v>
      </c>
      <c r="I611" s="20">
        <v>256.5</v>
      </c>
      <c r="J611" s="21">
        <v>234.0</v>
      </c>
      <c r="K611" s="22">
        <v>226.0</v>
      </c>
      <c r="L611" s="18">
        <v>250.0</v>
      </c>
    </row>
    <row r="612" spans="1:26">
      <c r="A612" s="33"/>
      <c r="B612" s="33" t="s">
        <v>1185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1186</v>
      </c>
      <c r="E613" s="15" t="s">
        <v>1187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150.5</v>
      </c>
      <c r="J613" s="21">
        <v>137.48</v>
      </c>
      <c r="K613" s="22">
        <v>132.78</v>
      </c>
      <c r="L613" s="18">
        <v>146.9</v>
      </c>
    </row>
    <row r="614" spans="1:26" customHeight="1" ht="80">
      <c r="A614" s="34" t="s">
        <v>99</v>
      </c>
      <c r="B614" s="34" t="s">
        <v>133</v>
      </c>
      <c r="C614" s="15"/>
      <c r="D614" s="34" t="s">
        <v>1188</v>
      </c>
      <c r="E614" s="15" t="s">
        <v>1189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205.2</v>
      </c>
      <c r="J614" s="21">
        <v>187.2</v>
      </c>
      <c r="K614" s="22">
        <v>180.8</v>
      </c>
      <c r="L614" s="18">
        <v>200.0</v>
      </c>
    </row>
    <row r="615" spans="1:26" customHeight="1" ht="80">
      <c r="A615" s="34" t="s">
        <v>99</v>
      </c>
      <c r="B615" s="34" t="s">
        <v>133</v>
      </c>
      <c r="C615" s="15"/>
      <c r="D615" s="34" t="s">
        <v>1190</v>
      </c>
      <c r="E615" s="15" t="s">
        <v>1191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240.3</v>
      </c>
      <c r="J615" s="21">
        <v>218.91</v>
      </c>
      <c r="K615" s="22">
        <v>211.42</v>
      </c>
      <c r="L615" s="18">
        <v>233.9</v>
      </c>
    </row>
    <row r="616" spans="1:26" customHeight="1" ht="80">
      <c r="A616" s="34" t="s">
        <v>99</v>
      </c>
      <c r="B616" s="34" t="s">
        <v>133</v>
      </c>
      <c r="C616" s="15"/>
      <c r="D616" s="34" t="s">
        <v>1192</v>
      </c>
      <c r="E616" s="15" t="s">
        <v>1193</v>
      </c>
      <c r="F616" s="24" t="s">
        <v>38</v>
      </c>
      <c r="G616" s="17">
        <v>0</v>
      </c>
      <c r="H616" s="19">
        <f>IF(G6 &gt;= 300000, G616 * K616,IF(G6 &gt;= 150000, G616 * J616,IF(G6 &lt; 150000, G616 * I616, 0)))</f>
        <v>0</v>
      </c>
      <c r="I616" s="20">
        <v>205.2</v>
      </c>
      <c r="J616" s="21">
        <v>187.2</v>
      </c>
      <c r="K616" s="22">
        <v>180.8</v>
      </c>
      <c r="L616" s="18">
        <v>200.0</v>
      </c>
    </row>
    <row r="617" spans="1:26" customHeight="1" ht="80">
      <c r="A617" s="34" t="s">
        <v>99</v>
      </c>
      <c r="B617" s="34" t="s">
        <v>133</v>
      </c>
      <c r="C617" s="15"/>
      <c r="D617" s="34" t="s">
        <v>1194</v>
      </c>
      <c r="E617" s="15" t="s">
        <v>1195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205.2</v>
      </c>
      <c r="J617" s="21">
        <v>187.2</v>
      </c>
      <c r="K617" s="22">
        <v>180.8</v>
      </c>
      <c r="L617" s="18">
        <v>200.0</v>
      </c>
    </row>
    <row r="618" spans="1:26" customHeight="1" ht="80">
      <c r="A618" s="34" t="s">
        <v>99</v>
      </c>
      <c r="B618" s="34" t="s">
        <v>133</v>
      </c>
      <c r="C618" s="15"/>
      <c r="D618" s="34" t="s">
        <v>1196</v>
      </c>
      <c r="E618" s="15" t="s">
        <v>1197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147.9</v>
      </c>
      <c r="J618" s="21">
        <v>134.2</v>
      </c>
      <c r="K618" s="22">
        <v>129.61</v>
      </c>
      <c r="L618" s="18">
        <v>143.4</v>
      </c>
    </row>
    <row r="619" spans="1:26" customHeight="1" ht="80">
      <c r="A619" s="34" t="s">
        <v>99</v>
      </c>
      <c r="B619" s="34" t="s">
        <v>133</v>
      </c>
      <c r="C619" s="15"/>
      <c r="D619" s="34" t="s">
        <v>1198</v>
      </c>
      <c r="E619" s="15" t="s">
        <v>1199</v>
      </c>
      <c r="F619" s="24" t="s">
        <v>38</v>
      </c>
      <c r="G619" s="17">
        <v>0</v>
      </c>
      <c r="H619" s="19">
        <f>IF(G6 &gt;= 300000, G619 * K619,IF(G6 &gt;= 150000, G619 * J619,IF(G6 &lt; 150000, G619 * I619, 0)))</f>
        <v>0</v>
      </c>
      <c r="I619" s="20">
        <v>155.6</v>
      </c>
      <c r="J619" s="21">
        <v>141.57</v>
      </c>
      <c r="K619" s="22">
        <v>139.15</v>
      </c>
      <c r="L619" s="18">
        <v>151.3</v>
      </c>
    </row>
    <row r="620" spans="1:26" customHeight="1" ht="80">
      <c r="A620" s="34" t="s">
        <v>99</v>
      </c>
      <c r="B620" s="34" t="s">
        <v>133</v>
      </c>
      <c r="C620" s="15"/>
      <c r="D620" s="34" t="s">
        <v>1200</v>
      </c>
      <c r="E620" s="15" t="s">
        <v>1201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158.2</v>
      </c>
      <c r="J620" s="21">
        <v>141.57</v>
      </c>
      <c r="K620" s="22">
        <v>136.73</v>
      </c>
      <c r="L620" s="18">
        <v>151.3</v>
      </c>
    </row>
    <row r="621" spans="1:26" customHeight="1" ht="80">
      <c r="A621" s="34" t="s">
        <v>99</v>
      </c>
      <c r="B621" s="34" t="s">
        <v>133</v>
      </c>
      <c r="C621" s="15"/>
      <c r="D621" s="34" t="s">
        <v>1202</v>
      </c>
      <c r="E621" s="15" t="s">
        <v>1203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219.7</v>
      </c>
      <c r="J621" s="21">
        <v>200.19</v>
      </c>
      <c r="K621" s="22">
        <v>193.34</v>
      </c>
      <c r="L621" s="18">
        <v>213.9</v>
      </c>
    </row>
    <row r="622" spans="1:26" customHeight="1" ht="80">
      <c r="A622" s="34" t="s">
        <v>99</v>
      </c>
      <c r="B622" s="34" t="s">
        <v>133</v>
      </c>
      <c r="C622" s="15"/>
      <c r="D622" s="34" t="s">
        <v>1204</v>
      </c>
      <c r="E622" s="15" t="s">
        <v>1205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153.9</v>
      </c>
      <c r="J622" s="21">
        <v>137.48</v>
      </c>
      <c r="K622" s="22">
        <v>132.78</v>
      </c>
      <c r="L622" s="18">
        <v>146.9</v>
      </c>
    </row>
    <row r="623" spans="1:26" customHeight="1" ht="80">
      <c r="A623" s="34" t="s">
        <v>99</v>
      </c>
      <c r="B623" s="34" t="s">
        <v>133</v>
      </c>
      <c r="C623" s="15"/>
      <c r="D623" s="34" t="s">
        <v>1206</v>
      </c>
      <c r="E623" s="15" t="s">
        <v>1207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147.9</v>
      </c>
      <c r="J623" s="21">
        <v>135.14</v>
      </c>
      <c r="K623" s="22">
        <v>130.52</v>
      </c>
      <c r="L623" s="18">
        <v>144.4</v>
      </c>
    </row>
    <row r="624" spans="1:26" customHeight="1" ht="80">
      <c r="A624" s="34" t="s">
        <v>99</v>
      </c>
      <c r="B624" s="34" t="s">
        <v>133</v>
      </c>
      <c r="C624" s="15"/>
      <c r="D624" s="34" t="s">
        <v>1208</v>
      </c>
      <c r="E624" s="15" t="s">
        <v>1209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147.9</v>
      </c>
      <c r="J624" s="21">
        <v>135.14</v>
      </c>
      <c r="K624" s="22">
        <v>130.52</v>
      </c>
      <c r="L624" s="18">
        <v>144.4</v>
      </c>
    </row>
    <row r="625" spans="1:26" customHeight="1" ht="80">
      <c r="A625" s="34" t="s">
        <v>99</v>
      </c>
      <c r="B625" s="34" t="s">
        <v>133</v>
      </c>
      <c r="C625" s="15"/>
      <c r="D625" s="34" t="s">
        <v>1210</v>
      </c>
      <c r="E625" s="15" t="s">
        <v>1211</v>
      </c>
      <c r="F625" s="24" t="s">
        <v>38</v>
      </c>
      <c r="G625" s="17">
        <v>0</v>
      </c>
      <c r="H625" s="19">
        <f>IF(G6 &gt;= 300000, G625 * K625,IF(G6 &gt;= 150000, G625 * J625,IF(G6 &lt; 150000, G625 * I625, 0)))</f>
        <v>0</v>
      </c>
      <c r="I625" s="20">
        <v>166.7</v>
      </c>
      <c r="J625" s="21">
        <v>152.1</v>
      </c>
      <c r="K625" s="22">
        <v>146.9</v>
      </c>
      <c r="L625" s="18">
        <v>162.5</v>
      </c>
    </row>
    <row r="626" spans="1:26" customHeight="1" ht="80">
      <c r="A626" s="34" t="s">
        <v>99</v>
      </c>
      <c r="B626" s="34" t="s">
        <v>133</v>
      </c>
      <c r="C626" s="15"/>
      <c r="D626" s="34" t="s">
        <v>1212</v>
      </c>
      <c r="E626" s="15" t="s">
        <v>1213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212</v>
      </c>
      <c r="J626" s="21">
        <v>193.05</v>
      </c>
      <c r="K626" s="22">
        <v>186.45</v>
      </c>
      <c r="L626" s="18">
        <v>206.3</v>
      </c>
    </row>
    <row r="627" spans="1:26" customHeight="1" ht="80">
      <c r="A627" s="34" t="s">
        <v>99</v>
      </c>
      <c r="B627" s="34"/>
      <c r="C627" s="15"/>
      <c r="D627" s="34" t="s">
        <v>1214</v>
      </c>
      <c r="E627" s="15" t="s">
        <v>1215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228.3</v>
      </c>
      <c r="J627" s="21">
        <v>207.91</v>
      </c>
      <c r="K627" s="22">
        <v>200.8</v>
      </c>
      <c r="L627" s="18">
        <v>222.1</v>
      </c>
    </row>
    <row r="628" spans="1:26" customHeight="1" ht="80">
      <c r="A628" s="34" t="s">
        <v>99</v>
      </c>
      <c r="B628" s="34" t="s">
        <v>133</v>
      </c>
      <c r="C628" s="15"/>
      <c r="D628" s="34" t="s">
        <v>1216</v>
      </c>
      <c r="E628" s="15" t="s">
        <v>1217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166.7</v>
      </c>
      <c r="J628" s="21">
        <v>152.1</v>
      </c>
      <c r="K628" s="22">
        <v>146.9</v>
      </c>
      <c r="L628" s="18">
        <v>162.5</v>
      </c>
    </row>
    <row r="629" spans="1:26" customHeight="1" ht="80">
      <c r="A629" s="34" t="s">
        <v>99</v>
      </c>
      <c r="B629" s="34" t="s">
        <v>133</v>
      </c>
      <c r="C629" s="15"/>
      <c r="D629" s="34" t="s">
        <v>1218</v>
      </c>
      <c r="E629" s="15" t="s">
        <v>1219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166.7</v>
      </c>
      <c r="J629" s="21">
        <v>151.75</v>
      </c>
      <c r="K629" s="22">
        <v>146.56</v>
      </c>
      <c r="L629" s="18">
        <v>162.1</v>
      </c>
    </row>
    <row r="630" spans="1:26" customHeight="1" ht="80">
      <c r="A630" s="34" t="s">
        <v>99</v>
      </c>
      <c r="B630" s="34" t="s">
        <v>133</v>
      </c>
      <c r="C630" s="15"/>
      <c r="D630" s="34" t="s">
        <v>1220</v>
      </c>
      <c r="E630" s="15" t="s">
        <v>1221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174.4</v>
      </c>
      <c r="J630" s="21">
        <v>159.47</v>
      </c>
      <c r="K630" s="22">
        <v>154.02</v>
      </c>
      <c r="L630" s="18">
        <v>170.4</v>
      </c>
    </row>
    <row r="631" spans="1:26">
      <c r="A631" s="33"/>
      <c r="B631" s="33" t="s">
        <v>1222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1223</v>
      </c>
      <c r="E632" s="15" t="s">
        <v>1224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283</v>
      </c>
      <c r="J632" s="21">
        <v>258.45</v>
      </c>
      <c r="K632" s="22">
        <v>249.62</v>
      </c>
      <c r="L632" s="18">
        <v>276.1</v>
      </c>
    </row>
    <row r="633" spans="1:26" customHeight="1" ht="80">
      <c r="A633" s="34" t="s">
        <v>32</v>
      </c>
      <c r="B633" s="34" t="s">
        <v>1225</v>
      </c>
      <c r="C633" s="15"/>
      <c r="D633" s="34" t="s">
        <v>1226</v>
      </c>
      <c r="E633" s="15" t="s">
        <v>1227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213.8</v>
      </c>
      <c r="J633" s="21">
        <v>192.47</v>
      </c>
      <c r="K633" s="22">
        <v>185.89</v>
      </c>
      <c r="L633" s="18">
        <v>205.6</v>
      </c>
    </row>
    <row r="634" spans="1:26">
      <c r="A634" s="33"/>
      <c r="B634" s="33" t="s">
        <v>1228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24</v>
      </c>
      <c r="B635" s="34"/>
      <c r="C635" s="15"/>
      <c r="D635" s="34" t="s">
        <v>1229</v>
      </c>
      <c r="E635" s="15" t="s">
        <v>1230</v>
      </c>
      <c r="F635" s="24" t="s">
        <v>38</v>
      </c>
      <c r="G635" s="17">
        <v>0</v>
      </c>
      <c r="H635" s="19">
        <f>IF(G6 &gt;= 300000, G635 * K635,IF(G6 &gt;= 150000, G635 * J635,IF(G6 &lt; 150000, G635 * I635, 0)))</f>
        <v>0</v>
      </c>
      <c r="I635" s="20">
        <v>79.5</v>
      </c>
      <c r="J635" s="21">
        <v>72.54</v>
      </c>
      <c r="K635" s="22">
        <v>70.06</v>
      </c>
      <c r="L635" s="18">
        <v>77.5</v>
      </c>
    </row>
    <row r="636" spans="1:26" customHeight="1" ht="80">
      <c r="A636" s="34" t="s">
        <v>69</v>
      </c>
      <c r="B636" s="34" t="s">
        <v>1231</v>
      </c>
      <c r="C636" s="15"/>
      <c r="D636" s="34" t="s">
        <v>1232</v>
      </c>
      <c r="E636" s="15" t="s">
        <v>1233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307.8</v>
      </c>
      <c r="J636" s="21">
        <v>280.45</v>
      </c>
      <c r="K636" s="22">
        <v>270.86</v>
      </c>
      <c r="L636" s="18">
        <v>299.6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97.5</v>
      </c>
      <c r="J638" s="21">
        <v>89.04</v>
      </c>
      <c r="K638" s="22">
        <v>85.99</v>
      </c>
      <c r="L638" s="18">
        <v>95.1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94.1</v>
      </c>
      <c r="J639" s="21">
        <v>85.76</v>
      </c>
      <c r="K639" s="22">
        <v>82.83</v>
      </c>
      <c r="L639" s="18">
        <v>91.6</v>
      </c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97.5</v>
      </c>
      <c r="J640" s="21">
        <v>89.04</v>
      </c>
      <c r="K640" s="22">
        <v>85.99</v>
      </c>
      <c r="L640" s="18">
        <v>95.1</v>
      </c>
    </row>
    <row r="641" spans="1:26" customHeight="1" ht="80">
      <c r="A641" s="34"/>
      <c r="B641" s="34"/>
      <c r="C641" s="15"/>
      <c r="D641" s="34" t="s">
        <v>1241</v>
      </c>
      <c r="E641" s="15" t="s">
        <v>1242</v>
      </c>
      <c r="F641" s="16" t="s">
        <v>27</v>
      </c>
      <c r="G641" s="17">
        <v>0</v>
      </c>
      <c r="H641" s="19">
        <f>IF(G6 &gt;= 300000, G641 * K641,IF(G6 &gt;= 150000, G641 * J641,IF(G6 &lt; 150000, G641 * I641, 0)))</f>
        <v>0</v>
      </c>
      <c r="I641" s="20">
        <v>97.5</v>
      </c>
      <c r="J641" s="21">
        <v>89.04</v>
      </c>
      <c r="K641" s="22">
        <v>85.99</v>
      </c>
      <c r="L641" s="18">
        <v>95.1</v>
      </c>
    </row>
    <row r="642" spans="1:26" customHeight="1" ht="80">
      <c r="A642" s="34"/>
      <c r="B642" s="34"/>
      <c r="C642" s="15"/>
      <c r="D642" s="34" t="s">
        <v>1243</v>
      </c>
      <c r="E642" s="15" t="s">
        <v>1244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157.3</v>
      </c>
      <c r="J642" s="21">
        <v>143.91</v>
      </c>
      <c r="K642" s="22">
        <v>138.99</v>
      </c>
      <c r="L642" s="18">
        <v>153.8</v>
      </c>
    </row>
    <row r="643" spans="1:26" customHeight="1" ht="80">
      <c r="A643" s="34" t="s">
        <v>468</v>
      </c>
      <c r="B643" s="34"/>
      <c r="C643" s="15"/>
      <c r="D643" s="34" t="s">
        <v>1245</v>
      </c>
      <c r="E643" s="15" t="s">
        <v>1246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157.3</v>
      </c>
      <c r="J643" s="21">
        <v>143.91</v>
      </c>
      <c r="K643" s="22">
        <v>138.99</v>
      </c>
      <c r="L643" s="18">
        <v>153.8</v>
      </c>
    </row>
    <row r="644" spans="1:26" customHeight="1" ht="80">
      <c r="A644" s="34" t="s">
        <v>32</v>
      </c>
      <c r="B644" s="34" t="s">
        <v>1247</v>
      </c>
      <c r="C644" s="15"/>
      <c r="D644" s="34" t="s">
        <v>1248</v>
      </c>
      <c r="E644" s="15" t="s">
        <v>1249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151.3</v>
      </c>
      <c r="J644" s="21">
        <v>137.48</v>
      </c>
      <c r="K644" s="22">
        <v>131.6</v>
      </c>
      <c r="L644" s="18">
        <v>146.9</v>
      </c>
    </row>
    <row r="645" spans="1:26" customHeight="1" ht="80">
      <c r="A645" s="34" t="s">
        <v>468</v>
      </c>
      <c r="B645" s="34"/>
      <c r="C645" s="15"/>
      <c r="D645" s="34" t="s">
        <v>1250</v>
      </c>
      <c r="E645" s="15" t="s">
        <v>1251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157.3</v>
      </c>
      <c r="J645" s="21">
        <v>143.91</v>
      </c>
      <c r="K645" s="22">
        <v>138.99</v>
      </c>
      <c r="L645" s="18">
        <v>153.8</v>
      </c>
    </row>
    <row r="646" spans="1:26" customHeight="1" ht="80">
      <c r="A646" s="34" t="s">
        <v>32</v>
      </c>
      <c r="B646" s="34"/>
      <c r="C646" s="15"/>
      <c r="D646" s="34" t="s">
        <v>1252</v>
      </c>
      <c r="E646" s="15" t="s">
        <v>1253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66.7</v>
      </c>
      <c r="J646" s="21">
        <v>53.94</v>
      </c>
      <c r="K646" s="22">
        <v>52.09</v>
      </c>
      <c r="L646" s="18">
        <v>57.6</v>
      </c>
    </row>
    <row r="647" spans="1:26" customHeight="1" ht="80">
      <c r="A647" s="34" t="s">
        <v>32</v>
      </c>
      <c r="B647" s="34" t="s">
        <v>1247</v>
      </c>
      <c r="C647" s="15"/>
      <c r="D647" s="34" t="s">
        <v>1254</v>
      </c>
      <c r="E647" s="15" t="s">
        <v>1255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139.4</v>
      </c>
      <c r="J647" s="21">
        <v>126.48</v>
      </c>
      <c r="K647" s="22">
        <v>122.15</v>
      </c>
      <c r="L647" s="18">
        <v>135.1</v>
      </c>
    </row>
    <row r="648" spans="1:26" customHeight="1" ht="80">
      <c r="A648" s="34" t="s">
        <v>227</v>
      </c>
      <c r="B648" s="34"/>
      <c r="C648" s="15"/>
      <c r="D648" s="34" t="s">
        <v>1256</v>
      </c>
      <c r="E648" s="15" t="s">
        <v>1257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318.9</v>
      </c>
      <c r="J648" s="21">
        <v>291.45</v>
      </c>
      <c r="K648" s="22">
        <v>281.48</v>
      </c>
      <c r="L648" s="18">
        <v>311.4</v>
      </c>
    </row>
    <row r="649" spans="1:26">
      <c r="A649" s="33"/>
      <c r="B649" s="33" t="s">
        <v>1258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32</v>
      </c>
      <c r="B650" s="34" t="s">
        <v>1259</v>
      </c>
      <c r="C650" s="15"/>
      <c r="D650" s="34" t="s">
        <v>1260</v>
      </c>
      <c r="E650" s="15" t="s">
        <v>1261</v>
      </c>
      <c r="F650" s="24" t="s">
        <v>38</v>
      </c>
      <c r="G650" s="17">
        <v>0</v>
      </c>
      <c r="H650" s="19">
        <f>IF(G6 &gt;= 300000, G650 * K650,IF(G6 &gt;= 150000, G650 * J650,IF(G6 &lt; 150000, G650 * I650, 0)))</f>
        <v>0</v>
      </c>
      <c r="I650" s="20">
        <v>256.5</v>
      </c>
      <c r="J650" s="21">
        <v>234.0</v>
      </c>
      <c r="K650" s="22">
        <v>226.0</v>
      </c>
      <c r="L650" s="18">
        <v>250.0</v>
      </c>
    </row>
    <row r="651" spans="1:26">
      <c r="A651" s="33"/>
      <c r="B651" s="33" t="s">
        <v>1262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1263</v>
      </c>
      <c r="E652" s="15" t="s">
        <v>1264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192.4</v>
      </c>
      <c r="J652" s="21">
        <v>175.62</v>
      </c>
      <c r="K652" s="22">
        <v>169.61</v>
      </c>
      <c r="L652" s="18">
        <v>187.6</v>
      </c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269.45</v>
      </c>
      <c r="K653" s="22">
        <v>260.24</v>
      </c>
      <c r="L653" s="18">
        <v>287.9</v>
      </c>
    </row>
    <row r="654" spans="1:26">
      <c r="A654" s="33"/>
      <c r="B654" s="33" t="s">
        <v>1267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1268</v>
      </c>
      <c r="E655" s="15" t="s">
        <v>1269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234.3</v>
      </c>
      <c r="J655" s="21">
        <v>214.46</v>
      </c>
      <c r="K655" s="22">
        <v>207.13</v>
      </c>
      <c r="L655" s="18">
        <v>229.1</v>
      </c>
    </row>
    <row r="656" spans="1:26" customHeight="1" ht="80">
      <c r="A656" s="34"/>
      <c r="B656" s="34"/>
      <c r="C656" s="15"/>
      <c r="D656" s="34" t="s">
        <v>1270</v>
      </c>
      <c r="E656" s="15" t="s">
        <v>1271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234.3</v>
      </c>
      <c r="J656" s="21">
        <v>214.46</v>
      </c>
      <c r="K656" s="22">
        <v>207.13</v>
      </c>
      <c r="L656" s="18">
        <v>229.1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35.9</v>
      </c>
      <c r="J658" s="21">
        <v>31.24</v>
      </c>
      <c r="K658" s="22">
        <v>30.17</v>
      </c>
      <c r="L658" s="18">
        <v>33.4</v>
      </c>
    </row>
    <row r="659" spans="1:26" customHeight="1" ht="80">
      <c r="A659" s="34" t="s">
        <v>56</v>
      </c>
      <c r="B659" s="34" t="s">
        <v>1275</v>
      </c>
      <c r="C659" s="15"/>
      <c r="D659" s="34" t="s">
        <v>1276</v>
      </c>
      <c r="E659" s="15" t="s">
        <v>1277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32.99</v>
      </c>
      <c r="K659" s="22">
        <v>31.87</v>
      </c>
      <c r="L659" s="18">
        <v>35.3</v>
      </c>
    </row>
    <row r="660" spans="1:26" customHeight="1" ht="80">
      <c r="A660" s="34" t="s">
        <v>56</v>
      </c>
      <c r="B660" s="34" t="s">
        <v>1275</v>
      </c>
      <c r="C660" s="15"/>
      <c r="D660" s="34" t="s">
        <v>1278</v>
      </c>
      <c r="E660" s="15" t="s">
        <v>1279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31.36</v>
      </c>
      <c r="K660" s="22">
        <v>30.28</v>
      </c>
      <c r="L660" s="18">
        <v>33.5</v>
      </c>
    </row>
    <row r="661" spans="1:26" customHeight="1" ht="80">
      <c r="A661" s="34" t="s">
        <v>56</v>
      </c>
      <c r="B661" s="34" t="s">
        <v>1275</v>
      </c>
      <c r="C661" s="15"/>
      <c r="D661" s="34" t="s">
        <v>1280</v>
      </c>
      <c r="E661" s="15" t="s">
        <v>1281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31.36</v>
      </c>
      <c r="K661" s="22">
        <v>30.28</v>
      </c>
      <c r="L661" s="18">
        <v>33.5</v>
      </c>
    </row>
    <row r="662" spans="1:26" customHeight="1" ht="80">
      <c r="A662" s="34" t="s">
        <v>56</v>
      </c>
      <c r="B662" s="34" t="s">
        <v>1275</v>
      </c>
      <c r="C662" s="15"/>
      <c r="D662" s="34" t="s">
        <v>1282</v>
      </c>
      <c r="E662" s="15" t="s">
        <v>1283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 customHeight="1" ht="80">
      <c r="A663" s="34" t="s">
        <v>56</v>
      </c>
      <c r="B663" s="34" t="s">
        <v>1275</v>
      </c>
      <c r="C663" s="15"/>
      <c r="D663" s="34" t="s">
        <v>1284</v>
      </c>
      <c r="E663" s="15" t="s">
        <v>1285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32.99</v>
      </c>
      <c r="K663" s="22">
        <v>31.87</v>
      </c>
      <c r="L663" s="18">
        <v>35.3</v>
      </c>
    </row>
    <row r="664" spans="1:26" customHeight="1" ht="80">
      <c r="A664" s="34" t="s">
        <v>56</v>
      </c>
      <c r="B664" s="34" t="s">
        <v>1275</v>
      </c>
      <c r="C664" s="15"/>
      <c r="D664" s="34" t="s">
        <v>1286</v>
      </c>
      <c r="E664" s="15" t="s">
        <v>1287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35.9</v>
      </c>
      <c r="J664" s="21">
        <v>31.24</v>
      </c>
      <c r="K664" s="22">
        <v>30.17</v>
      </c>
      <c r="L664" s="18">
        <v>33.4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/>
      <c r="B667" s="34"/>
      <c r="C667" s="15"/>
      <c r="D667" s="34" t="s">
        <v>1291</v>
      </c>
      <c r="E667" s="15" t="s">
        <v>1292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/>
      <c r="B668" s="34"/>
      <c r="C668" s="15"/>
      <c r="D668" s="34" t="s">
        <v>1293</v>
      </c>
      <c r="E668" s="15" t="s">
        <v>1294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468</v>
      </c>
      <c r="B669" s="34"/>
      <c r="C669" s="15"/>
      <c r="D669" s="34" t="s">
        <v>1295</v>
      </c>
      <c r="E669" s="15" t="s">
        <v>1296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468</v>
      </c>
      <c r="B670" s="34"/>
      <c r="C670" s="15"/>
      <c r="D670" s="34" t="s">
        <v>1297</v>
      </c>
      <c r="E670" s="15" t="s">
        <v>1298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 t="s">
        <v>468</v>
      </c>
      <c r="B671" s="34"/>
      <c r="C671" s="15"/>
      <c r="D671" s="34" t="s">
        <v>1299</v>
      </c>
      <c r="E671" s="15" t="s">
        <v>1300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198.4</v>
      </c>
      <c r="J671" s="21">
        <v>181.47</v>
      </c>
      <c r="K671" s="22">
        <v>173.71</v>
      </c>
      <c r="L671" s="18">
        <v>193.9</v>
      </c>
    </row>
    <row r="672" spans="1:26" customHeight="1" ht="80">
      <c r="A672" s="34" t="s">
        <v>468</v>
      </c>
      <c r="B672" s="34"/>
      <c r="C672" s="15"/>
      <c r="D672" s="34" t="s">
        <v>1301</v>
      </c>
      <c r="E672" s="15" t="s">
        <v>1302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468</v>
      </c>
      <c r="B673" s="34"/>
      <c r="C673" s="15"/>
      <c r="D673" s="34" t="s">
        <v>1303</v>
      </c>
      <c r="E673" s="15" t="s">
        <v>1304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468</v>
      </c>
      <c r="B674" s="34"/>
      <c r="C674" s="15"/>
      <c r="D674" s="34" t="s">
        <v>1305</v>
      </c>
      <c r="E674" s="15" t="s">
        <v>1306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210.3</v>
      </c>
      <c r="J674" s="21">
        <v>192.47</v>
      </c>
      <c r="K674" s="22">
        <v>184.24</v>
      </c>
      <c r="L674" s="18">
        <v>205.6</v>
      </c>
    </row>
    <row r="675" spans="1:26" customHeight="1" ht="80">
      <c r="A675" s="34" t="s">
        <v>468</v>
      </c>
      <c r="B675" s="34"/>
      <c r="C675" s="15"/>
      <c r="D675" s="34" t="s">
        <v>1307</v>
      </c>
      <c r="E675" s="15" t="s">
        <v>1308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210.3</v>
      </c>
      <c r="J675" s="21">
        <v>192.47</v>
      </c>
      <c r="K675" s="22">
        <v>184.24</v>
      </c>
      <c r="L675" s="18">
        <v>205.6</v>
      </c>
    </row>
    <row r="676" spans="1:26" customHeight="1" ht="80">
      <c r="A676" s="34" t="s">
        <v>468</v>
      </c>
      <c r="B676" s="34"/>
      <c r="C676" s="15"/>
      <c r="D676" s="34" t="s">
        <v>1309</v>
      </c>
      <c r="E676" s="15" t="s">
        <v>1310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198.4</v>
      </c>
      <c r="J676" s="21">
        <v>181.47</v>
      </c>
      <c r="K676" s="22">
        <v>173.71</v>
      </c>
      <c r="L676" s="18">
        <v>193.9</v>
      </c>
    </row>
    <row r="677" spans="1:26" customHeight="1" ht="80">
      <c r="A677" s="34" t="s">
        <v>468</v>
      </c>
      <c r="B677" s="34"/>
      <c r="C677" s="15"/>
      <c r="D677" s="34" t="s">
        <v>1311</v>
      </c>
      <c r="E677" s="15" t="s">
        <v>1312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206.1</v>
      </c>
      <c r="J677" s="21">
        <v>188.02</v>
      </c>
      <c r="K677" s="22">
        <v>179.98</v>
      </c>
      <c r="L677" s="18">
        <v>200.9</v>
      </c>
    </row>
    <row r="678" spans="1:26" customHeight="1" ht="80">
      <c r="A678" s="34" t="s">
        <v>468</v>
      </c>
      <c r="B678" s="34"/>
      <c r="C678" s="15"/>
      <c r="D678" s="34" t="s">
        <v>1313</v>
      </c>
      <c r="E678" s="15" t="s">
        <v>1314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202.6</v>
      </c>
      <c r="J678" s="21">
        <v>184.74</v>
      </c>
      <c r="K678" s="22">
        <v>176.85</v>
      </c>
      <c r="L678" s="18">
        <v>197.4</v>
      </c>
    </row>
    <row r="679" spans="1:26" customHeight="1" ht="80">
      <c r="A679" s="34" t="s">
        <v>468</v>
      </c>
      <c r="B679" s="34"/>
      <c r="C679" s="15"/>
      <c r="D679" s="34" t="s">
        <v>1315</v>
      </c>
      <c r="E679" s="15" t="s">
        <v>1316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186.4</v>
      </c>
      <c r="J679" s="21">
        <v>170.47</v>
      </c>
      <c r="K679" s="22">
        <v>163.18</v>
      </c>
      <c r="L679" s="18">
        <v>182.1</v>
      </c>
    </row>
    <row r="680" spans="1:26" customHeight="1" ht="80">
      <c r="A680" s="34" t="s">
        <v>468</v>
      </c>
      <c r="B680" s="34"/>
      <c r="C680" s="15"/>
      <c r="D680" s="34" t="s">
        <v>1317</v>
      </c>
      <c r="E680" s="15" t="s">
        <v>1318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>
      <c r="A681" s="33"/>
      <c r="B681" s="33" t="s">
        <v>1319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/>
      <c r="B682" s="34"/>
      <c r="C682" s="15"/>
      <c r="D682" s="34" t="s">
        <v>1320</v>
      </c>
      <c r="E682" s="15" t="s">
        <v>1321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17.1</v>
      </c>
      <c r="J682" s="21">
        <v>14.04</v>
      </c>
      <c r="K682" s="22">
        <v>13.8</v>
      </c>
      <c r="L682" s="18">
        <v>15.0</v>
      </c>
    </row>
    <row r="683" spans="1:26" customHeight="1" ht="80">
      <c r="A683" s="34"/>
      <c r="B683" s="34"/>
      <c r="C683" s="15"/>
      <c r="D683" s="34" t="s">
        <v>1322</v>
      </c>
      <c r="E683" s="15" t="s">
        <v>1323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55.6</v>
      </c>
      <c r="J683" s="21">
        <v>50.31</v>
      </c>
      <c r="K683" s="22">
        <v>48.16</v>
      </c>
      <c r="L683" s="18">
        <v>53.8</v>
      </c>
    </row>
    <row r="684" spans="1:26" customHeight="1" ht="80">
      <c r="A684" s="34"/>
      <c r="B684" s="34"/>
      <c r="C684" s="15"/>
      <c r="D684" s="34" t="s">
        <v>1324</v>
      </c>
      <c r="E684" s="15" t="s">
        <v>1325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55.6</v>
      </c>
      <c r="J684" s="21">
        <v>50.31</v>
      </c>
      <c r="K684" s="22">
        <v>48.16</v>
      </c>
      <c r="L684" s="18">
        <v>53.8</v>
      </c>
    </row>
    <row r="685" spans="1:26" customHeight="1" ht="80">
      <c r="A685" s="34"/>
      <c r="B685" s="34"/>
      <c r="C685" s="15"/>
      <c r="D685" s="34" t="s">
        <v>1326</v>
      </c>
      <c r="E685" s="15" t="s">
        <v>1327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17.1</v>
      </c>
      <c r="J685" s="21">
        <v>15.21</v>
      </c>
      <c r="K685" s="22">
        <v>14.56</v>
      </c>
      <c r="L685" s="18">
        <v>16.3</v>
      </c>
    </row>
    <row r="686" spans="1:26" customHeight="1" ht="80">
      <c r="A686" s="34"/>
      <c r="B686" s="34"/>
      <c r="C686" s="15"/>
      <c r="D686" s="34" t="s">
        <v>1328</v>
      </c>
      <c r="E686" s="15" t="s">
        <v>1329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55.6</v>
      </c>
      <c r="J686" s="21">
        <v>50.31</v>
      </c>
      <c r="K686" s="22">
        <v>48.16</v>
      </c>
      <c r="L686" s="18">
        <v>53.8</v>
      </c>
    </row>
    <row r="687" spans="1:26" customHeight="1" ht="80">
      <c r="A687" s="34"/>
      <c r="B687" s="34"/>
      <c r="C687" s="15"/>
      <c r="D687" s="34" t="s">
        <v>1330</v>
      </c>
      <c r="E687" s="15" t="s">
        <v>1331</v>
      </c>
      <c r="F687" s="23" t="s">
        <v>31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>
      <c r="A688" s="33"/>
      <c r="B688" s="33" t="s">
        <v>1332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 t="s">
        <v>112</v>
      </c>
      <c r="B689" s="34"/>
      <c r="C689" s="15"/>
      <c r="D689" s="34" t="s">
        <v>1333</v>
      </c>
      <c r="E689" s="15" t="s">
        <v>1334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346.3</v>
      </c>
      <c r="J689" s="21">
        <v>315.9</v>
      </c>
      <c r="K689" s="22">
        <v>310.5</v>
      </c>
      <c r="L689" s="18">
        <v>337.5</v>
      </c>
    </row>
    <row r="690" spans="1:26">
      <c r="A690" s="33"/>
      <c r="B690" s="33" t="s">
        <v>1335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598.5</v>
      </c>
      <c r="J691" s="21">
        <v>544.4</v>
      </c>
      <c r="K691" s="22">
        <v>525.79</v>
      </c>
      <c r="L691" s="18">
        <v>581.6</v>
      </c>
    </row>
    <row r="692" spans="1:26" customHeight="1" ht="80">
      <c r="A692" s="34" t="s">
        <v>99</v>
      </c>
      <c r="B692" s="34" t="s">
        <v>139</v>
      </c>
      <c r="C692" s="15"/>
      <c r="D692" s="34" t="s">
        <v>1338</v>
      </c>
      <c r="E692" s="15" t="s">
        <v>1339</v>
      </c>
      <c r="F692" s="23" t="s">
        <v>31</v>
      </c>
      <c r="G692" s="17">
        <v>0</v>
      </c>
      <c r="H692" s="19">
        <f>IF(G6 &gt;= 300000, G692 * K692,IF(G6 &gt;= 150000, G692 * J692,IF(G6 &lt; 150000, G692 * I692, 0)))</f>
        <v>0</v>
      </c>
      <c r="I692" s="20">
        <v>461.7</v>
      </c>
      <c r="J692" s="21">
        <v>421.2</v>
      </c>
      <c r="K692" s="22">
        <v>406.8</v>
      </c>
      <c r="L692" s="18">
        <v>450.0</v>
      </c>
    </row>
    <row r="693" spans="1:26">
      <c r="A693" s="33"/>
      <c r="B693" s="33" t="s">
        <v>1340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504</v>
      </c>
      <c r="B694" s="34" t="s">
        <v>1341</v>
      </c>
      <c r="C694" s="15"/>
      <c r="D694" s="34" t="s">
        <v>1342</v>
      </c>
      <c r="E694" s="15" t="s">
        <v>1343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78.7</v>
      </c>
      <c r="J694" s="21">
        <v>71.69</v>
      </c>
      <c r="K694" s="22">
        <v>69.24</v>
      </c>
      <c r="L694" s="18">
        <v>76.6</v>
      </c>
    </row>
    <row r="695" spans="1:26" customHeight="1" ht="80">
      <c r="A695" s="34" t="s">
        <v>504</v>
      </c>
      <c r="B695" s="34" t="s">
        <v>1341</v>
      </c>
      <c r="C695" s="15"/>
      <c r="D695" s="34" t="s">
        <v>1344</v>
      </c>
      <c r="E695" s="15" t="s">
        <v>1345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78.7</v>
      </c>
      <c r="J695" s="21">
        <v>71.69</v>
      </c>
      <c r="K695" s="22">
        <v>69.24</v>
      </c>
      <c r="L695" s="18">
        <v>76.6</v>
      </c>
    </row>
    <row r="696" spans="1:26" customHeight="1" ht="80">
      <c r="A696" s="34" t="s">
        <v>504</v>
      </c>
      <c r="B696" s="34" t="s">
        <v>1341</v>
      </c>
      <c r="C696" s="15"/>
      <c r="D696" s="34" t="s">
        <v>1346</v>
      </c>
      <c r="E696" s="15" t="s">
        <v>1347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78.7</v>
      </c>
      <c r="J696" s="21">
        <v>71.69</v>
      </c>
      <c r="K696" s="22">
        <v>69.24</v>
      </c>
      <c r="L696" s="18">
        <v>76.6</v>
      </c>
    </row>
    <row r="697" spans="1:26" customHeight="1" ht="80">
      <c r="A697" s="34" t="s">
        <v>504</v>
      </c>
      <c r="B697" s="34" t="s">
        <v>1341</v>
      </c>
      <c r="C697" s="15"/>
      <c r="D697" s="34" t="s">
        <v>1348</v>
      </c>
      <c r="E697" s="15" t="s">
        <v>1349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78.7</v>
      </c>
      <c r="J697" s="21">
        <v>71.69</v>
      </c>
      <c r="K697" s="22">
        <v>69.24</v>
      </c>
      <c r="L697" s="18">
        <v>76.6</v>
      </c>
    </row>
    <row r="698" spans="1:26" customHeight="1" ht="80">
      <c r="A698" s="34" t="s">
        <v>504</v>
      </c>
      <c r="B698" s="34" t="s">
        <v>1341</v>
      </c>
      <c r="C698" s="15"/>
      <c r="D698" s="34" t="s">
        <v>1350</v>
      </c>
      <c r="E698" s="15" t="s">
        <v>1351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78.7</v>
      </c>
      <c r="J698" s="21">
        <v>71.69</v>
      </c>
      <c r="K698" s="22">
        <v>69.24</v>
      </c>
      <c r="L698" s="18">
        <v>76.6</v>
      </c>
    </row>
    <row r="699" spans="1:26">
      <c r="A699" s="33"/>
      <c r="B699" s="33" t="s">
        <v>1352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1353</v>
      </c>
      <c r="E700" s="15" t="s">
        <v>1354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336</v>
      </c>
      <c r="J700" s="21">
        <v>306.89</v>
      </c>
      <c r="K700" s="22">
        <v>296.4</v>
      </c>
      <c r="L700" s="18">
        <v>327.9</v>
      </c>
    </row>
    <row r="701" spans="1:26" customHeight="1" ht="80">
      <c r="A701" s="34"/>
      <c r="B701" s="34"/>
      <c r="C701" s="15"/>
      <c r="D701" s="34" t="s">
        <v>1355</v>
      </c>
      <c r="E701" s="15" t="s">
        <v>1356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354.8</v>
      </c>
      <c r="J701" s="21">
        <v>324.44</v>
      </c>
      <c r="K701" s="22">
        <v>313.35</v>
      </c>
      <c r="L701" s="18">
        <v>346.6</v>
      </c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23" t="s">
        <v>31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 t="s">
        <v>85</v>
      </c>
      <c r="B703" s="34" t="s">
        <v>1359</v>
      </c>
      <c r="C703" s="15"/>
      <c r="D703" s="34" t="s">
        <v>1360</v>
      </c>
      <c r="E703" s="15" t="s">
        <v>1361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336</v>
      </c>
      <c r="J703" s="21">
        <v>306.89</v>
      </c>
      <c r="K703" s="22">
        <v>296.4</v>
      </c>
      <c r="L703" s="18">
        <v>327.9</v>
      </c>
    </row>
    <row r="704" spans="1:26">
      <c r="A704" s="33"/>
      <c r="B704" s="33" t="s">
        <v>1362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/>
      <c r="B705" s="34"/>
      <c r="C705" s="15"/>
      <c r="D705" s="34" t="s">
        <v>1363</v>
      </c>
      <c r="E705" s="15" t="s">
        <v>1364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248</v>
      </c>
      <c r="J705" s="21">
        <v>225.46</v>
      </c>
      <c r="K705" s="22">
        <v>217.75</v>
      </c>
      <c r="L705" s="18">
        <v>240.9</v>
      </c>
    </row>
    <row r="706" spans="1:26" customHeight="1" ht="80">
      <c r="A706" s="34"/>
      <c r="B706" s="34"/>
      <c r="C706" s="15"/>
      <c r="D706" s="34" t="s">
        <v>1365</v>
      </c>
      <c r="E706" s="15" t="s">
        <v>1366</v>
      </c>
      <c r="F706" s="24" t="s">
        <v>38</v>
      </c>
      <c r="G706" s="17">
        <v>0</v>
      </c>
      <c r="H706" s="19">
        <f>IF(G6 &gt;= 300000, G706 * K706,IF(G6 &gt;= 150000, G706 * J706,IF(G6 &lt; 150000, G706 * I706, 0)))</f>
        <v>0</v>
      </c>
      <c r="I706" s="20">
        <v>248</v>
      </c>
      <c r="J706" s="21">
        <v>225.46</v>
      </c>
      <c r="K706" s="22">
        <v>217.75</v>
      </c>
      <c r="L706" s="18">
        <v>240.9</v>
      </c>
    </row>
    <row r="707" spans="1:26" customHeight="1" ht="80">
      <c r="A707" s="34"/>
      <c r="B707" s="34"/>
      <c r="C707" s="15"/>
      <c r="D707" s="34" t="s">
        <v>1367</v>
      </c>
      <c r="E707" s="15" t="s">
        <v>1368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225.7</v>
      </c>
      <c r="J707" s="21">
        <v>205.92</v>
      </c>
      <c r="K707" s="22">
        <v>198.88</v>
      </c>
      <c r="L707" s="18">
        <v>220.0</v>
      </c>
    </row>
    <row r="708" spans="1:26" customHeight="1" ht="80">
      <c r="A708" s="34"/>
      <c r="B708" s="34"/>
      <c r="C708" s="15"/>
      <c r="D708" s="34" t="s">
        <v>1369</v>
      </c>
      <c r="E708" s="15" t="s">
        <v>1370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225.7</v>
      </c>
      <c r="J708" s="21">
        <v>205.92</v>
      </c>
      <c r="K708" s="22">
        <v>198.88</v>
      </c>
      <c r="L708" s="18">
        <v>220.0</v>
      </c>
    </row>
    <row r="709" spans="1:26" customHeight="1" ht="80">
      <c r="A709" s="34"/>
      <c r="B709" s="34"/>
      <c r="C709" s="15"/>
      <c r="D709" s="34" t="s">
        <v>1371</v>
      </c>
      <c r="E709" s="15" t="s">
        <v>1372</v>
      </c>
      <c r="F709" s="24" t="s">
        <v>38</v>
      </c>
      <c r="G709" s="17">
        <v>0</v>
      </c>
      <c r="H709" s="19">
        <f>IF(G6 &gt;= 300000, G709 * K709,IF(G6 &gt;= 150000, G709 * J709,IF(G6 &lt; 150000, G709 * I709, 0)))</f>
        <v>0</v>
      </c>
      <c r="I709" s="20">
        <v>235.1</v>
      </c>
      <c r="J709" s="21">
        <v>214.46</v>
      </c>
      <c r="K709" s="22">
        <v>207.13</v>
      </c>
      <c r="L709" s="18">
        <v>229.1</v>
      </c>
    </row>
    <row r="710" spans="1:26" customHeight="1" ht="80">
      <c r="A710" s="34" t="s">
        <v>32</v>
      </c>
      <c r="B710" s="34"/>
      <c r="C710" s="15"/>
      <c r="D710" s="34" t="s">
        <v>1373</v>
      </c>
      <c r="E710" s="15" t="s">
        <v>1374</v>
      </c>
      <c r="F710" s="24" t="s">
        <v>38</v>
      </c>
      <c r="G710" s="17">
        <v>0</v>
      </c>
      <c r="H710" s="19">
        <f>IF(G6 &gt;= 300000, G710 * K710,IF(G6 &gt;= 150000, G710 * J710,IF(G6 &lt; 150000, G710 * I710, 0)))</f>
        <v>0</v>
      </c>
      <c r="I710" s="20">
        <v>225.7</v>
      </c>
      <c r="J710" s="21">
        <v>205.92</v>
      </c>
      <c r="K710" s="22">
        <v>198.88</v>
      </c>
      <c r="L710" s="18">
        <v>220.0</v>
      </c>
    </row>
    <row r="711" spans="1:26" customHeight="1" ht="80">
      <c r="A711" s="34" t="s">
        <v>1375</v>
      </c>
      <c r="B711" s="34" t="s">
        <v>1359</v>
      </c>
      <c r="C711" s="15"/>
      <c r="D711" s="34" t="s">
        <v>1376</v>
      </c>
      <c r="E711" s="15" t="s">
        <v>1377</v>
      </c>
      <c r="F711" s="24" t="s">
        <v>38</v>
      </c>
      <c r="G711" s="17">
        <v>0</v>
      </c>
      <c r="H711" s="19">
        <f>IF(G6 &gt;= 300000, G711 * K711,IF(G6 &gt;= 150000, G711 * J711,IF(G6 &lt; 150000, G711 * I711, 0)))</f>
        <v>0</v>
      </c>
      <c r="I711" s="20">
        <v>225.7</v>
      </c>
      <c r="J711" s="21">
        <v>205.92</v>
      </c>
      <c r="K711" s="22">
        <v>202.4</v>
      </c>
      <c r="L711" s="18">
        <v>220.0</v>
      </c>
    </row>
    <row r="712" spans="1:26" customHeight="1" ht="80">
      <c r="A712" s="34" t="s">
        <v>32</v>
      </c>
      <c r="B712" s="34" t="s">
        <v>1359</v>
      </c>
      <c r="C712" s="15"/>
      <c r="D712" s="34" t="s">
        <v>1378</v>
      </c>
      <c r="E712" s="15" t="s">
        <v>1379</v>
      </c>
      <c r="F712" s="24" t="s">
        <v>38</v>
      </c>
      <c r="G712" s="17">
        <v>0</v>
      </c>
      <c r="H712" s="19">
        <f>IF(G6 &gt;= 300000, G712 * K712,IF(G6 &gt;= 150000, G712 * J712,IF(G6 &lt; 150000, G712 * I712, 0)))</f>
        <v>0</v>
      </c>
      <c r="I712" s="20">
        <v>226.6</v>
      </c>
      <c r="J712" s="21">
        <v>203.46</v>
      </c>
      <c r="K712" s="22">
        <v>199.99</v>
      </c>
      <c r="L712" s="18">
        <v>217.4</v>
      </c>
    </row>
    <row r="713" spans="1:26" customHeight="1" ht="80">
      <c r="A713" s="34" t="s">
        <v>32</v>
      </c>
      <c r="B713" s="34" t="s">
        <v>1359</v>
      </c>
      <c r="C713" s="15"/>
      <c r="D713" s="34" t="s">
        <v>1380</v>
      </c>
      <c r="E713" s="15" t="s">
        <v>1381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225.7</v>
      </c>
      <c r="J713" s="21">
        <v>205.92</v>
      </c>
      <c r="K713" s="22">
        <v>202.4</v>
      </c>
      <c r="L713" s="18">
        <v>220.0</v>
      </c>
    </row>
    <row r="714" spans="1:26" customHeight="1" ht="80">
      <c r="A714" s="34" t="s">
        <v>32</v>
      </c>
      <c r="B714" s="34" t="s">
        <v>1359</v>
      </c>
      <c r="C714" s="15"/>
      <c r="D714" s="34" t="s">
        <v>1382</v>
      </c>
      <c r="E714" s="15" t="s">
        <v>1383</v>
      </c>
      <c r="F714" s="24" t="s">
        <v>38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190.91</v>
      </c>
      <c r="K714" s="22">
        <v>187.65</v>
      </c>
      <c r="L714" s="18">
        <v>204.0</v>
      </c>
    </row>
    <row r="715" spans="1:26" customHeight="1" ht="80">
      <c r="A715" s="34" t="s">
        <v>32</v>
      </c>
      <c r="B715" s="34" t="s">
        <v>1359</v>
      </c>
      <c r="C715" s="15"/>
      <c r="D715" s="34" t="s">
        <v>1384</v>
      </c>
      <c r="E715" s="15" t="s">
        <v>1385</v>
      </c>
      <c r="F715" s="24" t="s">
        <v>38</v>
      </c>
      <c r="G715" s="17">
        <v>0</v>
      </c>
      <c r="H715" s="19">
        <f>IF(G6 &gt;= 300000, G715 * K715,IF(G6 &gt;= 150000, G715 * J715,IF(G6 &lt; 150000, G715 * I715, 0)))</f>
        <v>0</v>
      </c>
      <c r="I715" s="20">
        <v>225.7</v>
      </c>
      <c r="J715" s="21">
        <v>205.92</v>
      </c>
      <c r="K715" s="22">
        <v>202.4</v>
      </c>
      <c r="L715" s="18">
        <v>220.0</v>
      </c>
    </row>
    <row r="716" spans="1:26" customHeight="1" ht="80">
      <c r="A716" s="34" t="s">
        <v>32</v>
      </c>
      <c r="B716" s="34" t="s">
        <v>1359</v>
      </c>
      <c r="C716" s="15"/>
      <c r="D716" s="34" t="s">
        <v>1386</v>
      </c>
      <c r="E716" s="15" t="s">
        <v>1387</v>
      </c>
      <c r="F716" s="24" t="s">
        <v>38</v>
      </c>
      <c r="G716" s="17">
        <v>0</v>
      </c>
      <c r="H716" s="19">
        <f>IF(G6 &gt;= 300000, G716 * K716,IF(G6 &gt;= 150000, G716 * J716,IF(G6 &lt; 150000, G716 * I716, 0)))</f>
        <v>0</v>
      </c>
      <c r="I716" s="20">
        <v>209.5</v>
      </c>
      <c r="J716" s="21">
        <v>190.91</v>
      </c>
      <c r="K716" s="22">
        <v>187.65</v>
      </c>
      <c r="L716" s="18">
        <v>204.0</v>
      </c>
    </row>
    <row r="717" spans="1:26" customHeight="1" ht="80">
      <c r="A717" s="34" t="s">
        <v>32</v>
      </c>
      <c r="B717" s="34" t="s">
        <v>1359</v>
      </c>
      <c r="C717" s="15"/>
      <c r="D717" s="34" t="s">
        <v>1388</v>
      </c>
      <c r="E717" s="15" t="s">
        <v>1389</v>
      </c>
      <c r="F717" s="24" t="s">
        <v>38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1375</v>
      </c>
      <c r="B718" s="34" t="s">
        <v>1359</v>
      </c>
      <c r="C718" s="15"/>
      <c r="D718" s="34" t="s">
        <v>1390</v>
      </c>
      <c r="E718" s="15" t="s">
        <v>1391</v>
      </c>
      <c r="F718" s="24" t="s">
        <v>38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32</v>
      </c>
      <c r="B719" s="34" t="s">
        <v>1359</v>
      </c>
      <c r="C719" s="15"/>
      <c r="D719" s="34" t="s">
        <v>1392</v>
      </c>
      <c r="E719" s="15" t="s">
        <v>1393</v>
      </c>
      <c r="F719" s="24" t="s">
        <v>38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32</v>
      </c>
      <c r="B720" s="34" t="s">
        <v>1359</v>
      </c>
      <c r="C720" s="15"/>
      <c r="D720" s="34" t="s">
        <v>1394</v>
      </c>
      <c r="E720" s="15" t="s">
        <v>1395</v>
      </c>
      <c r="F720" s="24" t="s">
        <v>38</v>
      </c>
      <c r="G720" s="17">
        <v>0</v>
      </c>
      <c r="H720" s="19">
        <f>IF(G6 &gt;= 300000, G720 * K720,IF(G6 &gt;= 150000, G720 * J720,IF(G6 &lt; 150000, G720 * I720, 0)))</f>
        <v>0</v>
      </c>
      <c r="I720" s="20">
        <v>225.7</v>
      </c>
      <c r="J720" s="21">
        <v>205.92</v>
      </c>
      <c r="K720" s="22">
        <v>202.4</v>
      </c>
      <c r="L720" s="18">
        <v>220.0</v>
      </c>
    </row>
    <row r="721" spans="1:26" customHeight="1" ht="80">
      <c r="A721" s="34" t="s">
        <v>32</v>
      </c>
      <c r="B721" s="34" t="s">
        <v>1359</v>
      </c>
      <c r="C721" s="15"/>
      <c r="D721" s="34" t="s">
        <v>1396</v>
      </c>
      <c r="E721" s="15" t="s">
        <v>1397</v>
      </c>
      <c r="F721" s="24" t="s">
        <v>38</v>
      </c>
      <c r="G721" s="17">
        <v>0</v>
      </c>
      <c r="H721" s="19">
        <f>IF(G6 &gt;= 300000, G721 * K721,IF(G6 &gt;= 150000, G721 * J721,IF(G6 &lt; 150000, G721 * I721, 0)))</f>
        <v>0</v>
      </c>
      <c r="I721" s="20">
        <v>225.7</v>
      </c>
      <c r="J721" s="21">
        <v>205.92</v>
      </c>
      <c r="K721" s="22">
        <v>202.4</v>
      </c>
      <c r="L721" s="18">
        <v>220.0</v>
      </c>
    </row>
    <row r="722" spans="1:26">
      <c r="A722" s="33"/>
      <c r="B722" s="33" t="s">
        <v>1398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1375</v>
      </c>
      <c r="B723" s="34" t="s">
        <v>1359</v>
      </c>
      <c r="C723" s="15"/>
      <c r="D723" s="34" t="s">
        <v>1399</v>
      </c>
      <c r="E723" s="15" t="s">
        <v>1400</v>
      </c>
      <c r="F723" s="24" t="s">
        <v>38</v>
      </c>
      <c r="G723" s="17">
        <v>0</v>
      </c>
      <c r="H723" s="19">
        <f>IF(G6 &gt;= 300000, G723 * K723,IF(G6 &gt;= 150000, G723 * J723,IF(G6 &lt; 150000, G723 * I723, 0)))</f>
        <v>0</v>
      </c>
      <c r="I723" s="20">
        <v>107.7</v>
      </c>
      <c r="J723" s="21">
        <v>97.93</v>
      </c>
      <c r="K723" s="22">
        <v>94.58</v>
      </c>
      <c r="L723" s="18">
        <v>104.6</v>
      </c>
    </row>
    <row r="724" spans="1:26" customHeight="1" ht="80">
      <c r="A724" s="34" t="s">
        <v>32</v>
      </c>
      <c r="B724" s="34" t="s">
        <v>1359</v>
      </c>
      <c r="C724" s="15"/>
      <c r="D724" s="34" t="s">
        <v>1401</v>
      </c>
      <c r="E724" s="15" t="s">
        <v>1402</v>
      </c>
      <c r="F724" s="24" t="s">
        <v>38</v>
      </c>
      <c r="G724" s="17">
        <v>0</v>
      </c>
      <c r="H724" s="19">
        <f>IF(G6 &gt;= 300000, G724 * K724,IF(G6 &gt;= 150000, G724 * J724,IF(G6 &lt; 150000, G724 * I724, 0)))</f>
        <v>0</v>
      </c>
      <c r="I724" s="20">
        <v>106.9</v>
      </c>
      <c r="J724" s="21">
        <v>97.11</v>
      </c>
      <c r="K724" s="22">
        <v>93.79</v>
      </c>
      <c r="L724" s="18">
        <v>103.8</v>
      </c>
    </row>
    <row r="725" spans="1:26" customHeight="1" ht="80">
      <c r="A725" s="34" t="s">
        <v>32</v>
      </c>
      <c r="B725" s="34" t="s">
        <v>1359</v>
      </c>
      <c r="C725" s="15"/>
      <c r="D725" s="34" t="s">
        <v>1403</v>
      </c>
      <c r="E725" s="15" t="s">
        <v>1404</v>
      </c>
      <c r="F725" s="24" t="s">
        <v>38</v>
      </c>
      <c r="G725" s="17">
        <v>0</v>
      </c>
      <c r="H725" s="19">
        <f>IF(G6 &gt;= 300000, G725 * K725,IF(G6 &gt;= 150000, G725 * J725,IF(G6 &lt; 150000, G725 * I725, 0)))</f>
        <v>0</v>
      </c>
      <c r="I725" s="20">
        <v>106.9</v>
      </c>
      <c r="J725" s="21">
        <v>97.11</v>
      </c>
      <c r="K725" s="22">
        <v>93.79</v>
      </c>
      <c r="L725" s="18">
        <v>103.8</v>
      </c>
    </row>
    <row r="726" spans="1:26" customHeight="1" ht="80">
      <c r="A726" s="34" t="s">
        <v>32</v>
      </c>
      <c r="B726" s="34" t="s">
        <v>1359</v>
      </c>
      <c r="C726" s="15"/>
      <c r="D726" s="34" t="s">
        <v>1405</v>
      </c>
      <c r="E726" s="15" t="s">
        <v>1406</v>
      </c>
      <c r="F726" s="24" t="s">
        <v>38</v>
      </c>
      <c r="G726" s="17">
        <v>0</v>
      </c>
      <c r="H726" s="19">
        <f>IF(G6 &gt;= 300000, G726 * K726,IF(G6 &gt;= 150000, G726 * J726,IF(G6 &lt; 150000, G726 * I726, 0)))</f>
        <v>0</v>
      </c>
      <c r="I726" s="20">
        <v>102.6</v>
      </c>
      <c r="J726" s="21">
        <v>91.26</v>
      </c>
      <c r="K726" s="22">
        <v>89.7</v>
      </c>
      <c r="L726" s="18">
        <v>97.5</v>
      </c>
    </row>
    <row r="727" spans="1:26" customHeight="1" ht="80">
      <c r="A727" s="34" t="s">
        <v>32</v>
      </c>
      <c r="B727" s="34" t="s">
        <v>1359</v>
      </c>
      <c r="C727" s="15"/>
      <c r="D727" s="34" t="s">
        <v>1407</v>
      </c>
      <c r="E727" s="15" t="s">
        <v>1408</v>
      </c>
      <c r="F727" s="24" t="s">
        <v>38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102.6</v>
      </c>
      <c r="J727" s="21">
        <v>91.26</v>
      </c>
      <c r="K727" s="22">
        <v>89.7</v>
      </c>
      <c r="L727" s="18">
        <v>97.5</v>
      </c>
    </row>
    <row r="728" spans="1:26" customHeight="1" ht="80">
      <c r="A728" s="34" t="s">
        <v>32</v>
      </c>
      <c r="B728" s="34" t="s">
        <v>1359</v>
      </c>
      <c r="C728" s="15"/>
      <c r="D728" s="34" t="s">
        <v>1409</v>
      </c>
      <c r="E728" s="15" t="s">
        <v>1410</v>
      </c>
      <c r="F728" s="24" t="s">
        <v>38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102.6</v>
      </c>
      <c r="J728" s="21">
        <v>91.26</v>
      </c>
      <c r="K728" s="22">
        <v>89.7</v>
      </c>
      <c r="L728" s="18">
        <v>97.5</v>
      </c>
    </row>
    <row r="729" spans="1:26">
      <c r="A729" s="33"/>
      <c r="B729" s="33" t="s">
        <v>1411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1412</v>
      </c>
      <c r="E730" s="15" t="s">
        <v>1413</v>
      </c>
      <c r="F730" s="24" t="s">
        <v>38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/>
      <c r="B731" s="34"/>
      <c r="C731" s="15"/>
      <c r="D731" s="34" t="s">
        <v>1414</v>
      </c>
      <c r="E731" s="15" t="s">
        <v>1415</v>
      </c>
      <c r="F731" s="24" t="s">
        <v>38</v>
      </c>
      <c r="G731" s="17">
        <v>0</v>
      </c>
      <c r="H731" s="19">
        <f>IF(G6 &gt;= 300000, G731 * K731,IF(G6 &gt;= 150000, G731 * J731,IF(G6 &lt; 150000, G731 * I731, 0)))</f>
        <v>0</v>
      </c>
      <c r="I731" s="20">
        <v>91.5</v>
      </c>
      <c r="J731" s="21">
        <v>82.49</v>
      </c>
      <c r="K731" s="22">
        <v>79.67</v>
      </c>
      <c r="L731" s="18">
        <v>88.1</v>
      </c>
    </row>
    <row r="732" spans="1:26" customHeight="1" ht="80">
      <c r="A732" s="34"/>
      <c r="B732" s="34"/>
      <c r="C732" s="15"/>
      <c r="D732" s="34" t="s">
        <v>1416</v>
      </c>
      <c r="E732" s="15" t="s">
        <v>1417</v>
      </c>
      <c r="F732" s="24" t="s">
        <v>38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>
      <c r="A733" s="33"/>
      <c r="B733" s="33" t="s">
        <v>1418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273.6</v>
      </c>
      <c r="J734" s="21">
        <v>249.68</v>
      </c>
      <c r="K734" s="22">
        <v>241.14</v>
      </c>
      <c r="L734" s="18">
        <v>266.8</v>
      </c>
    </row>
    <row r="735" spans="1:26">
      <c r="A735" s="33"/>
      <c r="B735" s="33" t="s">
        <v>1421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87.2</v>
      </c>
      <c r="J736" s="21">
        <v>79.21</v>
      </c>
      <c r="K736" s="22">
        <v>76.5</v>
      </c>
      <c r="L736" s="18">
        <v>84.6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87.2</v>
      </c>
      <c r="J737" s="21">
        <v>79.79</v>
      </c>
      <c r="K737" s="22">
        <v>77.07</v>
      </c>
      <c r="L737" s="18">
        <v>85.3</v>
      </c>
    </row>
    <row r="738" spans="1:26" customHeight="1" ht="80">
      <c r="A738" s="34"/>
      <c r="B738" s="34"/>
      <c r="C738" s="15"/>
      <c r="D738" s="34" t="s">
        <v>1426</v>
      </c>
      <c r="E738" s="15" t="s">
        <v>1427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87.2</v>
      </c>
      <c r="J738" s="21">
        <v>79.21</v>
      </c>
      <c r="K738" s="22">
        <v>76.5</v>
      </c>
      <c r="L738" s="18">
        <v>84.6</v>
      </c>
    </row>
    <row r="739" spans="1:26" customHeight="1" ht="80">
      <c r="A739" s="34"/>
      <c r="B739" s="34"/>
      <c r="C739" s="15"/>
      <c r="D739" s="34" t="s">
        <v>1428</v>
      </c>
      <c r="E739" s="15" t="s">
        <v>1429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87.2</v>
      </c>
      <c r="J739" s="21">
        <v>79.21</v>
      </c>
      <c r="K739" s="22">
        <v>76.5</v>
      </c>
      <c r="L739" s="18">
        <v>84.6</v>
      </c>
    </row>
    <row r="740" spans="1:26" customHeight="1" ht="80">
      <c r="A740" s="34"/>
      <c r="B740" s="34"/>
      <c r="C740" s="15"/>
      <c r="D740" s="34" t="s">
        <v>1430</v>
      </c>
      <c r="E740" s="15" t="s">
        <v>1431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87.2</v>
      </c>
      <c r="J740" s="21">
        <v>79.21</v>
      </c>
      <c r="K740" s="22">
        <v>76.5</v>
      </c>
      <c r="L740" s="18">
        <v>84.6</v>
      </c>
    </row>
    <row r="741" spans="1:26" customHeight="1" ht="80">
      <c r="A741" s="34" t="s">
        <v>1432</v>
      </c>
      <c r="B741" s="34"/>
      <c r="C741" s="15"/>
      <c r="D741" s="34" t="s">
        <v>1433</v>
      </c>
      <c r="E741" s="15" t="s">
        <v>1434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129.1</v>
      </c>
      <c r="J741" s="21">
        <v>115.48</v>
      </c>
      <c r="K741" s="22">
        <v>111.53</v>
      </c>
      <c r="L741" s="18">
        <v>123.4</v>
      </c>
    </row>
    <row r="742" spans="1:26">
      <c r="A742" s="33"/>
      <c r="B742" s="33" t="s">
        <v>1435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1436</v>
      </c>
      <c r="E743" s="15" t="s">
        <v>1437</v>
      </c>
      <c r="F743" s="23" t="s">
        <v>31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126.48</v>
      </c>
      <c r="K743" s="22">
        <v>121.07</v>
      </c>
      <c r="L743" s="18">
        <v>135.1</v>
      </c>
    </row>
    <row r="744" spans="1:26" customHeight="1" ht="80">
      <c r="A744" s="34"/>
      <c r="B744" s="34"/>
      <c r="C744" s="15"/>
      <c r="D744" s="34" t="s">
        <v>1438</v>
      </c>
      <c r="E744" s="15" t="s">
        <v>1439</v>
      </c>
      <c r="F744" s="24" t="s">
        <v>38</v>
      </c>
      <c r="G744" s="17">
        <v>0</v>
      </c>
      <c r="H744" s="19">
        <f>IF(G6 &gt;= 300000, G744 * K744,IF(G6 &gt;= 150000, G744 * J744,IF(G6 &lt; 150000, G744 * I744, 0)))</f>
        <v>0</v>
      </c>
      <c r="I744" s="20">
        <v>124.8</v>
      </c>
      <c r="J744" s="21">
        <v>113.26</v>
      </c>
      <c r="K744" s="22">
        <v>109.38</v>
      </c>
      <c r="L744" s="18">
        <v>121.0</v>
      </c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128.3</v>
      </c>
      <c r="J745" s="21">
        <v>116.53</v>
      </c>
      <c r="K745" s="22">
        <v>112.55</v>
      </c>
      <c r="L745" s="18">
        <v>124.5</v>
      </c>
    </row>
    <row r="746" spans="1:26" customHeight="1" ht="80">
      <c r="A746" s="34"/>
      <c r="B746" s="34"/>
      <c r="C746" s="15"/>
      <c r="D746" s="34" t="s">
        <v>1442</v>
      </c>
      <c r="E746" s="15" t="s">
        <v>1443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128.3</v>
      </c>
      <c r="J746" s="21">
        <v>116.53</v>
      </c>
      <c r="K746" s="22">
        <v>112.55</v>
      </c>
      <c r="L746" s="18">
        <v>124.5</v>
      </c>
    </row>
    <row r="747" spans="1:26" customHeight="1" ht="80">
      <c r="A747" s="34"/>
      <c r="B747" s="34"/>
      <c r="C747" s="15"/>
      <c r="D747" s="34" t="s">
        <v>1444</v>
      </c>
      <c r="E747" s="15" t="s">
        <v>1445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1446</v>
      </c>
      <c r="E748" s="15" t="s">
        <v>1447</v>
      </c>
      <c r="F748" s="24" t="s">
        <v>38</v>
      </c>
      <c r="G748" s="17">
        <v>0</v>
      </c>
      <c r="H748" s="19">
        <f>IF(G6 &gt;= 300000, G748 * K748,IF(G6 &gt;= 150000, G748 * J748,IF(G6 &lt; 150000, G748 * I748, 0)))</f>
        <v>0</v>
      </c>
      <c r="I748" s="20">
        <v>125.7</v>
      </c>
      <c r="J748" s="21">
        <v>114.43</v>
      </c>
      <c r="K748" s="22">
        <v>110.51</v>
      </c>
      <c r="L748" s="18">
        <v>122.3</v>
      </c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 customHeight="1" ht="80">
      <c r="A750" s="34"/>
      <c r="B750" s="34"/>
      <c r="C750" s="15"/>
      <c r="D750" s="34" t="s">
        <v>1450</v>
      </c>
      <c r="E750" s="15" t="s">
        <v>1451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 t="s">
        <v>99</v>
      </c>
      <c r="B751" s="34" t="s">
        <v>133</v>
      </c>
      <c r="C751" s="15"/>
      <c r="D751" s="34" t="s">
        <v>1452</v>
      </c>
      <c r="E751" s="15" t="s">
        <v>1453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 t="s">
        <v>99</v>
      </c>
      <c r="B752" s="34" t="s">
        <v>133</v>
      </c>
      <c r="C752" s="15"/>
      <c r="D752" s="34" t="s">
        <v>1454</v>
      </c>
      <c r="E752" s="15" t="s">
        <v>1455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128.3</v>
      </c>
      <c r="J752" s="21">
        <v>116.53</v>
      </c>
      <c r="K752" s="22">
        <v>112.55</v>
      </c>
      <c r="L752" s="18">
        <v>124.5</v>
      </c>
    </row>
    <row r="753" spans="1:26" customHeight="1" ht="80">
      <c r="A753" s="34" t="s">
        <v>99</v>
      </c>
      <c r="B753" s="34" t="s">
        <v>133</v>
      </c>
      <c r="C753" s="15"/>
      <c r="D753" s="34" t="s">
        <v>1456</v>
      </c>
      <c r="E753" s="15" t="s">
        <v>1457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135.1</v>
      </c>
      <c r="J753" s="21">
        <v>120.98</v>
      </c>
      <c r="K753" s="22">
        <v>116.84</v>
      </c>
      <c r="L753" s="18">
        <v>129.3</v>
      </c>
    </row>
    <row r="754" spans="1:26" customHeight="1" ht="80">
      <c r="A754" s="34" t="s">
        <v>99</v>
      </c>
      <c r="B754" s="34" t="s">
        <v>133</v>
      </c>
      <c r="C754" s="15"/>
      <c r="D754" s="34" t="s">
        <v>1458</v>
      </c>
      <c r="E754" s="15" t="s">
        <v>1459</v>
      </c>
      <c r="F754" s="24" t="s">
        <v>38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120.51</v>
      </c>
      <c r="K754" s="22">
        <v>116.39</v>
      </c>
      <c r="L754" s="18">
        <v>128.8</v>
      </c>
    </row>
    <row r="755" spans="1:26" customHeight="1" ht="80">
      <c r="A755" s="34" t="s">
        <v>99</v>
      </c>
      <c r="B755" s="34" t="s">
        <v>133</v>
      </c>
      <c r="C755" s="15"/>
      <c r="D755" s="34" t="s">
        <v>1460</v>
      </c>
      <c r="E755" s="15" t="s">
        <v>1461</v>
      </c>
      <c r="F755" s="24" t="s">
        <v>38</v>
      </c>
      <c r="G755" s="17">
        <v>0</v>
      </c>
      <c r="H755" s="19">
        <f>IF(G6 &gt;= 300000, G755 * K755,IF(G6 &gt;= 150000, G755 * J755,IF(G6 &lt; 150000, G755 * I755, 0)))</f>
        <v>0</v>
      </c>
      <c r="I755" s="20">
        <v>125.7</v>
      </c>
      <c r="J755" s="21">
        <v>114.43</v>
      </c>
      <c r="K755" s="22">
        <v>110.51</v>
      </c>
      <c r="L755" s="18">
        <v>122.3</v>
      </c>
    </row>
    <row r="756" spans="1:26" customHeight="1" ht="80">
      <c r="A756" s="34" t="s">
        <v>99</v>
      </c>
      <c r="B756" s="34" t="s">
        <v>133</v>
      </c>
      <c r="C756" s="15"/>
      <c r="D756" s="34" t="s">
        <v>1462</v>
      </c>
      <c r="E756" s="15" t="s">
        <v>1463</v>
      </c>
      <c r="F756" s="24" t="s">
        <v>38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99</v>
      </c>
      <c r="B757" s="34" t="s">
        <v>133</v>
      </c>
      <c r="C757" s="15"/>
      <c r="D757" s="34" t="s">
        <v>1464</v>
      </c>
      <c r="E757" s="15" t="s">
        <v>1465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128.3</v>
      </c>
      <c r="J757" s="21">
        <v>116.53</v>
      </c>
      <c r="K757" s="22">
        <v>112.55</v>
      </c>
      <c r="L757" s="18">
        <v>124.5</v>
      </c>
    </row>
    <row r="758" spans="1:26" customHeight="1" ht="80">
      <c r="A758" s="34" t="s">
        <v>99</v>
      </c>
      <c r="B758" s="34" t="s">
        <v>133</v>
      </c>
      <c r="C758" s="15"/>
      <c r="D758" s="34" t="s">
        <v>1466</v>
      </c>
      <c r="E758" s="15" t="s">
        <v>1467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136.8</v>
      </c>
      <c r="J758" s="21">
        <v>120.51</v>
      </c>
      <c r="K758" s="22">
        <v>116.39</v>
      </c>
      <c r="L758" s="18">
        <v>128.8</v>
      </c>
    </row>
    <row r="759" spans="1:26" customHeight="1" ht="80">
      <c r="A759" s="34" t="s">
        <v>99</v>
      </c>
      <c r="B759" s="34" t="s">
        <v>133</v>
      </c>
      <c r="C759" s="15"/>
      <c r="D759" s="34" t="s">
        <v>1468</v>
      </c>
      <c r="E759" s="15" t="s">
        <v>1469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138.5</v>
      </c>
      <c r="J759" s="21">
        <v>120.98</v>
      </c>
      <c r="K759" s="22">
        <v>116.84</v>
      </c>
      <c r="L759" s="18">
        <v>129.3</v>
      </c>
    </row>
    <row r="760" spans="1:26" customHeight="1" ht="80">
      <c r="A760" s="34" t="s">
        <v>99</v>
      </c>
      <c r="B760" s="34" t="s">
        <v>133</v>
      </c>
      <c r="C760" s="15"/>
      <c r="D760" s="34" t="s">
        <v>1470</v>
      </c>
      <c r="E760" s="15" t="s">
        <v>1471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128.3</v>
      </c>
      <c r="J760" s="21">
        <v>116.53</v>
      </c>
      <c r="K760" s="22">
        <v>112.55</v>
      </c>
      <c r="L760" s="18">
        <v>124.5</v>
      </c>
    </row>
    <row r="761" spans="1:26" customHeight="1" ht="80">
      <c r="A761" s="34" t="s">
        <v>99</v>
      </c>
      <c r="B761" s="34" t="s">
        <v>133</v>
      </c>
      <c r="C761" s="15"/>
      <c r="D761" s="34" t="s">
        <v>1472</v>
      </c>
      <c r="E761" s="15" t="s">
        <v>1473</v>
      </c>
      <c r="F761" s="24" t="s">
        <v>38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 t="s">
        <v>99</v>
      </c>
      <c r="B762" s="34" t="s">
        <v>133</v>
      </c>
      <c r="C762" s="15"/>
      <c r="D762" s="34" t="s">
        <v>1474</v>
      </c>
      <c r="E762" s="15" t="s">
        <v>1475</v>
      </c>
      <c r="F762" s="24" t="s">
        <v>38</v>
      </c>
      <c r="G762" s="17">
        <v>0</v>
      </c>
      <c r="H762" s="19">
        <f>IF(G6 &gt;= 300000, G762 * K762,IF(G6 &gt;= 150000, G762 * J762,IF(G6 &lt; 150000, G762 * I762, 0)))</f>
        <v>0</v>
      </c>
      <c r="I762" s="20">
        <v>124.8</v>
      </c>
      <c r="J762" s="21">
        <v>113.26</v>
      </c>
      <c r="K762" s="22">
        <v>109.38</v>
      </c>
      <c r="L762" s="18">
        <v>121.0</v>
      </c>
    </row>
    <row r="763" spans="1:26" customHeight="1" ht="80">
      <c r="A763" s="34" t="s">
        <v>99</v>
      </c>
      <c r="B763" s="34" t="s">
        <v>133</v>
      </c>
      <c r="C763" s="15"/>
      <c r="D763" s="34" t="s">
        <v>1476</v>
      </c>
      <c r="E763" s="15" t="s">
        <v>1477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125.7</v>
      </c>
      <c r="J763" s="21">
        <v>114.43</v>
      </c>
      <c r="K763" s="22">
        <v>110.51</v>
      </c>
      <c r="L763" s="18">
        <v>122.3</v>
      </c>
    </row>
    <row r="764" spans="1:26" customHeight="1" ht="80">
      <c r="A764" s="34" t="s">
        <v>99</v>
      </c>
      <c r="B764" s="34" t="s">
        <v>133</v>
      </c>
      <c r="C764" s="15"/>
      <c r="D764" s="34" t="s">
        <v>1478</v>
      </c>
      <c r="E764" s="15" t="s">
        <v>1479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135.1</v>
      </c>
      <c r="J764" s="21">
        <v>120.98</v>
      </c>
      <c r="K764" s="22">
        <v>116.84</v>
      </c>
      <c r="L764" s="18">
        <v>129.3</v>
      </c>
    </row>
    <row r="765" spans="1:26" customHeight="1" ht="80">
      <c r="A765" s="34" t="s">
        <v>99</v>
      </c>
      <c r="B765" s="34" t="s">
        <v>133</v>
      </c>
      <c r="C765" s="15"/>
      <c r="D765" s="34" t="s">
        <v>1480</v>
      </c>
      <c r="E765" s="15" t="s">
        <v>1481</v>
      </c>
      <c r="F765" s="24" t="s">
        <v>38</v>
      </c>
      <c r="G765" s="17">
        <v>0</v>
      </c>
      <c r="H765" s="19">
        <f>IF(G6 &gt;= 300000, G765 * K765,IF(G6 &gt;= 150000, G765 * J765,IF(G6 &lt; 150000, G765 * I765, 0)))</f>
        <v>0</v>
      </c>
      <c r="I765" s="20">
        <v>132.5</v>
      </c>
      <c r="J765" s="21">
        <v>119.05</v>
      </c>
      <c r="K765" s="22">
        <v>114.98</v>
      </c>
      <c r="L765" s="18">
        <v>127.2</v>
      </c>
    </row>
    <row r="766" spans="1:26" customHeight="1" ht="80">
      <c r="A766" s="34" t="s">
        <v>99</v>
      </c>
      <c r="B766" s="34" t="s">
        <v>133</v>
      </c>
      <c r="C766" s="15"/>
      <c r="D766" s="34" t="s">
        <v>1482</v>
      </c>
      <c r="E766" s="15" t="s">
        <v>1483</v>
      </c>
      <c r="F766" s="24" t="s">
        <v>38</v>
      </c>
      <c r="G766" s="17">
        <v>0</v>
      </c>
      <c r="H766" s="19">
        <f>IF(G6 &gt;= 300000, G766 * K766,IF(G6 &gt;= 150000, G766 * J766,IF(G6 &lt; 150000, G766 * I766, 0)))</f>
        <v>0</v>
      </c>
      <c r="I766" s="20">
        <v>125.7</v>
      </c>
      <c r="J766" s="21">
        <v>114.43</v>
      </c>
      <c r="K766" s="22">
        <v>110.51</v>
      </c>
      <c r="L766" s="18">
        <v>122.3</v>
      </c>
    </row>
    <row r="767" spans="1:26">
      <c r="A767" s="33"/>
      <c r="B767" s="33" t="s">
        <v>1484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1485</v>
      </c>
      <c r="E768" s="15" t="s">
        <v>1486</v>
      </c>
      <c r="F768" s="24" t="s">
        <v>38</v>
      </c>
      <c r="G768" s="17">
        <v>0</v>
      </c>
      <c r="H768" s="19">
        <f>IF(G6 &gt;= 300000, G768 * K768,IF(G6 &gt;= 150000, G768 * J768,IF(G6 &lt; 150000, G768 * I768, 0)))</f>
        <v>0</v>
      </c>
      <c r="I768" s="20">
        <v>195</v>
      </c>
      <c r="J768" s="21">
        <v>198.34</v>
      </c>
      <c r="K768" s="22">
        <v>191.56</v>
      </c>
      <c r="L768" s="18">
        <v>211.9</v>
      </c>
    </row>
    <row r="769" spans="1:26" customHeight="1" ht="80">
      <c r="A769" s="34"/>
      <c r="B769" s="34"/>
      <c r="C769" s="15"/>
      <c r="D769" s="34" t="s">
        <v>1487</v>
      </c>
      <c r="E769" s="15" t="s">
        <v>1488</v>
      </c>
      <c r="F769" s="24" t="s">
        <v>38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198.34</v>
      </c>
      <c r="K769" s="22">
        <v>191.56</v>
      </c>
      <c r="L769" s="18">
        <v>211.9</v>
      </c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4" t="s">
        <v>38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198.33</v>
      </c>
      <c r="K770" s="22">
        <v>191.55</v>
      </c>
      <c r="L770" s="18">
        <v>211.9</v>
      </c>
    </row>
    <row r="771" spans="1:26" customHeight="1" ht="80">
      <c r="A771" s="34" t="s">
        <v>1491</v>
      </c>
      <c r="B771" s="34"/>
      <c r="C771" s="15"/>
      <c r="D771" s="34" t="s">
        <v>1492</v>
      </c>
      <c r="E771" s="15" t="s">
        <v>1493</v>
      </c>
      <c r="F771" s="24" t="s">
        <v>38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198.34</v>
      </c>
      <c r="K771" s="22">
        <v>191.56</v>
      </c>
      <c r="L771" s="18">
        <v>211.9</v>
      </c>
    </row>
    <row r="772" spans="1:26">
      <c r="A772" s="33"/>
      <c r="B772" s="33" t="s">
        <v>1494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 t="s">
        <v>99</v>
      </c>
      <c r="B773" s="34" t="s">
        <v>1495</v>
      </c>
      <c r="C773" s="15"/>
      <c r="D773" s="34" t="s">
        <v>1496</v>
      </c>
      <c r="E773" s="15" t="s">
        <v>1497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118</v>
      </c>
      <c r="J773" s="21">
        <v>107.76</v>
      </c>
      <c r="K773" s="22">
        <v>104.07</v>
      </c>
      <c r="L773" s="18">
        <v>115.1</v>
      </c>
    </row>
    <row r="774" spans="1:26">
      <c r="A774" s="33"/>
      <c r="B774" s="33" t="s">
        <v>1498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1499</v>
      </c>
      <c r="E775" s="15" t="s">
        <v>1500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174.4</v>
      </c>
      <c r="J775" s="21">
        <v>159.47</v>
      </c>
      <c r="K775" s="22">
        <v>154.02</v>
      </c>
      <c r="L775" s="18">
        <v>170.4</v>
      </c>
    </row>
    <row r="776" spans="1:26" customHeight="1" ht="80">
      <c r="A776" s="34" t="s">
        <v>56</v>
      </c>
      <c r="B776" s="34"/>
      <c r="C776" s="15"/>
      <c r="D776" s="34" t="s">
        <v>1501</v>
      </c>
      <c r="E776" s="15" t="s">
        <v>1502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118</v>
      </c>
      <c r="J776" s="21">
        <v>107.76</v>
      </c>
      <c r="K776" s="22">
        <v>104.07</v>
      </c>
      <c r="L776" s="18">
        <v>115.1</v>
      </c>
    </row>
    <row r="777" spans="1:26" customHeight="1" ht="80">
      <c r="A777" s="34" t="s">
        <v>56</v>
      </c>
      <c r="B777" s="34"/>
      <c r="C777" s="15"/>
      <c r="D777" s="34" t="s">
        <v>1503</v>
      </c>
      <c r="E777" s="15" t="s">
        <v>1504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162.5</v>
      </c>
      <c r="J777" s="21">
        <v>148.47</v>
      </c>
      <c r="K777" s="22">
        <v>143.4</v>
      </c>
      <c r="L777" s="18">
        <v>158.6</v>
      </c>
    </row>
    <row r="778" spans="1:26" customHeight="1" ht="80">
      <c r="A778" s="34" t="s">
        <v>56</v>
      </c>
      <c r="B778" s="34"/>
      <c r="C778" s="15"/>
      <c r="D778" s="34" t="s">
        <v>1505</v>
      </c>
      <c r="E778" s="15" t="s">
        <v>1506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187.2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56</v>
      </c>
      <c r="B779" s="34"/>
      <c r="C779" s="15"/>
      <c r="D779" s="34" t="s">
        <v>1507</v>
      </c>
      <c r="E779" s="15" t="s">
        <v>1508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143.6</v>
      </c>
      <c r="J779" s="21">
        <v>130.92</v>
      </c>
      <c r="K779" s="22">
        <v>126.45</v>
      </c>
      <c r="L779" s="18">
        <v>139.9</v>
      </c>
    </row>
    <row r="780" spans="1:26" customHeight="1" ht="80">
      <c r="A780" s="34" t="s">
        <v>504</v>
      </c>
      <c r="B780" s="34" t="s">
        <v>1509</v>
      </c>
      <c r="C780" s="15"/>
      <c r="D780" s="34" t="s">
        <v>1510</v>
      </c>
      <c r="E780" s="15" t="s">
        <v>1511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160.7</v>
      </c>
      <c r="J780" s="21">
        <v>146.25</v>
      </c>
      <c r="K780" s="22">
        <v>141.25</v>
      </c>
      <c r="L780" s="18">
        <v>156.3</v>
      </c>
    </row>
    <row r="781" spans="1:26" customHeight="1" ht="80">
      <c r="A781" s="34" t="s">
        <v>504</v>
      </c>
      <c r="B781" s="34" t="s">
        <v>1509</v>
      </c>
      <c r="C781" s="15"/>
      <c r="D781" s="34" t="s">
        <v>1512</v>
      </c>
      <c r="E781" s="15" t="s">
        <v>1513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204.3</v>
      </c>
      <c r="J781" s="21">
        <v>183.69</v>
      </c>
      <c r="K781" s="22">
        <v>177.41</v>
      </c>
      <c r="L781" s="18">
        <v>196.3</v>
      </c>
    </row>
    <row r="782" spans="1:26">
      <c r="A782" s="33"/>
      <c r="B782" s="33" t="s">
        <v>1514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1515</v>
      </c>
      <c r="B783" s="34" t="s">
        <v>1516</v>
      </c>
      <c r="C783" s="15"/>
      <c r="D783" s="34" t="s">
        <v>1517</v>
      </c>
      <c r="E783" s="15" t="s">
        <v>1518</v>
      </c>
      <c r="F783" s="24" t="s">
        <v>38</v>
      </c>
      <c r="G783" s="17">
        <v>0</v>
      </c>
      <c r="H783" s="19">
        <f>IF(G6 &gt;= 300000, G783 * K783,IF(G6 &gt;= 150000, G783 * J783,IF(G6 &lt; 150000, G783 * I783, 0)))</f>
        <v>0</v>
      </c>
      <c r="I783" s="20">
        <v>179.6</v>
      </c>
      <c r="J783" s="21">
        <v>163.8</v>
      </c>
      <c r="K783" s="22">
        <v>158.2</v>
      </c>
      <c r="L783" s="18">
        <v>175.0</v>
      </c>
    </row>
    <row r="784" spans="1:26" customHeight="1" ht="80">
      <c r="A784" s="34" t="s">
        <v>1515</v>
      </c>
      <c r="B784" s="34" t="s">
        <v>1516</v>
      </c>
      <c r="C784" s="15"/>
      <c r="D784" s="34" t="s">
        <v>1519</v>
      </c>
      <c r="E784" s="15" t="s">
        <v>1520</v>
      </c>
      <c r="F784" s="24" t="s">
        <v>38</v>
      </c>
      <c r="G784" s="17">
        <v>0</v>
      </c>
      <c r="H784" s="19">
        <f>IF(G6 &gt;= 300000, G784 * K784,IF(G6 &gt;= 150000, G784 * J784,IF(G6 &lt; 150000, G784 * I784, 0)))</f>
        <v>0</v>
      </c>
      <c r="I784" s="20">
        <v>179.6</v>
      </c>
      <c r="J784" s="21">
        <v>163.8</v>
      </c>
      <c r="K784" s="22">
        <v>158.2</v>
      </c>
      <c r="L784" s="18">
        <v>175.0</v>
      </c>
    </row>
    <row r="785" spans="1:26" customHeight="1" ht="80">
      <c r="A785" s="34" t="s">
        <v>1515</v>
      </c>
      <c r="B785" s="34" t="s">
        <v>1516</v>
      </c>
      <c r="C785" s="15"/>
      <c r="D785" s="34" t="s">
        <v>1521</v>
      </c>
      <c r="E785" s="15" t="s">
        <v>1522</v>
      </c>
      <c r="F785" s="24" t="s">
        <v>38</v>
      </c>
      <c r="G785" s="17">
        <v>0</v>
      </c>
      <c r="H785" s="19">
        <f>IF(G6 &gt;= 300000, G785 * K785,IF(G6 &gt;= 150000, G785 * J785,IF(G6 &lt; 150000, G785 * I785, 0)))</f>
        <v>0</v>
      </c>
      <c r="I785" s="20">
        <v>171</v>
      </c>
      <c r="J785" s="21">
        <v>156.78</v>
      </c>
      <c r="K785" s="22">
        <v>151.42</v>
      </c>
      <c r="L785" s="18">
        <v>167.5</v>
      </c>
    </row>
    <row r="786" spans="1:26" customHeight="1" ht="80">
      <c r="A786" s="34" t="s">
        <v>1515</v>
      </c>
      <c r="B786" s="34" t="s">
        <v>1516</v>
      </c>
      <c r="C786" s="15"/>
      <c r="D786" s="34" t="s">
        <v>1523</v>
      </c>
      <c r="E786" s="15" t="s">
        <v>1524</v>
      </c>
      <c r="F786" s="24" t="s">
        <v>38</v>
      </c>
      <c r="G786" s="17">
        <v>0</v>
      </c>
      <c r="H786" s="19">
        <f>IF(G6 &gt;= 300000, G786 * K786,IF(G6 &gt;= 150000, G786 * J786,IF(G6 &lt; 150000, G786 * I786, 0)))</f>
        <v>0</v>
      </c>
      <c r="I786" s="20">
        <v>78.7</v>
      </c>
      <c r="J786" s="21">
        <v>67.86</v>
      </c>
      <c r="K786" s="22">
        <v>66.7</v>
      </c>
      <c r="L786" s="18">
        <v>72.5</v>
      </c>
    </row>
    <row r="787" spans="1:26">
      <c r="A787" s="33"/>
      <c r="B787" s="33" t="s">
        <v>1525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1526</v>
      </c>
      <c r="E788" s="15" t="s">
        <v>1527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902.9</v>
      </c>
      <c r="J788" s="21">
        <v>823.8</v>
      </c>
      <c r="K788" s="22">
        <v>788.59</v>
      </c>
      <c r="L788" s="18">
        <v>880.1</v>
      </c>
    </row>
    <row r="789" spans="1:26">
      <c r="A789" s="33"/>
      <c r="B789" s="33" t="s">
        <v>1528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1529</v>
      </c>
      <c r="E790" s="15" t="s">
        <v>1530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192.4</v>
      </c>
      <c r="J790" s="21">
        <v>175.64</v>
      </c>
      <c r="K790" s="22">
        <v>169.64</v>
      </c>
      <c r="L790" s="18">
        <v>187.7</v>
      </c>
    </row>
    <row r="791" spans="1:26" customHeight="1" ht="80">
      <c r="A791" s="34"/>
      <c r="B791" s="34"/>
      <c r="C791" s="15"/>
      <c r="D791" s="34" t="s">
        <v>1531</v>
      </c>
      <c r="E791" s="15" t="s">
        <v>1532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175.64</v>
      </c>
      <c r="K791" s="22">
        <v>169.64</v>
      </c>
      <c r="L791" s="18">
        <v>187.7</v>
      </c>
    </row>
    <row r="792" spans="1:26">
      <c r="A792" s="33"/>
      <c r="B792" s="33" t="s">
        <v>1533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1534</v>
      </c>
      <c r="E793" s="15" t="s">
        <v>1535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299.3</v>
      </c>
      <c r="J793" s="21">
        <v>272.73</v>
      </c>
      <c r="K793" s="22">
        <v>263.4</v>
      </c>
      <c r="L793" s="18">
        <v>291.4</v>
      </c>
    </row>
    <row r="794" spans="1:26" customHeight="1" ht="80">
      <c r="A794" s="34" t="s">
        <v>258</v>
      </c>
      <c r="B794" s="34"/>
      <c r="C794" s="15"/>
      <c r="D794" s="34" t="s">
        <v>1536</v>
      </c>
      <c r="E794" s="15" t="s">
        <v>1537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290.7</v>
      </c>
      <c r="J794" s="21">
        <v>251.9</v>
      </c>
      <c r="K794" s="22">
        <v>243.29</v>
      </c>
      <c r="L794" s="18">
        <v>269.1</v>
      </c>
    </row>
    <row r="795" spans="1:26">
      <c r="A795" s="33"/>
      <c r="B795" s="33" t="s">
        <v>1538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/>
      <c r="B796" s="34"/>
      <c r="C796" s="15"/>
      <c r="D796" s="34" t="s">
        <v>1539</v>
      </c>
      <c r="E796" s="15" t="s">
        <v>1540</v>
      </c>
      <c r="F796" s="24" t="s">
        <v>38</v>
      </c>
      <c r="G796" s="17">
        <v>0</v>
      </c>
      <c r="H796" s="19">
        <f>IF(G6 &gt;= 300000, G796 * K796,IF(G6 &gt;= 150000, G796 * J796,IF(G6 &lt; 150000, G796 * I796, 0)))</f>
        <v>0</v>
      </c>
      <c r="I796" s="20">
        <v>158.2</v>
      </c>
      <c r="J796" s="21">
        <v>140.4</v>
      </c>
      <c r="K796" s="22">
        <v>135.6</v>
      </c>
      <c r="L796" s="18">
        <v>150.0</v>
      </c>
    </row>
    <row r="797" spans="1:26" customHeight="1" ht="80">
      <c r="A797" s="34" t="s">
        <v>99</v>
      </c>
      <c r="B797" s="34" t="s">
        <v>1231</v>
      </c>
      <c r="C797" s="15"/>
      <c r="D797" s="34" t="s">
        <v>1541</v>
      </c>
      <c r="E797" s="15" t="s">
        <v>1542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403.6</v>
      </c>
      <c r="J797" s="21">
        <v>368.43</v>
      </c>
      <c r="K797" s="22">
        <v>355.84</v>
      </c>
      <c r="L797" s="18">
        <v>393.6</v>
      </c>
    </row>
    <row r="798" spans="1:26" customHeight="1" ht="80">
      <c r="A798" s="34" t="s">
        <v>69</v>
      </c>
      <c r="B798" s="34" t="s">
        <v>1231</v>
      </c>
      <c r="C798" s="15"/>
      <c r="D798" s="34" t="s">
        <v>1543</v>
      </c>
      <c r="E798" s="15" t="s">
        <v>1544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337.7</v>
      </c>
      <c r="J798" s="21">
        <v>305.72</v>
      </c>
      <c r="K798" s="22">
        <v>295.27</v>
      </c>
      <c r="L798" s="18">
        <v>326.6</v>
      </c>
    </row>
    <row r="799" spans="1:26" customHeight="1" ht="80">
      <c r="A799" s="34" t="s">
        <v>32</v>
      </c>
      <c r="B799" s="34" t="s">
        <v>1231</v>
      </c>
      <c r="C799" s="15"/>
      <c r="D799" s="34" t="s">
        <v>1545</v>
      </c>
      <c r="E799" s="15" t="s">
        <v>1546</v>
      </c>
      <c r="F799" s="24" t="s">
        <v>38</v>
      </c>
      <c r="G799" s="17">
        <v>0</v>
      </c>
      <c r="H799" s="19">
        <f>IF(G6 &gt;= 300000, G799 * K799,IF(G6 &gt;= 150000, G799 * J799,IF(G6 &lt; 150000, G799 * I799, 0)))</f>
        <v>0</v>
      </c>
      <c r="I799" s="20">
        <v>89.8</v>
      </c>
      <c r="J799" s="21">
        <v>77.22</v>
      </c>
      <c r="K799" s="22">
        <v>74.58</v>
      </c>
      <c r="L799" s="18">
        <v>82.5</v>
      </c>
    </row>
    <row r="800" spans="1:26">
      <c r="A800" s="33"/>
      <c r="B800" s="33" t="s">
        <v>1547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 t="s">
        <v>1548</v>
      </c>
      <c r="B801" s="34" t="s">
        <v>1549</v>
      </c>
      <c r="C801" s="15"/>
      <c r="D801" s="34" t="s">
        <v>1550</v>
      </c>
      <c r="E801" s="15" t="s">
        <v>1551</v>
      </c>
      <c r="F801" s="23" t="s">
        <v>31</v>
      </c>
      <c r="G801" s="17">
        <v>0</v>
      </c>
      <c r="H801" s="19">
        <f>IF(G6 &gt;= 300000, G801 * K801,IF(G6 &gt;= 150000, G801 * J801,IF(G6 &lt; 150000, G801 * I801, 0)))</f>
        <v>0</v>
      </c>
      <c r="I801" s="20">
        <v>50.4</v>
      </c>
      <c r="J801" s="21">
        <v>42.94</v>
      </c>
      <c r="K801" s="22">
        <v>41.47</v>
      </c>
      <c r="L801" s="18">
        <v>45.9</v>
      </c>
    </row>
    <row r="802" spans="1:26" customHeight="1" ht="80">
      <c r="A802" s="34" t="s">
        <v>1548</v>
      </c>
      <c r="B802" s="34"/>
      <c r="C802" s="15"/>
      <c r="D802" s="34" t="s">
        <v>1552</v>
      </c>
      <c r="E802" s="15" t="s">
        <v>1553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50.4</v>
      </c>
      <c r="J802" s="21">
        <v>42.94</v>
      </c>
      <c r="K802" s="22">
        <v>41.47</v>
      </c>
      <c r="L802" s="18">
        <v>45.9</v>
      </c>
    </row>
    <row r="803" spans="1:26" customHeight="1" ht="80">
      <c r="A803" s="34" t="s">
        <v>1548</v>
      </c>
      <c r="B803" s="34" t="s">
        <v>1549</v>
      </c>
      <c r="C803" s="15"/>
      <c r="D803" s="34" t="s">
        <v>1554</v>
      </c>
      <c r="E803" s="15" t="s">
        <v>1555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50.4</v>
      </c>
      <c r="J803" s="21">
        <v>42.94</v>
      </c>
      <c r="K803" s="22">
        <v>41.47</v>
      </c>
      <c r="L803" s="18">
        <v>45.9</v>
      </c>
    </row>
    <row r="804" spans="1:26" customHeight="1" ht="80">
      <c r="A804" s="34" t="s">
        <v>1548</v>
      </c>
      <c r="B804" s="34" t="s">
        <v>1549</v>
      </c>
      <c r="C804" s="15"/>
      <c r="D804" s="34" t="s">
        <v>1556</v>
      </c>
      <c r="E804" s="15" t="s">
        <v>1557</v>
      </c>
      <c r="F804" s="24" t="s">
        <v>38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94.9</v>
      </c>
      <c r="J804" s="21">
        <v>85.76</v>
      </c>
      <c r="K804" s="22">
        <v>82.83</v>
      </c>
      <c r="L804" s="18">
        <v>91.6</v>
      </c>
    </row>
    <row r="805" spans="1:26" customHeight="1" ht="80">
      <c r="A805" s="34" t="s">
        <v>1548</v>
      </c>
      <c r="B805" s="34" t="s">
        <v>1549</v>
      </c>
      <c r="C805" s="15"/>
      <c r="D805" s="34" t="s">
        <v>1558</v>
      </c>
      <c r="E805" s="15" t="s">
        <v>1559</v>
      </c>
      <c r="F805" s="24" t="s">
        <v>38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  <row r="806" spans="1:26" customHeight="1" ht="80">
      <c r="A806" s="34" t="s">
        <v>1548</v>
      </c>
      <c r="B806" s="34"/>
      <c r="C806" s="15"/>
      <c r="D806" s="34" t="s">
        <v>1560</v>
      </c>
      <c r="E806" s="15" t="s">
        <v>1561</v>
      </c>
      <c r="F806" s="24" t="s">
        <v>38</v>
      </c>
      <c r="G806" s="17">
        <v>0</v>
      </c>
      <c r="H806" s="19">
        <f>IF(G6 &gt;= 300000, G806 * K806,IF(G6 &gt;= 150000, G806 * J806,IF(G6 &lt; 150000, G806 * I806, 0)))</f>
        <v>0</v>
      </c>
      <c r="I806" s="20">
        <v>94.9</v>
      </c>
      <c r="J806" s="21">
        <v>85.76</v>
      </c>
      <c r="K806" s="22">
        <v>82.83</v>
      </c>
      <c r="L806" s="18">
        <v>91.6</v>
      </c>
    </row>
    <row r="807" spans="1:26" customHeight="1" ht="80">
      <c r="A807" s="34" t="s">
        <v>1548</v>
      </c>
      <c r="B807" s="34" t="s">
        <v>1549</v>
      </c>
      <c r="C807" s="15"/>
      <c r="D807" s="34" t="s">
        <v>1562</v>
      </c>
      <c r="E807" s="15" t="s">
        <v>1563</v>
      </c>
      <c r="F807" s="24" t="s">
        <v>38</v>
      </c>
      <c r="G807" s="17">
        <v>0</v>
      </c>
      <c r="H807" s="19">
        <f>IF(G6 &gt;= 300000, G807 * K807,IF(G6 &gt;= 150000, G807 * J807,IF(G6 &lt; 150000, G807 * I807, 0)))</f>
        <v>0</v>
      </c>
      <c r="I807" s="20">
        <v>94.9</v>
      </c>
      <c r="J807" s="21">
        <v>85.76</v>
      </c>
      <c r="K807" s="22">
        <v>82.83</v>
      </c>
      <c r="L807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30:G30"/>
    <mergeCell ref="B32:G32"/>
    <mergeCell ref="B36:G36"/>
    <mergeCell ref="B38:G38"/>
    <mergeCell ref="B42:G42"/>
    <mergeCell ref="B45:G45"/>
    <mergeCell ref="B47:G47"/>
    <mergeCell ref="B51:G51"/>
    <mergeCell ref="B54:G54"/>
    <mergeCell ref="B59:G59"/>
    <mergeCell ref="B64:G64"/>
    <mergeCell ref="B67:G67"/>
    <mergeCell ref="B70:G70"/>
    <mergeCell ref="B74:G74"/>
    <mergeCell ref="B76:G76"/>
    <mergeCell ref="B80:G80"/>
    <mergeCell ref="B84:G84"/>
    <mergeCell ref="B88:G88"/>
    <mergeCell ref="B101:G101"/>
    <mergeCell ref="B104:G104"/>
    <mergeCell ref="B106:G106"/>
    <mergeCell ref="B110:G110"/>
    <mergeCell ref="B114:G114"/>
    <mergeCell ref="B117:G117"/>
    <mergeCell ref="B121:G121"/>
    <mergeCell ref="B128:G128"/>
    <mergeCell ref="B131:G131"/>
    <mergeCell ref="B135:G135"/>
    <mergeCell ref="B138:G138"/>
    <mergeCell ref="B143:G143"/>
    <mergeCell ref="B148:G148"/>
    <mergeCell ref="B174:G174"/>
    <mergeCell ref="B177:G177"/>
    <mergeCell ref="B181:G181"/>
    <mergeCell ref="B214:G214"/>
    <mergeCell ref="B223:G223"/>
    <mergeCell ref="B236:G236"/>
    <mergeCell ref="B240:G240"/>
    <mergeCell ref="B246:G246"/>
    <mergeCell ref="B250:G250"/>
    <mergeCell ref="B255:G255"/>
    <mergeCell ref="B267:G267"/>
    <mergeCell ref="B271:G271"/>
    <mergeCell ref="B273:G273"/>
    <mergeCell ref="B275:G275"/>
    <mergeCell ref="B277:G277"/>
    <mergeCell ref="B284:G284"/>
    <mergeCell ref="B287:G287"/>
    <mergeCell ref="B289:G289"/>
    <mergeCell ref="B291:G291"/>
    <mergeCell ref="B297:G297"/>
    <mergeCell ref="B300:G300"/>
    <mergeCell ref="B304:G304"/>
    <mergeCell ref="B308:G308"/>
    <mergeCell ref="B310:G310"/>
    <mergeCell ref="B317:G317"/>
    <mergeCell ref="B324:G324"/>
    <mergeCell ref="B326:G326"/>
    <mergeCell ref="B331:G331"/>
    <mergeCell ref="B333:G333"/>
    <mergeCell ref="B338:G338"/>
    <mergeCell ref="B343:G343"/>
    <mergeCell ref="B348:G348"/>
    <mergeCell ref="B356:G356"/>
    <mergeCell ref="B365:G365"/>
    <mergeCell ref="B368:G368"/>
    <mergeCell ref="B370:G370"/>
    <mergeCell ref="B374:G374"/>
    <mergeCell ref="B377:G377"/>
    <mergeCell ref="B382:G382"/>
    <mergeCell ref="B384:G384"/>
    <mergeCell ref="B388:G388"/>
    <mergeCell ref="B393:G393"/>
    <mergeCell ref="B400:G400"/>
    <mergeCell ref="B402:G402"/>
    <mergeCell ref="B405:G405"/>
    <mergeCell ref="B407:G407"/>
    <mergeCell ref="B410:G410"/>
    <mergeCell ref="B416:G416"/>
    <mergeCell ref="B418:G418"/>
    <mergeCell ref="B425:G425"/>
    <mergeCell ref="B427:G427"/>
    <mergeCell ref="B451:G451"/>
    <mergeCell ref="B459:G459"/>
    <mergeCell ref="B461:G461"/>
    <mergeCell ref="B464:G464"/>
    <mergeCell ref="B468:G468"/>
    <mergeCell ref="B471:G471"/>
    <mergeCell ref="B477:G477"/>
    <mergeCell ref="B481:G481"/>
    <mergeCell ref="B510:G510"/>
    <mergeCell ref="B517:G517"/>
    <mergeCell ref="B520:G520"/>
    <mergeCell ref="B524:G524"/>
    <mergeCell ref="B533:G533"/>
    <mergeCell ref="B558:G558"/>
    <mergeCell ref="B562:G562"/>
    <mergeCell ref="B567:G567"/>
    <mergeCell ref="B570:G570"/>
    <mergeCell ref="B577:G577"/>
    <mergeCell ref="B582:G582"/>
    <mergeCell ref="B587:G587"/>
    <mergeCell ref="B590:G590"/>
    <mergeCell ref="B593:G593"/>
    <mergeCell ref="B608:G608"/>
    <mergeCell ref="B610:G610"/>
    <mergeCell ref="B612:G612"/>
    <mergeCell ref="B631:G631"/>
    <mergeCell ref="B634:G634"/>
    <mergeCell ref="B637:G637"/>
    <mergeCell ref="B649:G649"/>
    <mergeCell ref="B651:G651"/>
    <mergeCell ref="B654:G654"/>
    <mergeCell ref="B657:G657"/>
    <mergeCell ref="B665:G665"/>
    <mergeCell ref="B681:G681"/>
    <mergeCell ref="B688:G688"/>
    <mergeCell ref="B690:G690"/>
    <mergeCell ref="B693:G693"/>
    <mergeCell ref="B699:G699"/>
    <mergeCell ref="B704:G704"/>
    <mergeCell ref="B722:G722"/>
    <mergeCell ref="B729:G729"/>
    <mergeCell ref="B733:G733"/>
    <mergeCell ref="B735:G735"/>
    <mergeCell ref="B742:G742"/>
    <mergeCell ref="B767:G767"/>
    <mergeCell ref="B772:G772"/>
    <mergeCell ref="B774:G774"/>
    <mergeCell ref="B782:G782"/>
    <mergeCell ref="B787:G787"/>
    <mergeCell ref="B789:G789"/>
    <mergeCell ref="B792:G792"/>
    <mergeCell ref="B795:G795"/>
    <mergeCell ref="B800:G80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2026-05-20T11:03:52+00:00</dcterms:created>
  <dcterms:modified xsi:type="dcterms:W3CDTF">2026-05-20T11:03:52+00:00</dcterms:modified>
  <dc:title>Untitled Spreadsheet</dc:title>
  <dc:description/>
  <dc:subject/>
  <cp:keywords/>
  <cp:category/>
</cp:coreProperties>
</file>