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<sst xmlns="http://schemas.openxmlformats.org/spreadsheetml/2006/main" uniqueCount="1580">
  <si>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</si>
  <si>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</si>
  <si>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</si>
  <si>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</si>
  <si>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</si>
  <si>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</si>
  <si>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17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</si>
  <si>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</si>
  <si>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</si>
  <si>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</si>
  <si>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</si>
  <si>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</si>
  <si>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</si>
  <si>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</si>
  <si>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</si>
  <si>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</si>
  <si>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</si>
  <si>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</si>
  <si>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</si>
  <si>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</si>
  <si>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</si>
  <si>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</si>
  <si>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</si>
  <si>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</si>
  <si>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</si>
  <si>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</si>
  <si>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</si>
  <si>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</si>
  <si>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</si>
  <si>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</si>
  <si>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</si>
  <si>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</si>
  <si>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</si>
  <si>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</si>
  <si>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</si>
  <si>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</si>
  <si>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</si>
  <si>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</si>
  <si>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</si>
  <si>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</si>
  <si>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</si>
  <si>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Достаточно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</si>
  <si>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</si>
  <si>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</si>
  <si>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</si>
  <si>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</si>
  <si>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</si>
  <si>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</si>
  <si>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</si>
  <si>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</si>
  <si>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</si>
  <si>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</si>
  <si>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</si>
  <si>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</si>
  <si>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</si>
  <si>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</si>
  <si>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</si>
  <si>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</si>
  <si>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</si>
  <si>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</si>
  <si>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</si>
  <si>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</si>
  <si>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</si>
  <si>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</si>
  <si>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</si>
  <si>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</si>
  <si>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</si>
  <si>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</si>
  <si>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</si>
  <si>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</si>
  <si>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</si>
  <si>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</si>
  <si>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</si>
  <si>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</si>
  <si>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</si>
  <si>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</si>
  <si>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</si>
  <si>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</si>
  <si>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</si>
  <si>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</si>
  <si>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</si>
  <si>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</si>
  <si>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</si>
  <si>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</si>
  <si>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</si>
  <si>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</si>
  <si>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</si>
  <si>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</si>
  <si>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</si>
  <si>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</si>
  <si>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</si>
  <si>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</si>
  <si>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</si>
  <si>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</si>
  <si>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</si>
  <si>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</si>
  <si>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</si>
  <si>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</si>
  <si>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</si>
  <si>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</si>
  <si>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</si>
  <si>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</si>
  <si>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</si>
  <si>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</si>
  <si>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</si>
  <si>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</si>
  <si>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</si>
  <si>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</si>
  <si>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</si>
  <si>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</si>
  <si>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</si>
  <si>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</si>
  <si>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</si>
  <si>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</si>
  <si>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</si>
  <si>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</si>
  <si>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</si>
  <si>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</si>
  <si>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</si>
  <si>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</si>
  <si>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</si>
  <si>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</si>
  <si>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</si>
  <si>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</si>
  <si>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</si>
  <si>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</si>
  <si>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</si>
  <si>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</si>
  <si>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</si>
  <si>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</si>
  <si>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</si>
  <si>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</si>
  <si>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</si>
  <si>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</si>
  <si>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</si>
  <si>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</si>
  <si>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</si>
  <si>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</si>
  <si>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</si>
  <si>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</si>
  <si>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</si>
  <si>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</si>
  <si>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</si>
  <si>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</si>
  <si>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</si>
  <si>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280гр (10)</t>
  </si>
  <si>
    <t>ТарЦБ3517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</si>
  <si>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</si>
  <si>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</si>
  <si>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</si>
  <si>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</si>
  <si>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</si>
  <si>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</si>
  <si>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</si>
  <si>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</si>
  <si>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</si>
  <si>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</si>
  <si>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</si>
  <si>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</si>
  <si>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</si>
  <si>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</si>
  <si>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</si>
  <si>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</si>
  <si>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</si>
  <si>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</si>
  <si>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</si>
  <si>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</si>
  <si>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</si>
  <si>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</si>
  <si>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</si>
  <si>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</si>
  <si>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</si>
  <si>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</si>
  <si>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</si>
  <si>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</si>
  <si>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</si>
  <si>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</si>
  <si>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</si>
  <si>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</si>
  <si>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</si>
  <si>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</si>
  <si>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</si>
  <si>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</si>
  <si>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</si>
  <si>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</si>
  <si>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</si>
  <si>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</si>
  <si>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</si>
  <si>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</si>
  <si>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</si>
  <si>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</si>
  <si>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</si>
  <si>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</si>
  <si>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</si>
  <si>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</si>
  <si>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</si>
  <si>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</si>
  <si>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</si>
  <si>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</si>
  <si>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</si>
  <si>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</si>
  <si>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</si>
  <si>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</si>
  <si>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</si>
  <si>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</si>
  <si>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</si>
  <si>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</si>
  <si>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</si>
  <si>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</si>
  <si>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</si>
  <si>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</si>
  <si>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</si>
  <si>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</si>
  <si>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</si>
  <si>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</si>
  <si>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</si>
  <si>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</si>
  <si>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</si>
  <si>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</si>
  <si>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</si>
  <si>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</si>
  <si>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</si>
  <si>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</si>
  <si>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</si>
  <si>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</si>
  <si>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</si>
  <si>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</si>
  <si>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</si>
  <si>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</si>
  <si>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</si>
  <si>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</si>
  <si>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</si>
  <si>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</si>
  <si>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</si>
  <si>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</si>
  <si>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</si>
  <si>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</si>
  <si>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</si>
  <si>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</si>
  <si>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</si>
  <si>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</si>
  <si>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</si>
  <si>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</si>
  <si>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</si>
  <si>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</si>
  <si>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</si>
  <si>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</si>
  <si>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</si>
  <si>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</si>
  <si>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</si>
  <si>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</si>
  <si>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</si>
  <si>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</si>
  <si>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</si>
  <si>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</si>
  <si>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</si>
  <si>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</si>
  <si>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</si>
  <si>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</si>
  <si>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</si>
  <si>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</si>
  <si>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</si>
  <si>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</si>
  <si>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</si>
  <si>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</si>
  <si>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</si>
  <si>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</si>
  <si>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</si>
  <si>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</si>
  <si>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</si>
  <si>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</si>
  <si>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</si>
  <si>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</si>
  <si>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</si>
  <si>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</si>
  <si>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</si>
  <si>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</si>
  <si>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</si>
  <si>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</si>
  <si>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</si>
  <si>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</si>
  <si>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</si>
  <si>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</si>
  <si>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</si>
  <si>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</si>
  <si>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</si>
  <si>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</si>
  <si>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</si>
  <si>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</si>
  <si>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</si>
  <si>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</si>
  <si>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</si>
  <si>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</si>
  <si>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</si>
  <si>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</si>
  <si>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</si>
  <si>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</si>
  <si>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</si>
  <si>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</si>
  <si>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</si>
  <si>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</si>
  <si>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</si>
  <si>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</si>
  <si>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</si>
  <si>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</si>
  <si>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</si>
  <si>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</si>
  <si>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</si>
  <si>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</si>
  <si>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</si>
  <si>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</si>
  <si>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</si>
  <si>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</si>
  <si>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</si>
  <si>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</si>
  <si>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</si>
  <si>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</si>
  <si>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</si>
  <si>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</si>
  <si>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</si>
  <si>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</si>
  <si>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</si>
  <si>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</si>
  <si>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</si>
  <si>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</si>
  <si>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</si>
  <si>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</si>
  <si>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</si>
  <si>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</si>
  <si>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</si>
  <si>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</si>
  <si>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</si>
  <si>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</si>
  <si>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</si>
  <si>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</si>
  <si>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</si>
  <si>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</si>
  <si>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</si>
  <si>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</si>
  <si>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</si>
  <si>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</si>
  <si>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</si>
  <si>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</si>
  <si>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</si>
  <si>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</si>
  <si>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</si>
  <si>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</si>
  <si>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</si>
  <si>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</si>
  <si>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</si>
  <si>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</si>
  <si>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</si>
  <si>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</si>
  <si>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</si>
  <si>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</si>
  <si>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</si>
  <si>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</si>
  <si>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</si>
  <si>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</si>
  <si>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</si>
  <si>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</si>
  <si>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</si>
  <si>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</si>
  <si>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</si>
  <si>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</si>
  <si>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</si>
  <si>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</si>
  <si>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</si>
  <si>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</si>
  <si>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</si>
  <si>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</si>
  <si>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</si>
  <si>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</si>
  <si>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</si>
  <si>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</si>
  <si>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</si>
  <si>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</si>
  <si>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</si>
  <si>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</si>
  <si>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</si>
  <si>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</si>
  <si>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</si>
  <si>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</si>
  <si>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</si>
  <si>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</si>
  <si>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</si>
  <si>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</si>
  <si>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</si>
  <si>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</si>
  <si>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</si>
  <si>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</si>
  <si>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</si>
  <si>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</si>
  <si>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</si>
  <si>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</si>
  <si>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</si>
  <si>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</si>
  <si>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</si>
  <si>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</si>
  <si>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</si>
  <si>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</si>
  <si>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</si>
  <si>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</si>
  <si>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</si>
  <si>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</si>
  <si>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</si>
  <si>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</si>
  <si>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</si>
  <si>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</si>
  <si>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</si>
  <si>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</si>
  <si>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</si>
  <si>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</si>
  <si>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</si>
  <si>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</si>
  <si>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</si>
  <si>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</si>
  <si>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</si>
  <si>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</si>
  <si>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</si>
  <si>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</si>
  <si>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</si>
  <si>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</si>
  <si>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</si>
  <si>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</si>
  <si>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</si>
  <si>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</si>
  <si>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</si>
  <si>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</si>
  <si>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</si>
  <si>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</si>
  <si>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</si>
  <si>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</si>
  <si>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</si>
  <si>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</si>
  <si>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</si>
  <si>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</si>
  <si>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</si>
  <si>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</si>
  <si>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</si>
  <si>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</si>
  <si>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</si>
  <si>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</si>
  <si>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</si>
  <si>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</si>
  <si>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</si>
  <si>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</si>
  <si>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</si>
  <si>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</si>
  <si>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</si>
  <si>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</si>
  <si>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</si>
  <si>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</si>
  <si>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</si>
  <si>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</si>
  <si>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</si>
  <si>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</si>
  <si>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</si>
  <si>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</si>
  <si>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</si>
  <si>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</si>
  <si>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</si>
  <si>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</si>
  <si>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</si>
  <si>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</si>
  <si>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</si>
  <si>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</si>
  <si>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</si>
  <si>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</si>
  <si>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</si>
  <si>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</si>
  <si>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</si>
  <si>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</si>
  <si>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</si>
  <si>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</si>
  <si>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</si>
  <si>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</si>
  <si>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</si>
  <si>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</si>
  <si>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</si>
  <si>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</si>
  <si>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</si>
  <si>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</si>
  <si>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</si>
  <si>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</si>
  <si>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</si>
  <si>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</si>
  <si>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</si>
  <si>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</si>
  <si>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</si>
  <si>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</si>
  <si>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</si>
  <si>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</si>
  <si>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</si>
  <si>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</si>
  <si>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</si>
  <si>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</si>
  <si>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</si>
  <si>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</si>
  <si>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</si>
  <si>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</si>
  <si>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</si>
  <si>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</si>
  <si>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</si>
  <si>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</si>
  <si>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</si>
  <si>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</si>
  <si>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</si>
  <si>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</si>
  <si>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</si>
  <si>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</si>
  <si>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</si>
  <si>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</si>
  <si>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</si>
  <si>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</si>
  <si>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</si>
  <si>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</si>
  <si>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</si>
  <si>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</si>
  <si>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</si>
  <si>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</si>
  <si>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</si>
  <si>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</si>
  <si>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</si>
  <si>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</si>
  <si>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</si>
  <si>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</si>
  <si>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</si>
  <si>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</si>
  <si>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</si>
  <si>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</si>
  <si>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</si>
  <si>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</si>
  <si>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</si>
  <si>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</si>
  <si>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</si>
  <si>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</si>
  <si>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</si>
  <si>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</si>
  <si>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</si>
  <si>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</si>
  <si>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</si>
  <si>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</si>
  <si>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</si>
  <si>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</si>
  <si>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</si>
  <si>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</si>
  <si>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</si>
  <si>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</si>
  <si>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</si>
  <si>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</si>
  <si>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</si>
  <si>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</si>
  <si>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</si>
  <si>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</si>
  <si>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</si>
  <si>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</si>
  <si>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</si>
  <si>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</si>
  <si>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</si>
  <si>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</si>
  <si>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</si>
  <si>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</si>
  <si>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</si>
  <si>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</si>
  <si>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</si>
  <si>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</si>
  <si>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</si>
  <si>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</si>
  <si>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</si>
  <si>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</si>
  <si>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</si>
  <si>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</si>
  <si>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</si>
  <si>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</si>
  <si>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</si>
  <si>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</si>
  <si>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</si>
  <si>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</si>
  <si>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</si>
  <si>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</si>
  <si>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</si>
  <si>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</si>
  <si>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</si>
  <si>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</si>
  <si>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</si>
  <si>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</si>
  <si>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</si>
  <si>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</si>
  <si>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</si>
  <si>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</si>
  <si>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</si>
  <si>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</si>
  <si>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</si>
  <si>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</si>
  <si>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</si>
  <si>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</si>
  <si>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</si>
  <si>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</si>
  <si>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</si>
  <si>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</si>
  <si>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</si>
  <si>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</si>
  <si>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</si>
  <si>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</si>
  <si>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</si>
  <si>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</si>
  <si>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</si>
  <si>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</si>
  <si>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</si>
  <si>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</si>
  <si>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</si>
  <si>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</si>
  <si>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</si>
  <si>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</si>
  <si>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</si>
  <si>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</si>
  <si>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</si>
  <si>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</si>
  <si>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</si>
  <si>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</si>
  <si>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</si>
  <si>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</si>
  <si>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</si>
  <si>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</si>
  <si>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</si>
  <si>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</si>
  <si>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</si>
  <si>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</si>
  <si>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</si>
  <si>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</si>
  <si>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</si>
  <si>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</si>
  <si>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</si>
  <si>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</si>
  <si>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</si>
  <si>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</si>
  <si>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</si>
  <si>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</si>
  <si>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</si>
  <si>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</si>
  <si>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</si>
  <si>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</si>
  <si>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</si>
  <si>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</si>
  <si>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</si>
  <si>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</si>
  <si>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</si>
  <si>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</si>
  <si>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</si>
  <si>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</si>
  <si>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</si>
  <si>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</si>
  <si>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</si>
  <si>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</si>
  <si>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</si>
  <si>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</si>
  <si>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</si>
  <si>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</si>
  <si>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</si>
  <si>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</si>
  <si>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</si>
  <si>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</si>
  <si>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</si>
  <si>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</si>
  <si>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</si>
  <si>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</si>
  <si>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</si>
  <si>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</si>
  <si>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</si>
  <si>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</si>
  <si>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</si>
  <si>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</si>
  <si>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</si>
  <si>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</si>
  <si>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</si>
  <si>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</si>
  <si>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</si>
  <si>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</si>
  <si>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</si>
  <si>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</si>
  <si>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</si>
  <si>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</si>
  <si>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</si>
  <si>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</si>
  <si>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</si>
  <si>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</si>
  <si>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</si>
  <si>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</si>
  <si>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</si>
  <si>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</si>
  <si>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</si>
  <si>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</si>
  <si>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</si>
  <si>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</si>
  <si>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</si>
  <si>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</si>
  <si>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</si>
  <si>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</si>
  <si>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</si>
  <si>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</si>
  <si>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</si>
  <si>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</si>
  <si>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</si>
  <si>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</si>
  <si>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</si>
  <si>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</si>
  <si>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</si>
  <si>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</si>
  <si>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</si>
  <si>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</si>
  <si>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</si>
  <si>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</si>
  <si>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</si>
  <si>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</si>
  <si>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</si>
  <si>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</si>
  <si>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</si>
  <si>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</si>
  <si>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</si>
  <si>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</si>
  <si>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</si>
  <si>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</si>
  <si>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</si>
  <si>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</si>
  <si>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</si>
  <si>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</si>
  <si>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</si>
  <si>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</si>
  <si>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</si>
  <si>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</si>
  <si>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</si>
  <si>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</si>
  <si>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</si>
  <si>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</si>
  <si>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</si>
  <si>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</si>
  <si>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</si>
  <si>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</si>
  <si>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</si>
  <si>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</si>
  <si>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</si>
  <si>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</si>
  <si>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</si>
  <si>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</si>
  <si>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</si>
  <si>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</si>
  <si>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</si>
  <si>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</si>
  <si>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</si>
  <si>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</si>
  <si>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</si>
  <si>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</si>
  <si>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</si>
  <si>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</si>
  <si>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</si>
  <si>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</si>
  <si>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</si>
  <si>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</si>
  <si>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</si>
  <si>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</si>
  <si>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</si>
  <si>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</si>
  <si>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</si>
  <si>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</si>
  <si>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</si>
  <si>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</si>
  <si>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</si>
  <si>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</si>
  <si>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</si>
  <si>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</si>
  <si>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</si>
  <si>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</si>
  <si>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</si>
  <si>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</si>
  <si>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</si>
  <si>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</si>
  <si>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</si>
  <si>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</si>
  <si>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</si>
  <si>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</si>
  <si>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</si>
  <si>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</si>
  <si>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</si>
  <si>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</si>
  <si>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</si>
  <si>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</si>
  <si>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</si>
  <si>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</si>
  <si>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</si>
  <si>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</si>
  <si>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</si>
  <si>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</si>
  <si>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</si>
  <si>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</si>
  <si>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</si>
  <si>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</si>
  <si>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</si>
  <si>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</si>
  <si>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</si>
  <si>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</si>
  <si>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</si>
  <si>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</si>
  <si>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</si>
  <si>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</si>
  <si>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</si>
  <si>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</si>
  <si>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</si>
  <si>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</si>
  <si>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</si>
  <si>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</si>
  <si>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</si>
  <si>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</si>
  <si>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</si>
  <si>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</si>
  <si>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</si>
  <si>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</si>
  <si>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</si>
  <si>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</si>
  <si>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</si>
  <si>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</si>
  <si>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</si>
  <si>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</si>
  <si>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</si>
  <si>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</si>
  <si>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</si>
  <si>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</si>
  <si>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</si>
  <si>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</si>
  <si>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</si>
  <si>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</si>
  <si>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</si>
  <si>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</si>
  <si>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</si>
  <si>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</si>
  <si>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</si>
  <si>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</si>
  <si>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</si>
  <si>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</si>
  <si>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</si>
  <si>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</si>
  <si>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</si>
  <si>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</si>
  <si>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</si>
  <si>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</si>
  <si>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</si>
  <si>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</si>
  <si>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</si>
  <si>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</si>
  <si>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</si>
  <si>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</si>
  <si>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</si>
  <si>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</si>
  <si>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</si>
  <si>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</si>
  <si>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</si>
  <si>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</si>
  <si>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</si>
  <si>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</si>
  <si>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</si>
  <si>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</si>
  <si>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</si>
  <si>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</si>
  <si>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</si>
  <si>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</si>
  <si>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</si>
  <si>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</si>
  <si>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</si>
  <si>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</si>
  <si>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</si>
  <si>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</si>
  <si>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</si>
  <si>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</si>
  <si>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</si>
  <si>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</si>
  <si>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</si>
  <si>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</si>
  <si>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</si>
  <si>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</si>
  <si>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</si>
  <si>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</si>
  <si>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</si>
  <si>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</si>
  <si>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</si>
  <si>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</si>
  <si>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</si>
  <si>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</si>
  <si>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</si>
  <si>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</si>
  <si>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</si>
  <si>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</si>
  <si>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</si>
  <si>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</si>
  <si>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</si>
  <si>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</si>
  <si>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</si>
  <si>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</si>
  <si>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</si>
  <si>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</si>
  <si>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</si>
  <si>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</si>
  <si>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</si>
  <si>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</si>
  <si>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</si>
  <si>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</si>
  <si>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</si>
  <si>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</si>
  <si>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</si>
  <si>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</si>
  <si>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</si>
  <si>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</si>
  <si>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</si>
  <si>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</si>
  <si>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</si>
  <si>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</si>
  <si>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</si>
  <si>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</si>
  <si>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</si>
  <si>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</si>
  <si>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</si>
  <si>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</si>
  <si>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</si>
  <si>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</si>
  <si>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</si>
  <si>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</si>
  <si>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</si>
  <si>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</si>
  <si>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</si>
  <si>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</si>
  <si>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</si>
  <si>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</si>
  <si>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</si>
  <si>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</si>
  <si>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</si>
  <si>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</si>
  <si>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</si>
  <si>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</si>
  <si>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</si>
  <si>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</si>
  <si>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</si>
  <si>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</si>
  <si>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</si>
  <si>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</si>
  <si>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</si>
  <si>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</si>
  <si>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</si>
  <si>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</si>
  <si>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</si>
  <si>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</si>
  <si>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</si>
  <si>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</si>
  <si>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</si>
  <si>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</si>
  <si>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</si>
  <si>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</si>
  <si>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</si>
  <si>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</si>
  <si>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</si>
  <si>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</si>
  <si>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</si>
  <si>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</si>
  <si>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</si>
  <si>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</si>
  <si>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</si>
  <si>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</si>
  <si>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</si>
  <si>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</si>
  <si>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</si>
  <si>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</si>
  <si>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</si>
  <si>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</si>
  <si>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</si>
  <si>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</si>
  <si>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</si>
  <si>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</si>
  <si>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</si>
  <si>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</si>
  <si>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</si>
  <si>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</si>
  <si>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</si>
  <si>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</si>
  <si>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</si>
  <si>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</si>
  <si>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</si>
  <si>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</si>
  <si>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</si>
  <si>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</si>
  <si>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</si>
  <si>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</si>
  <si>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</si>
  <si>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</si>
  <si>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</si>
  <si>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</si>
  <si>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</si>
  <si>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</si>
  <si>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</si>
  <si>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</si>
  <si>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</si>
  <si>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</si>
  <si>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</si>
  <si>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</si>
  <si>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</si>
  <si>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Fruit Punch (Фруктовый пунш) 650мл (24)</t>
  </si>
  <si>
    <t>ТарCB868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</si>
  <si>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</si>
  <si>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</si>
  <si>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</si>
  <si>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</si>
  <si>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</si>
  <si>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</si>
  <si>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</si>
  <si>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</si>
  <si>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</si>
  <si>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</si>
  <si>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</si>
  <si>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</si>
  <si>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</si>
  <si>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</si>
  <si>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</si>
  <si>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</si>
  <si>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</si>
  <si>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</si>
  <si>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</si>
  <si>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</si>
  <si>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</si>
  <si>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</si>
  <si>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</si>
  <si>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</si>
  <si>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</si>
  <si>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</si>
  <si>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</si>
  <si>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</si>
  <si>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</si>
  <si>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</si>
  <si>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</si>
  <si>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</si>
  <si>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</si>
  <si>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</si>
  <si>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</si>
  <si>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</si>
  <si>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</si>
  <si>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</si>
  <si>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</si>
  <si>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</si>
  <si>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</si>
  <si>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</si>
  <si>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</si>
  <si>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</si>
  <si>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</si>
  <si>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</si>
  <si>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</si>
  <si>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</si>
  <si>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</si>
  <si>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</si>
  <si>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</si>
  <si>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</si>
  <si>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</si>
  <si>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</si>
  <si>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</si>
  <si>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</si>
  <si>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</si>
  <si>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</si>
  <si>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</si>
  <si>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</si>
  <si>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</si>
  <si>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</si>
  <si>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</si>
  <si>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</si>
  <si>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</si>
  <si>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</si>
  <si>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</si>
  <si>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</si>
  <si>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</si>
  <si>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</si>
  <si>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</si>
  <si>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</si>
  <si>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</si>
  <si>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</si>
  <si>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</si>
  <si>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</si>
  <si>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</si>
  <si>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</si>
  <si>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</si>
  <si>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</si>
  <si>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</si>
  <si>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</si>
  <si>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</si>
  <si>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</si>
  <si>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</si>
  <si>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</si>
  <si>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</si>
  <si>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</si>
  <si>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</si>
  <si>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</si>
  <si>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</si>
  <si>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</si>
  <si>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</si>
  <si>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</si>
  <si>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</si>
  <si>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</si>
  <si>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</si>
  <si>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</si>
  <si>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</si>
  <si>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</si>
  <si>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</si>
  <si>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</si>
  <si>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</si>
  <si>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</si>
  <si>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</si>
  <si>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</si>
  <si>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</si>
  <si>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</si>
  <si>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</si>
  <si>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</si>
  <si>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</si>
  <si>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</si>
  <si>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</si>
  <si>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</si>
  <si>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</si>
  <si>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</si>
  <si>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</si>
  <si>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</si>
  <si>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</si>
  <si>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</si>
  <si>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</si>
  <si>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</si>
  <si>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</si>
  <si>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</si>
  <si>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</si>
  <si>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</si>
  <si>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</si>
  <si>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</si>
  <si>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</si>
  <si>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</si>
  <si>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</si>
  <si>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</si>
  <si>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</si>
  <si>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</si>
  <si>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</si>
  <si>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</si>
  <si>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</si>
  <si>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</si>
  <si>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</si>
  <si>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</si>
  <si>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</si>
  <si>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</si>
  <si>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</si>
  <si>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</si>
  <si>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</si>
  <si>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</si>
  <si>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</si>
  <si>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</si>
  <si>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</si>
  <si>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</si>
  <si>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</si>
  <si>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</si>
  <si>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</si>
  <si>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</si>
  <si>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</si>
  <si>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</si>
  <si>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</si>
  <si>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</si>
  <si>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</si>
  <si>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</si>
  <si>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</si>
  <si>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</si>
  <si>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</si>
  <si>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Joy for Girl (Киндер Джой для Девочек) 20г (24)*2</t>
  </si>
  <si>
    <t>ТарЦБ4849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</si>
  <si>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</si>
  <si>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</si>
  <si>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</si>
  <si>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</si>
  <si>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Joy for Boy (Киндер Джой для Мальчиков) 20г (24)*2</t>
  </si>
  <si>
    <t>ТарЦБ4848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</si>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</sst>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97684939c9c8c41577598eddc1396301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067b05e4c5c2a13403019dace73938af.jpg"/><Relationship Id="rId27" Type="http://schemas.openxmlformats.org/officeDocument/2006/relationships/image" Target="../media/49b8583da27c2d6bc5428f3aea51523b.jpg"/><Relationship Id="rId28" Type="http://schemas.openxmlformats.org/officeDocument/2006/relationships/image" Target="../media/2502b3c7fc85627e144e85f80c888c69.jpg"/><Relationship Id="rId29" Type="http://schemas.openxmlformats.org/officeDocument/2006/relationships/image" Target="../media/f8e41412d2ea767cb16f48d61df1dadb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49389f2aefd053a2e4936e30a2836c54.jpg"/><Relationship Id="rId38" Type="http://schemas.openxmlformats.org/officeDocument/2006/relationships/image" Target="../media/33dda6cc53be2297dbec6c8059848374.jpg"/><Relationship Id="rId39" Type="http://schemas.openxmlformats.org/officeDocument/2006/relationships/image" Target="../media/8862248c9f5c77af04730ebeb88fc6ae.jpg"/><Relationship Id="rId40" Type="http://schemas.openxmlformats.org/officeDocument/2006/relationships/image" Target="../media/0bc5dda93c69bce301dc091240dac35a.jpg"/><Relationship Id="rId41" Type="http://schemas.openxmlformats.org/officeDocument/2006/relationships/image" Target="../media/e59b6c8f8077dce09cfc91c896531743.jpg"/><Relationship Id="rId42" Type="http://schemas.openxmlformats.org/officeDocument/2006/relationships/image" Target="../media/3168b09e4f370b821dd76ebfd3ff9247.jpg"/><Relationship Id="rId43" Type="http://schemas.openxmlformats.org/officeDocument/2006/relationships/image" Target="../media/7b9c671eb5c764006594fe0babd0e7f2.jpg"/><Relationship Id="rId44" Type="http://schemas.openxmlformats.org/officeDocument/2006/relationships/image" Target="../media/f6840a0724b5d1122d12db4a950613ea.jpg"/><Relationship Id="rId45" Type="http://schemas.openxmlformats.org/officeDocument/2006/relationships/image" Target="../media/5863e9cfbcfd7129d9703f0813a76bdb.jpg"/><Relationship Id="rId46" Type="http://schemas.openxmlformats.org/officeDocument/2006/relationships/image" Target="../media/f61cbd06c47753453f5ff40c91e613d7.jpg"/><Relationship Id="rId47" Type="http://schemas.openxmlformats.org/officeDocument/2006/relationships/image" Target="../media/dff6da642241a7a0665abaa8e5fad256.png"/><Relationship Id="rId48" Type="http://schemas.openxmlformats.org/officeDocument/2006/relationships/image" Target="../media/f562e933faea1513ca6cee495fd6218c.jpg"/><Relationship Id="rId49" Type="http://schemas.openxmlformats.org/officeDocument/2006/relationships/image" Target="../media/6e7dd299effc0af1d32f8ab4133003e9.jpg"/><Relationship Id="rId50" Type="http://schemas.openxmlformats.org/officeDocument/2006/relationships/image" Target="../media/2c12c4e79504c8b35593ea6e3fb0c010.jpg"/><Relationship Id="rId51" Type="http://schemas.openxmlformats.org/officeDocument/2006/relationships/image" Target="../media/9d4a08b9f0879c4038f491a449ea0443.jpg"/><Relationship Id="rId52" Type="http://schemas.openxmlformats.org/officeDocument/2006/relationships/image" Target="../media/02ae2c0dbf87c032da0aa6eba13206cc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c504aca08a5a21578bd5b7d1dae9fb68.png"/><Relationship Id="rId59" Type="http://schemas.openxmlformats.org/officeDocument/2006/relationships/image" Target="../media/b48e50c6bc0a8b7043a550c5b6f86718.jpg"/><Relationship Id="rId60" Type="http://schemas.openxmlformats.org/officeDocument/2006/relationships/image" Target="../media/9be0263f11e68c5847659bf8d16f17af.jpg"/><Relationship Id="rId61" Type="http://schemas.openxmlformats.org/officeDocument/2006/relationships/image" Target="../media/ceb75fe93fd08099c25ca5bc5e82ce2a.jpg"/><Relationship Id="rId62" Type="http://schemas.openxmlformats.org/officeDocument/2006/relationships/image" Target="../media/046d2adfda7fb1eada502e0c376c1619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a63f252a853b5e721ce91b6cb8788596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bf38095e93d50dc01fe59a38507fb87e.jpg"/><Relationship Id="rId89" Type="http://schemas.openxmlformats.org/officeDocument/2006/relationships/image" Target="../media/a32874fca58ccb33cae387f62d1aa073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4a5d285faa8c2ecdf9171ddcb2bc55cc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ddb2d787f10443eb37a9b7908f0be16a.jpg"/><Relationship Id="rId96" Type="http://schemas.openxmlformats.org/officeDocument/2006/relationships/image" Target="../media/35fb4ba4117c117381973db3a30978c3.jpg"/><Relationship Id="rId97" Type="http://schemas.openxmlformats.org/officeDocument/2006/relationships/image" Target="../media/44400e8319b9eeac92a4956b2faf0282.jpg"/><Relationship Id="rId98" Type="http://schemas.openxmlformats.org/officeDocument/2006/relationships/image" Target="../media/517e1304931991b221656a041301b10b.jpg"/><Relationship Id="rId99" Type="http://schemas.openxmlformats.org/officeDocument/2006/relationships/image" Target="../media/30de1076f3e2bfa1a415e70d44d41fc5.jpg"/><Relationship Id="rId100" Type="http://schemas.openxmlformats.org/officeDocument/2006/relationships/image" Target="../media/79754dae9562506b8fa3ebdc7a872b47.jpg"/><Relationship Id="rId101" Type="http://schemas.openxmlformats.org/officeDocument/2006/relationships/image" Target="../media/d81ea32c0d2f73d2137c6cfcbf825654.pn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5c63782b600bd670f0130aa5540f4f79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19cea523616642ef480f4f6bff355d41.jpg"/><Relationship Id="rId113" Type="http://schemas.openxmlformats.org/officeDocument/2006/relationships/image" Target="../media/60198e003ea7d67c4d46e0653e5e4d18.jpg"/><Relationship Id="rId114" Type="http://schemas.openxmlformats.org/officeDocument/2006/relationships/image" Target="../media/5c787e6ed086ee6de40a01e69f9b96cd.jpg"/><Relationship Id="rId115" Type="http://schemas.openxmlformats.org/officeDocument/2006/relationships/image" Target="../media/4bd5c94c1090a43fc73aa60fcfededf5.jpg"/><Relationship Id="rId116" Type="http://schemas.openxmlformats.org/officeDocument/2006/relationships/image" Target="../media/80e7cc37e7d22e9b3fc240760f48ac8f.jpg"/><Relationship Id="rId117" Type="http://schemas.openxmlformats.org/officeDocument/2006/relationships/image" Target="../media/76469224e4ce3ba149d114c92fd23cb6.jpg"/><Relationship Id="rId118" Type="http://schemas.openxmlformats.org/officeDocument/2006/relationships/image" Target="../media/fbbd28871ee5cf2f8e29aa96329c8cf4.jpg"/><Relationship Id="rId119" Type="http://schemas.openxmlformats.org/officeDocument/2006/relationships/image" Target="../media/5fc63f9dfc2a38c06a5d09f62dd74966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e3978125c66c7b6a164af7889b4d8471.jpg"/><Relationship Id="rId124" Type="http://schemas.openxmlformats.org/officeDocument/2006/relationships/image" Target="../media/775108eead732c18a9a4ccfda8e07b6e.jpg"/><Relationship Id="rId125" Type="http://schemas.openxmlformats.org/officeDocument/2006/relationships/image" Target="../media/6aa45c3fa15bcb471bbfe88391b93c54.jpg"/><Relationship Id="rId126" Type="http://schemas.openxmlformats.org/officeDocument/2006/relationships/image" Target="../media/fb0be27438e483795942c217aae515d8.jpg"/><Relationship Id="rId127" Type="http://schemas.openxmlformats.org/officeDocument/2006/relationships/image" Target="../media/e478bd75ec6502817f2d9dff5071aa38.jpg"/><Relationship Id="rId128" Type="http://schemas.openxmlformats.org/officeDocument/2006/relationships/image" Target="../media/af8cdaa2648796c562b5968d961a79b8.jpg"/><Relationship Id="rId129" Type="http://schemas.openxmlformats.org/officeDocument/2006/relationships/image" Target="../media/ebe1e1e290ec51fc21003e947461fdfb.jpg"/><Relationship Id="rId130" Type="http://schemas.openxmlformats.org/officeDocument/2006/relationships/image" Target="../media/8bf5a6562a2b0a858ea833f6a978b7c1.jpg"/><Relationship Id="rId131" Type="http://schemas.openxmlformats.org/officeDocument/2006/relationships/image" Target="../media/b72880c0ae04055cfb6b2134a0fd5049.jpg"/><Relationship Id="rId132" Type="http://schemas.openxmlformats.org/officeDocument/2006/relationships/image" Target="../media/905a43a38cf83030d82975fd9e65b9f6.jpg"/><Relationship Id="rId133" Type="http://schemas.openxmlformats.org/officeDocument/2006/relationships/image" Target="../media/2e9c622407d40cf29db2b9eea40b0dc3.png"/><Relationship Id="rId134" Type="http://schemas.openxmlformats.org/officeDocument/2006/relationships/image" Target="../media/64bbb2b0d5d2ca505f8cb953e5df47cf.jpg"/><Relationship Id="rId135" Type="http://schemas.openxmlformats.org/officeDocument/2006/relationships/image" Target="../media/6767dbc6c86a2e4e6acbe576051e754b.jpg"/><Relationship Id="rId136" Type="http://schemas.openxmlformats.org/officeDocument/2006/relationships/image" Target="../media/b301c00c2aec413999fddeb2b008a8cf.jpg"/><Relationship Id="rId137" Type="http://schemas.openxmlformats.org/officeDocument/2006/relationships/image" Target="../media/7351afce30052a5b1e275302a8d85cc3.jpg"/><Relationship Id="rId138" Type="http://schemas.openxmlformats.org/officeDocument/2006/relationships/image" Target="../media/1a3b36ba39ea446dc221b291896ab2e4.jpg"/><Relationship Id="rId139" Type="http://schemas.openxmlformats.org/officeDocument/2006/relationships/image" Target="../media/7773e6010af576919916121311770483.jpg"/><Relationship Id="rId140" Type="http://schemas.openxmlformats.org/officeDocument/2006/relationships/image" Target="../media/8d7218c72bff8032d57c983e98f4f1f1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9598691ebe25bf7bb2845d1c3763a168.jpg"/><Relationship Id="rId145" Type="http://schemas.openxmlformats.org/officeDocument/2006/relationships/image" Target="../media/ef56bc42bfa6e4a59d65696c0a8a4201.jpg"/><Relationship Id="rId146" Type="http://schemas.openxmlformats.org/officeDocument/2006/relationships/image" Target="../media/5515c1a3e90114459455170b06fad402.jpg"/><Relationship Id="rId147" Type="http://schemas.openxmlformats.org/officeDocument/2006/relationships/image" Target="../media/1a27dae5b598b8af51a7e9b848d77767.jpg"/><Relationship Id="rId148" Type="http://schemas.openxmlformats.org/officeDocument/2006/relationships/image" Target="../media/971436ec32cf432f6071c314210813a7.jpg"/><Relationship Id="rId149" Type="http://schemas.openxmlformats.org/officeDocument/2006/relationships/image" Target="../media/97d7105ba7be28dea668389425a2e464.jpg"/><Relationship Id="rId150" Type="http://schemas.openxmlformats.org/officeDocument/2006/relationships/image" Target="../media/5a671380309f01481893aa95180666ab.jpg"/><Relationship Id="rId151" Type="http://schemas.openxmlformats.org/officeDocument/2006/relationships/image" Target="../media/82136d35dd96151a6c1ad26854108665.jpg"/><Relationship Id="rId152" Type="http://schemas.openxmlformats.org/officeDocument/2006/relationships/image" Target="../media/f2a4a650ec55db23b535838f75b784d5.png"/><Relationship Id="rId153" Type="http://schemas.openxmlformats.org/officeDocument/2006/relationships/image" Target="../media/fbd8af64e9f0d61cdaf5e6aa1e909c45.jpg"/><Relationship Id="rId154" Type="http://schemas.openxmlformats.org/officeDocument/2006/relationships/image" Target="../media/eb619de55ca7a21d6a99dee0898a96fd.jpg"/><Relationship Id="rId155" Type="http://schemas.openxmlformats.org/officeDocument/2006/relationships/image" Target="../media/3bc507e7b827caf4e04d1dd1b0ed8d4b.jpg"/><Relationship Id="rId156" Type="http://schemas.openxmlformats.org/officeDocument/2006/relationships/image" Target="../media/327f034ece23e730ef3c41195d24d737.jpg"/><Relationship Id="rId157" Type="http://schemas.openxmlformats.org/officeDocument/2006/relationships/image" Target="../media/59a0dd16ad7b6255d71fe5f2c3fdf207.jpg"/><Relationship Id="rId158" Type="http://schemas.openxmlformats.org/officeDocument/2006/relationships/image" Target="../media/a0a8784599077e2bcb4f78b2a845843e.jpg"/><Relationship Id="rId159" Type="http://schemas.openxmlformats.org/officeDocument/2006/relationships/image" Target="../media/3f6df7d061cee9e5426765e301599797.jpg"/><Relationship Id="rId160" Type="http://schemas.openxmlformats.org/officeDocument/2006/relationships/image" Target="../media/413e80c789bc335969bbeeaa3fd8c99b.jpg"/><Relationship Id="rId161" Type="http://schemas.openxmlformats.org/officeDocument/2006/relationships/image" Target="../media/10865e5a6581ad9daf176f4656cbea93.jpg"/><Relationship Id="rId162" Type="http://schemas.openxmlformats.org/officeDocument/2006/relationships/image" Target="../media/927bddd0b69bd313763c219f042d3a62.jpg"/><Relationship Id="rId163" Type="http://schemas.openxmlformats.org/officeDocument/2006/relationships/image" Target="../media/f0dc7d991128840443ec7126f5011116.png"/><Relationship Id="rId164" Type="http://schemas.openxmlformats.org/officeDocument/2006/relationships/image" Target="../media/d001be45d1f89e2967592efc49a2cda7.jpg"/><Relationship Id="rId165" Type="http://schemas.openxmlformats.org/officeDocument/2006/relationships/image" Target="../media/f89065085a385b547c6f7e909499bfa3.jpe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7bc7b0b37428305b573e597204d3469f.jpg"/><Relationship Id="rId170" Type="http://schemas.openxmlformats.org/officeDocument/2006/relationships/image" Target="../media/06b4c651cf487242098241e08b8d5e46.jpg"/><Relationship Id="rId171" Type="http://schemas.openxmlformats.org/officeDocument/2006/relationships/image" Target="../media/338255e8b8ca52b2f0dd61220bc4f880.jpg"/><Relationship Id="rId172" Type="http://schemas.openxmlformats.org/officeDocument/2006/relationships/image" Target="../media/d2cfff01fd279e034bae4cf12d4eac32.jpg"/><Relationship Id="rId173" Type="http://schemas.openxmlformats.org/officeDocument/2006/relationships/image" Target="../media/bdebcc68d280318a2500e4747e04730f.jpg"/><Relationship Id="rId174" Type="http://schemas.openxmlformats.org/officeDocument/2006/relationships/image" Target="../media/905d06dd0dca22c3152561c8a43d239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186f9540587b0d064a2007fe1c3d7680.jpg"/><Relationship Id="rId178" Type="http://schemas.openxmlformats.org/officeDocument/2006/relationships/image" Target="../media/ddb707d6786f92a219dab084e6491fa7.jpg"/><Relationship Id="rId179" Type="http://schemas.openxmlformats.org/officeDocument/2006/relationships/image" Target="../media/fe1daf0afcf002a8c89e83d44f7dcd2b.jpg"/><Relationship Id="rId180" Type="http://schemas.openxmlformats.org/officeDocument/2006/relationships/image" Target="../media/d8a469a9a37041a099cd0ddb365acf74.jpg"/><Relationship Id="rId181" Type="http://schemas.openxmlformats.org/officeDocument/2006/relationships/image" Target="../media/6defd16e4830564f0cc70da37f0d44ae.jpeg"/><Relationship Id="rId182" Type="http://schemas.openxmlformats.org/officeDocument/2006/relationships/image" Target="../media/83f763a952446bd828030b2bb0a097b1.jpg"/><Relationship Id="rId183" Type="http://schemas.openxmlformats.org/officeDocument/2006/relationships/image" Target="../media/7e7e9539e5b7ca9580fa44df38c5c024.jpg"/><Relationship Id="rId184" Type="http://schemas.openxmlformats.org/officeDocument/2006/relationships/image" Target="../media/ae26abdf1a84474c6bbd6c7b5a9abb29.jpg"/><Relationship Id="rId185" Type="http://schemas.openxmlformats.org/officeDocument/2006/relationships/image" Target="../media/93686ac09e6ee788553c1b6dcbfd1135.jpg"/><Relationship Id="rId186" Type="http://schemas.openxmlformats.org/officeDocument/2006/relationships/image" Target="../media/bf3615c402b30e13cac913f56c5415bc.jpg"/><Relationship Id="rId187" Type="http://schemas.openxmlformats.org/officeDocument/2006/relationships/image" Target="../media/40c973077e92d1e6ed9591dbff7762f3.jpg"/><Relationship Id="rId188" Type="http://schemas.openxmlformats.org/officeDocument/2006/relationships/image" Target="../media/440e32ce4f18c53c314011b8c175827f.jpg"/><Relationship Id="rId189" Type="http://schemas.openxmlformats.org/officeDocument/2006/relationships/image" Target="../media/54b3710f89ef7ca675e6e2fae4d31a19.jpg"/><Relationship Id="rId190" Type="http://schemas.openxmlformats.org/officeDocument/2006/relationships/image" Target="../media/a738203b31ad11395ee7373c4c746c4d.jpg"/><Relationship Id="rId191" Type="http://schemas.openxmlformats.org/officeDocument/2006/relationships/image" Target="../media/9948cbf307602566bb11e9b9094c7972.jpg"/><Relationship Id="rId192" Type="http://schemas.openxmlformats.org/officeDocument/2006/relationships/image" Target="../media/3abbb8223c791133b52e969008998cd8.jpg"/><Relationship Id="rId193" Type="http://schemas.openxmlformats.org/officeDocument/2006/relationships/image" Target="../media/830651b3455b559e9bb452815ebd6f9a.png"/><Relationship Id="rId194" Type="http://schemas.openxmlformats.org/officeDocument/2006/relationships/image" Target="../media/607bd2a4be1a392035b74e0e792488f7.jpg"/><Relationship Id="rId195" Type="http://schemas.openxmlformats.org/officeDocument/2006/relationships/image" Target="../media/34096a38fbf18f9d0db1c54952d44f86.jpg"/><Relationship Id="rId196" Type="http://schemas.openxmlformats.org/officeDocument/2006/relationships/image" Target="../media/08b72bd7f67277163530c933fad09705.jpg"/><Relationship Id="rId197" Type="http://schemas.openxmlformats.org/officeDocument/2006/relationships/image" Target="../media/63af2c48416c986e58e2bf633e622131.jpg"/><Relationship Id="rId198" Type="http://schemas.openxmlformats.org/officeDocument/2006/relationships/image" Target="../media/aab1d395ead789a07e6f19e54e94ebc9.jpg"/><Relationship Id="rId199" Type="http://schemas.openxmlformats.org/officeDocument/2006/relationships/image" Target="../media/47e46fb352c906d2def4ef59c89346d0.jpg"/><Relationship Id="rId200" Type="http://schemas.openxmlformats.org/officeDocument/2006/relationships/image" Target="../media/93ead7beb90be351411639bfa5b7b610.jpg"/><Relationship Id="rId201" Type="http://schemas.openxmlformats.org/officeDocument/2006/relationships/image" Target="../media/6077b82c2066e029142bcbea4eb48423.jpg"/><Relationship Id="rId202" Type="http://schemas.openxmlformats.org/officeDocument/2006/relationships/image" Target="../media/d07cd66ee5091aa72d5d8e76bab88214.gif"/><Relationship Id="rId203" Type="http://schemas.openxmlformats.org/officeDocument/2006/relationships/image" Target="../media/14a5e0119a387cc911c5b8e64f75978e.jpg"/><Relationship Id="rId204" Type="http://schemas.openxmlformats.org/officeDocument/2006/relationships/image" Target="../media/6eef1fa3e7b8f85f60ea1a7a7fbee4ef.gif"/><Relationship Id="rId205" Type="http://schemas.openxmlformats.org/officeDocument/2006/relationships/image" Target="../media/59661ec7310dbda57be5393dff6c5ad5.png"/><Relationship Id="rId206" Type="http://schemas.openxmlformats.org/officeDocument/2006/relationships/image" Target="../media/3eec64d3625a220ca752dbb0078105ae.gif"/><Relationship Id="rId207" Type="http://schemas.openxmlformats.org/officeDocument/2006/relationships/image" Target="../media/8f94424905b685cf5c1bbcefdc8996d4.png"/><Relationship Id="rId208" Type="http://schemas.openxmlformats.org/officeDocument/2006/relationships/image" Target="../media/0f0c116809300b43dffb78514936b34e.jpg"/><Relationship Id="rId209" Type="http://schemas.openxmlformats.org/officeDocument/2006/relationships/image" Target="../media/ecf82221e3746a557bc64f652f717593.gif"/><Relationship Id="rId210" Type="http://schemas.openxmlformats.org/officeDocument/2006/relationships/image" Target="../media/d5d0b68700f224f87d0061d1d7c3083c.jpg"/><Relationship Id="rId211" Type="http://schemas.openxmlformats.org/officeDocument/2006/relationships/image" Target="../media/cbfef633852bf7c2b8cf3e2fc5e6dd78.jpg"/><Relationship Id="rId212" Type="http://schemas.openxmlformats.org/officeDocument/2006/relationships/image" Target="../media/241c54c5c8e855f35553cb14b783f9e2.jpg"/><Relationship Id="rId213" Type="http://schemas.openxmlformats.org/officeDocument/2006/relationships/image" Target="../media/2526fb6e1662f19821ffd7a171e39dd3.jpg"/><Relationship Id="rId214" Type="http://schemas.openxmlformats.org/officeDocument/2006/relationships/image" Target="../media/976ba55c42fa552d710422dff9091b7c.jpg"/><Relationship Id="rId215" Type="http://schemas.openxmlformats.org/officeDocument/2006/relationships/image" Target="../media/ba33725269e7697bc53fc33a479f063c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4770516ccd5838d5e49131e115f12e73.jpg"/><Relationship Id="rId218" Type="http://schemas.openxmlformats.org/officeDocument/2006/relationships/image" Target="../media/ba7e4dbf64543372cd694e9068bbb080.png"/><Relationship Id="rId219" Type="http://schemas.openxmlformats.org/officeDocument/2006/relationships/image" Target="../media/f53e6031775ada1fd5fb92c4fc8c37b4.png"/><Relationship Id="rId220" Type="http://schemas.openxmlformats.org/officeDocument/2006/relationships/image" Target="../media/54e6bd62a3104ccae6b9a42b2b34d1bc.jpg"/><Relationship Id="rId221" Type="http://schemas.openxmlformats.org/officeDocument/2006/relationships/image" Target="../media/1a18744ae26344c654520b6842bb9dc5.jpg"/><Relationship Id="rId222" Type="http://schemas.openxmlformats.org/officeDocument/2006/relationships/image" Target="../media/bd042332df5cbe649c71d21802d7364b.jpg"/><Relationship Id="rId223" Type="http://schemas.openxmlformats.org/officeDocument/2006/relationships/image" Target="../media/d06bd233cc60bb1c87e32be0666b8c1c.jpg"/><Relationship Id="rId224" Type="http://schemas.openxmlformats.org/officeDocument/2006/relationships/image" Target="../media/19a370ac90d9336ab0a06c91c514877b.jpg"/><Relationship Id="rId225" Type="http://schemas.openxmlformats.org/officeDocument/2006/relationships/image" Target="../media/32b3fefe47e5924027a798a77c19323f.jpg"/><Relationship Id="rId226" Type="http://schemas.openxmlformats.org/officeDocument/2006/relationships/image" Target="../media/f2d54f5a74f080d289458d658a953327.jpg"/><Relationship Id="rId227" Type="http://schemas.openxmlformats.org/officeDocument/2006/relationships/image" Target="../media/3383f63e444c7ff82859042aa8aedb62.png"/><Relationship Id="rId228" Type="http://schemas.openxmlformats.org/officeDocument/2006/relationships/image" Target="../media/0b154c6ff2c16b88cc9466c89c5d1bd6.jpg"/><Relationship Id="rId229" Type="http://schemas.openxmlformats.org/officeDocument/2006/relationships/image" Target="../media/d46cefb21b0f07c824aa6e65a77f76c5.jpg"/><Relationship Id="rId230" Type="http://schemas.openxmlformats.org/officeDocument/2006/relationships/image" Target="../media/1dd3d54cc7415d654919a31079876fe5.jpg"/><Relationship Id="rId231" Type="http://schemas.openxmlformats.org/officeDocument/2006/relationships/image" Target="../media/8960cf567792617e323ef2d65d34822e.jpg"/><Relationship Id="rId232" Type="http://schemas.openxmlformats.org/officeDocument/2006/relationships/image" Target="../media/070dcf3511cdab7bc243b644f640c846.jpg"/><Relationship Id="rId233" Type="http://schemas.openxmlformats.org/officeDocument/2006/relationships/image" Target="../media/8277fb77667b9631438735ca63288ba4.jpg"/><Relationship Id="rId234" Type="http://schemas.openxmlformats.org/officeDocument/2006/relationships/image" Target="../media/c5f4abf3ca5e64d021074d9226b7d27d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7e1d413a9bf86f5ec144fc7e7dd9fc8.png"/><Relationship Id="rId238" Type="http://schemas.openxmlformats.org/officeDocument/2006/relationships/image" Target="../media/6557c6543132626e25cd799869e2b1c8.jpg"/><Relationship Id="rId239" Type="http://schemas.openxmlformats.org/officeDocument/2006/relationships/image" Target="../media/cd8aec5d59f803ab3e6168525a86d862.jpg"/><Relationship Id="rId240" Type="http://schemas.openxmlformats.org/officeDocument/2006/relationships/image" Target="../media/d2a1252f31f4e9af614d07fe7ee84f27.jpg"/><Relationship Id="rId241" Type="http://schemas.openxmlformats.org/officeDocument/2006/relationships/image" Target="../media/4ee3bd693dd7138f1bbe6edefe0d5662.jpg"/><Relationship Id="rId242" Type="http://schemas.openxmlformats.org/officeDocument/2006/relationships/image" Target="../media/978db63af0b0f177369d58edaf8bc8e0.jpg"/><Relationship Id="rId243" Type="http://schemas.openxmlformats.org/officeDocument/2006/relationships/image" Target="../media/12e52af24a1bc82582ef4ae49b8980a8.jpg"/><Relationship Id="rId244" Type="http://schemas.openxmlformats.org/officeDocument/2006/relationships/image" Target="../media/60f28ed74604a8ed2169042973333087.jpg"/><Relationship Id="rId245" Type="http://schemas.openxmlformats.org/officeDocument/2006/relationships/image" Target="../media/f945773483a216a0e450a97e669581d1.jpg"/><Relationship Id="rId246" Type="http://schemas.openxmlformats.org/officeDocument/2006/relationships/image" Target="../media/6d3dcc7d2f0b3cd986bd2d43dd3311d9.jpg"/><Relationship Id="rId247" Type="http://schemas.openxmlformats.org/officeDocument/2006/relationships/image" Target="../media/2347336027c53d6aeec894c0d6a65434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9e9fb7a8609ad791d1cfadb4267ed017.jpg"/><Relationship Id="rId255" Type="http://schemas.openxmlformats.org/officeDocument/2006/relationships/image" Target="../media/076c0582773b6a28eb91c2bb7d64bef7.jpg"/><Relationship Id="rId256" Type="http://schemas.openxmlformats.org/officeDocument/2006/relationships/image" Target="../media/d242a0702a8abe07c1e2585e445a7a48.png"/><Relationship Id="rId257" Type="http://schemas.openxmlformats.org/officeDocument/2006/relationships/image" Target="../media/b795e70edd05c6301604527ccea5f85f.png"/><Relationship Id="rId258" Type="http://schemas.openxmlformats.org/officeDocument/2006/relationships/image" Target="../media/672f7665caf705dc6019555bde21b6f2.jp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b10f645c7a0768f9a46ea57e1f9f7c97.jpg"/><Relationship Id="rId262" Type="http://schemas.openxmlformats.org/officeDocument/2006/relationships/image" Target="../media/0f2587074bd107bfb7f19ffe2c2a60a8.jpg"/><Relationship Id="rId263" Type="http://schemas.openxmlformats.org/officeDocument/2006/relationships/image" Target="../media/5dd4bfa9a9372b40f04f294ae4196237.jpg"/><Relationship Id="rId264" Type="http://schemas.openxmlformats.org/officeDocument/2006/relationships/image" Target="../media/eab713591cc28dcec3698cf1acd77c7e.jpg"/><Relationship Id="rId265" Type="http://schemas.openxmlformats.org/officeDocument/2006/relationships/image" Target="../media/7b0eb1f2899bd0282fafafe91a5d1f7a.jpg"/><Relationship Id="rId266" Type="http://schemas.openxmlformats.org/officeDocument/2006/relationships/image" Target="../media/4ace9b0b435585fdc5f639c20d608d92.jpg"/><Relationship Id="rId267" Type="http://schemas.openxmlformats.org/officeDocument/2006/relationships/image" Target="../media/2057eb32b0f64d13c0b4dd6f8a2d795d.jpg"/><Relationship Id="rId268" Type="http://schemas.openxmlformats.org/officeDocument/2006/relationships/image" Target="../media/17b2d5b4b6c89ce829cc1c9b00ec6f84.jpg"/><Relationship Id="rId269" Type="http://schemas.openxmlformats.org/officeDocument/2006/relationships/image" Target="../media/e48ba1b7d330a4b5f385f957d8568b6b.jpg"/><Relationship Id="rId270" Type="http://schemas.openxmlformats.org/officeDocument/2006/relationships/image" Target="../media/f7bca01100898e6f27ef3dc0094605a7.jpg"/><Relationship Id="rId271" Type="http://schemas.openxmlformats.org/officeDocument/2006/relationships/image" Target="../media/65a8409bea39636e24bab8661575360a.jpg"/><Relationship Id="rId272" Type="http://schemas.openxmlformats.org/officeDocument/2006/relationships/image" Target="../media/d545e56484f74b90b967bc7a9e9b5a62.jpg"/><Relationship Id="rId273" Type="http://schemas.openxmlformats.org/officeDocument/2006/relationships/image" Target="../media/f2d401be21dbfbb33ed737c40b9f25bd.jpg"/><Relationship Id="rId274" Type="http://schemas.openxmlformats.org/officeDocument/2006/relationships/image" Target="../media/b73c49c593aa55870ffbbc663bf29dce.jpg"/><Relationship Id="rId275" Type="http://schemas.openxmlformats.org/officeDocument/2006/relationships/image" Target="../media/a818ff856402e7c32b962f8e9ee8930c.jpg"/><Relationship Id="rId276" Type="http://schemas.openxmlformats.org/officeDocument/2006/relationships/image" Target="../media/b265e0920e7dee5fb14f6ce39a864330.jpg"/><Relationship Id="rId277" Type="http://schemas.openxmlformats.org/officeDocument/2006/relationships/image" Target="../media/633a6b153017024b7cf55f270a93d574.jpg"/><Relationship Id="rId278" Type="http://schemas.openxmlformats.org/officeDocument/2006/relationships/image" Target="../media/a9b6cbee64b82e193e44f7405c506b2f.jpg"/><Relationship Id="rId279" Type="http://schemas.openxmlformats.org/officeDocument/2006/relationships/image" Target="../media/287e9c14bbe76a65dfd3e3dbfb9c72e3.jpg"/><Relationship Id="rId280" Type="http://schemas.openxmlformats.org/officeDocument/2006/relationships/image" Target="../media/4c31d30ba9d47c3d1b27f2c13b4c8f12.jpg"/><Relationship Id="rId281" Type="http://schemas.openxmlformats.org/officeDocument/2006/relationships/image" Target="../media/de5242b2e69f74fa8861c71c6aa9cf96.jpg"/><Relationship Id="rId282" Type="http://schemas.openxmlformats.org/officeDocument/2006/relationships/image" Target="../media/8cc36f070704ab2e407832a15d4350db.jpg"/><Relationship Id="rId283" Type="http://schemas.openxmlformats.org/officeDocument/2006/relationships/image" Target="../media/14b852d64bf84b3992a15742c514f89a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2f539b3e26ced6bf29fa2064abcb9ff1.jpg"/><Relationship Id="rId287" Type="http://schemas.openxmlformats.org/officeDocument/2006/relationships/image" Target="../media/f781393a49faca41fc13d0a04eaef32b.jpg"/><Relationship Id="rId288" Type="http://schemas.openxmlformats.org/officeDocument/2006/relationships/image" Target="../media/e6f44654d5a555ffd3dce4c7e24e82ae.jpeg"/><Relationship Id="rId289" Type="http://schemas.openxmlformats.org/officeDocument/2006/relationships/image" Target="../media/3ad9839919bee4eba9b30e77cbe506ca.jpg"/><Relationship Id="rId290" Type="http://schemas.openxmlformats.org/officeDocument/2006/relationships/image" Target="../media/f2b36b705112e8840d5b8b084bb5902d.jpg"/><Relationship Id="rId291" Type="http://schemas.openxmlformats.org/officeDocument/2006/relationships/image" Target="../media/cefca973787d7ccf350cb9d72ef518b5.jpg"/><Relationship Id="rId292" Type="http://schemas.openxmlformats.org/officeDocument/2006/relationships/image" Target="../media/93be2553de502d14f89b44502c549572.jpg"/><Relationship Id="rId293" Type="http://schemas.openxmlformats.org/officeDocument/2006/relationships/image" Target="../media/2d790772a11d9228f282b7f8898b8248.jpg"/><Relationship Id="rId294" Type="http://schemas.openxmlformats.org/officeDocument/2006/relationships/image" Target="../media/6861f833e11e3f86c3c0b55623387f6f.jpg"/><Relationship Id="rId295" Type="http://schemas.openxmlformats.org/officeDocument/2006/relationships/image" Target="../media/f3b77ecd00ceb3d4f02e4475f7217e5c.jpg"/><Relationship Id="rId296" Type="http://schemas.openxmlformats.org/officeDocument/2006/relationships/image" Target="../media/587e9e5168db5c7c7bd57b5c1d01f12e.jpg"/><Relationship Id="rId297" Type="http://schemas.openxmlformats.org/officeDocument/2006/relationships/image" Target="../media/f8dc1d012a304d09b022100b1e822003.jpg"/><Relationship Id="rId298" Type="http://schemas.openxmlformats.org/officeDocument/2006/relationships/image" Target="../media/c8fd9996a1167478a6d13b0983a54b01.jpg"/><Relationship Id="rId299" Type="http://schemas.openxmlformats.org/officeDocument/2006/relationships/image" Target="../media/f1abb992d6a081cea9f5e3cd682c0735.jpg"/><Relationship Id="rId300" Type="http://schemas.openxmlformats.org/officeDocument/2006/relationships/image" Target="../media/f3e859f9159529f983bcd7e5a3c60c93.jpg"/><Relationship Id="rId301" Type="http://schemas.openxmlformats.org/officeDocument/2006/relationships/image" Target="../media/0a5323f65e539cd17d2951090d752654.png"/><Relationship Id="rId302" Type="http://schemas.openxmlformats.org/officeDocument/2006/relationships/image" Target="../media/f64760cd7ebd28a32dadf2134a60e345.png"/><Relationship Id="rId303" Type="http://schemas.openxmlformats.org/officeDocument/2006/relationships/image" Target="../media/b35c14b5f4ac091f42c8155411e8f723.png"/><Relationship Id="rId304" Type="http://schemas.openxmlformats.org/officeDocument/2006/relationships/image" Target="../media/cc4f7b3687417171f01da7e895fd1e65.jpg"/><Relationship Id="rId305" Type="http://schemas.openxmlformats.org/officeDocument/2006/relationships/image" Target="../media/a0f1d97f8ca3de7b5e3c5bd03aa4e85d.jpg"/><Relationship Id="rId306" Type="http://schemas.openxmlformats.org/officeDocument/2006/relationships/image" Target="../media/63c755297e44c4fe4a130c0c4e11d2fe.jpg"/><Relationship Id="rId307" Type="http://schemas.openxmlformats.org/officeDocument/2006/relationships/image" Target="../media/be473a877119dbfa363675e7d1501ebb.jpg"/><Relationship Id="rId308" Type="http://schemas.openxmlformats.org/officeDocument/2006/relationships/image" Target="../media/e014fe5eb4244da70c50d197ae17d675.jpg"/><Relationship Id="rId309" Type="http://schemas.openxmlformats.org/officeDocument/2006/relationships/image" Target="../media/1ed22e1a70399fd5c32b7a129f154145.jpg"/><Relationship Id="rId310" Type="http://schemas.openxmlformats.org/officeDocument/2006/relationships/image" Target="../media/09edabb43e98fea4d71bb70afc9b6f82.jpg"/><Relationship Id="rId311" Type="http://schemas.openxmlformats.org/officeDocument/2006/relationships/image" Target="../media/f2c1fecbdb80968ddc834daee53cb47b.png"/><Relationship Id="rId312" Type="http://schemas.openxmlformats.org/officeDocument/2006/relationships/image" Target="../media/2aca4990a82f6d48aae06f0b3fbb39fc.jpg"/><Relationship Id="rId313" Type="http://schemas.openxmlformats.org/officeDocument/2006/relationships/image" Target="../media/61ee9d74080db69ff53ecee7fb1856b0.jpg"/><Relationship Id="rId314" Type="http://schemas.openxmlformats.org/officeDocument/2006/relationships/image" Target="../media/850bcf7ba1b5261e33e2cd7d4dcc7173.jpg"/><Relationship Id="rId315" Type="http://schemas.openxmlformats.org/officeDocument/2006/relationships/image" Target="../media/c48b5a1cc3a21c9456f017d1b6b3c749.jpg"/><Relationship Id="rId316" Type="http://schemas.openxmlformats.org/officeDocument/2006/relationships/image" Target="../media/4b9ff84186c01c0b0e2a856ce76d954c.jpg"/><Relationship Id="rId317" Type="http://schemas.openxmlformats.org/officeDocument/2006/relationships/image" Target="../media/0cbe8fd84c22514a3ad583af1c314d01.jpg"/><Relationship Id="rId318" Type="http://schemas.openxmlformats.org/officeDocument/2006/relationships/image" Target="../media/94d22e7e37f116d39a3d887618db102c.jpg"/><Relationship Id="rId319" Type="http://schemas.openxmlformats.org/officeDocument/2006/relationships/image" Target="../media/845773ed1746703b24e5408e97a3d36f.jpg"/><Relationship Id="rId320" Type="http://schemas.openxmlformats.org/officeDocument/2006/relationships/image" Target="../media/11f9edfc594e9d726e55072d8b710420.jpg"/><Relationship Id="rId321" Type="http://schemas.openxmlformats.org/officeDocument/2006/relationships/image" Target="../media/c41545b3426412323841b041fdcac6b4.jpg"/><Relationship Id="rId322" Type="http://schemas.openxmlformats.org/officeDocument/2006/relationships/image" Target="../media/884872ee32f1910c7098a5121d18a964.jpg"/><Relationship Id="rId323" Type="http://schemas.openxmlformats.org/officeDocument/2006/relationships/image" Target="../media/c785d9f4d914257705396ad21b4886b3.jpg"/><Relationship Id="rId324" Type="http://schemas.openxmlformats.org/officeDocument/2006/relationships/image" Target="../media/164b2aa5d50d724986a7a68debb20440.jpg"/><Relationship Id="rId325" Type="http://schemas.openxmlformats.org/officeDocument/2006/relationships/image" Target="../media/3604ed45bfce97bbe9fa5f0d4b12eb36.png"/><Relationship Id="rId326" Type="http://schemas.openxmlformats.org/officeDocument/2006/relationships/image" Target="../media/67970a84c0797cf0a1ec1d0f8f004735.png"/><Relationship Id="rId327" Type="http://schemas.openxmlformats.org/officeDocument/2006/relationships/image" Target="../media/f912533446f8f54412ca9689bf9cf603.png"/><Relationship Id="rId328" Type="http://schemas.openxmlformats.org/officeDocument/2006/relationships/image" Target="../media/eca8ddf2c00fffb3df1ebb673f138cf1.png"/><Relationship Id="rId329" Type="http://schemas.openxmlformats.org/officeDocument/2006/relationships/image" Target="../media/e95a259963f38df06ed55878cf2ed492.png"/><Relationship Id="rId330" Type="http://schemas.openxmlformats.org/officeDocument/2006/relationships/image" Target="../media/d8fa3a90b4120f02a1b128f2d90c8284.jpg"/><Relationship Id="rId331" Type="http://schemas.openxmlformats.org/officeDocument/2006/relationships/image" Target="../media/fcd6469645fdee09e70242c44712eeb6.jpg"/><Relationship Id="rId332" Type="http://schemas.openxmlformats.org/officeDocument/2006/relationships/image" Target="../media/cd352174e16d67da20c4df687c2176f5.jpg"/><Relationship Id="rId333" Type="http://schemas.openxmlformats.org/officeDocument/2006/relationships/image" Target="../media/7689d5fca80e21c53e7cf647afde7693.jpg"/><Relationship Id="rId334" Type="http://schemas.openxmlformats.org/officeDocument/2006/relationships/image" Target="../media/e1a8942c5dac18df24f7118b519234ee.jpg"/><Relationship Id="rId335" Type="http://schemas.openxmlformats.org/officeDocument/2006/relationships/image" Target="../media/0db8466dcc5c39b66f2faca76eb03156.jpg"/><Relationship Id="rId336" Type="http://schemas.openxmlformats.org/officeDocument/2006/relationships/image" Target="../media/e38ece24325cde090c5f6a1144bfa1b8.jpg"/><Relationship Id="rId337" Type="http://schemas.openxmlformats.org/officeDocument/2006/relationships/image" Target="../media/c40fb8d1a1bd674949ba8570181dd503.jpg"/><Relationship Id="rId338" Type="http://schemas.openxmlformats.org/officeDocument/2006/relationships/image" Target="../media/88addabe768940aa86807f108ac78ddf.jpg"/><Relationship Id="rId339" Type="http://schemas.openxmlformats.org/officeDocument/2006/relationships/image" Target="../media/4cc4b09f822d864962eb47070c72ad2c.jpg"/><Relationship Id="rId340" Type="http://schemas.openxmlformats.org/officeDocument/2006/relationships/image" Target="../media/b7a20f2d9e67a82c79afae557e9a672e.jpg"/><Relationship Id="rId341" Type="http://schemas.openxmlformats.org/officeDocument/2006/relationships/image" Target="../media/4ad9249308021d58c667c11740c8c758.jpg"/><Relationship Id="rId342" Type="http://schemas.openxmlformats.org/officeDocument/2006/relationships/image" Target="../media/63200a2c65ec84a7150fbfcf3d1fb604.jpg"/><Relationship Id="rId343" Type="http://schemas.openxmlformats.org/officeDocument/2006/relationships/image" Target="../media/4473c03ff9abb12b128e109b872d5bdd.jpg"/><Relationship Id="rId344" Type="http://schemas.openxmlformats.org/officeDocument/2006/relationships/image" Target="../media/c0fc5afea218baab8b8e9cf5e5e7d368.jpg"/><Relationship Id="rId345" Type="http://schemas.openxmlformats.org/officeDocument/2006/relationships/image" Target="../media/3f20e67718f3b81238614f05ecacd6ee.jpg"/><Relationship Id="rId346" Type="http://schemas.openxmlformats.org/officeDocument/2006/relationships/image" Target="../media/a17ffd0c53bb2b8ea0c506ef6e91a622.jpg"/><Relationship Id="rId347" Type="http://schemas.openxmlformats.org/officeDocument/2006/relationships/image" Target="../media/5a7f37e38b3a250fc41455140a043f5b.jpg"/><Relationship Id="rId348" Type="http://schemas.openxmlformats.org/officeDocument/2006/relationships/image" Target="../media/66039cfcd398d53718814795a163897e.png"/><Relationship Id="rId349" Type="http://schemas.openxmlformats.org/officeDocument/2006/relationships/image" Target="../media/eba37c6567b8f2edd3441f0caf3518c1.jpg"/><Relationship Id="rId350" Type="http://schemas.openxmlformats.org/officeDocument/2006/relationships/image" Target="../media/b6c7f181e770c40e01873f6fbcb5df41.jpg"/><Relationship Id="rId351" Type="http://schemas.openxmlformats.org/officeDocument/2006/relationships/image" Target="../media/dc84d8a7cf12804736bd49c0b70ea284.jpg"/><Relationship Id="rId352" Type="http://schemas.openxmlformats.org/officeDocument/2006/relationships/image" Target="../media/4ae0c84f9100805e7ef87d6a78917a69.jpg"/><Relationship Id="rId353" Type="http://schemas.openxmlformats.org/officeDocument/2006/relationships/image" Target="../media/b9b430478c2f402168678ac8c96e9d02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3e54a933bcf944056e3a70170df615e8.jpg"/><Relationship Id="rId368" Type="http://schemas.openxmlformats.org/officeDocument/2006/relationships/image" Target="../media/95ae19318f2f6e8d1d7db49b47e4c3b1.jpg"/><Relationship Id="rId369" Type="http://schemas.openxmlformats.org/officeDocument/2006/relationships/image" Target="../media/07bee08e9f0ab8e03912b33135ab6ff0.jpg"/><Relationship Id="rId370" Type="http://schemas.openxmlformats.org/officeDocument/2006/relationships/image" Target="../media/866a08e9cef574cea321945971ff853b.jpg"/><Relationship Id="rId371" Type="http://schemas.openxmlformats.org/officeDocument/2006/relationships/image" Target="../media/78a00ca616fce873c4081514989a3a11.jpg"/><Relationship Id="rId372" Type="http://schemas.openxmlformats.org/officeDocument/2006/relationships/image" Target="../media/d929e9ac4618f3396c2ce288dd28a23d.jpg"/><Relationship Id="rId373" Type="http://schemas.openxmlformats.org/officeDocument/2006/relationships/image" Target="../media/c10c1d4188ed00fd7d5d3556e32c2591.jpg"/><Relationship Id="rId374" Type="http://schemas.openxmlformats.org/officeDocument/2006/relationships/image" Target="../media/793361a1f2f95270b09c2c7565059e82.jpg"/><Relationship Id="rId375" Type="http://schemas.openxmlformats.org/officeDocument/2006/relationships/image" Target="../media/cbb885e5623a16c51a4d31b41b586ea5.jpg"/><Relationship Id="rId376" Type="http://schemas.openxmlformats.org/officeDocument/2006/relationships/image" Target="../media/6bf113f8ce0a168824c57ceeffd61613.jpg"/><Relationship Id="rId377" Type="http://schemas.openxmlformats.org/officeDocument/2006/relationships/image" Target="../media/307aae090412cc80b7fd1f36e2b564ec.jpg"/><Relationship Id="rId378" Type="http://schemas.openxmlformats.org/officeDocument/2006/relationships/image" Target="../media/40c8c15bef14ba9d71403392d6cbac05.jpg"/><Relationship Id="rId379" Type="http://schemas.openxmlformats.org/officeDocument/2006/relationships/image" Target="../media/f818409d4a005ec83bcaee8d7df4492d.jpg"/><Relationship Id="rId380" Type="http://schemas.openxmlformats.org/officeDocument/2006/relationships/image" Target="../media/c881ea4c1c8468a377260f632f0d902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989d4343e5f28c837afbddcb81991e18.png"/><Relationship Id="rId387" Type="http://schemas.openxmlformats.org/officeDocument/2006/relationships/image" Target="../media/99d04a70a17ef4c6e211b868df81f5f5.jp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24df063e7180fce377c8a90b944b1fe1.jpg"/><Relationship Id="rId391" Type="http://schemas.openxmlformats.org/officeDocument/2006/relationships/image" Target="../media/fff994c3fd2fdef99aa8299303488e70.jpg"/><Relationship Id="rId392" Type="http://schemas.openxmlformats.org/officeDocument/2006/relationships/image" Target="../media/78be9a6da7708786acd9ffa47adc9969.jpg"/><Relationship Id="rId393" Type="http://schemas.openxmlformats.org/officeDocument/2006/relationships/image" Target="../media/ed7ae86f47f7c5c7854ae37ed77fa308.jpg"/><Relationship Id="rId394" Type="http://schemas.openxmlformats.org/officeDocument/2006/relationships/image" Target="../media/27ee9cf0fbdd4a866a3a904d67094125.jpg"/><Relationship Id="rId395" Type="http://schemas.openxmlformats.org/officeDocument/2006/relationships/image" Target="../media/489f680a6deabaf1f05cc871ea3adb60.jpg"/><Relationship Id="rId396" Type="http://schemas.openxmlformats.org/officeDocument/2006/relationships/image" Target="../media/c20732b60a9d030838241e57a2048a9d.jpg"/><Relationship Id="rId397" Type="http://schemas.openxmlformats.org/officeDocument/2006/relationships/image" Target="../media/2521973bdae2f39d745e18d4389c549e.jpg"/><Relationship Id="rId398" Type="http://schemas.openxmlformats.org/officeDocument/2006/relationships/image" Target="../media/e2875609f3ca9e361199e66d964ada74.jpg"/><Relationship Id="rId399" Type="http://schemas.openxmlformats.org/officeDocument/2006/relationships/image" Target="../media/cc2204974c14e5436030d7d09e08b898.jpg"/><Relationship Id="rId400" Type="http://schemas.openxmlformats.org/officeDocument/2006/relationships/image" Target="../media/a4ed8a0dc49cd0203ce571683e7e7713.jpg"/><Relationship Id="rId401" Type="http://schemas.openxmlformats.org/officeDocument/2006/relationships/image" Target="../media/0f0bdc6d29eb87eeb87539a78523b928.jpg"/><Relationship Id="rId402" Type="http://schemas.openxmlformats.org/officeDocument/2006/relationships/image" Target="../media/77de8dde85920000273f3edc9f6ea2a3.jpg"/><Relationship Id="rId403" Type="http://schemas.openxmlformats.org/officeDocument/2006/relationships/image" Target="../media/dce62a136b3078023ab113860d39b602.jpg"/><Relationship Id="rId404" Type="http://schemas.openxmlformats.org/officeDocument/2006/relationships/image" Target="../media/baafe0ce518f6a88b20b2d1da064b02d.pn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6ae814644a544a7cc7134f108be150e6.jpeg"/><Relationship Id="rId413" Type="http://schemas.openxmlformats.org/officeDocument/2006/relationships/image" Target="../media/cacacef7b7da98fe3cd3f088e3be1b71.jpg"/><Relationship Id="rId414" Type="http://schemas.openxmlformats.org/officeDocument/2006/relationships/image" Target="../media/29d07b1398604a65697afe9fb9bada14.jpg"/><Relationship Id="rId415" Type="http://schemas.openxmlformats.org/officeDocument/2006/relationships/image" Target="../media/a716a0c5f02640f30a3f01d59492113f.jpg"/><Relationship Id="rId416" Type="http://schemas.openxmlformats.org/officeDocument/2006/relationships/image" Target="../media/cb8a7a629f97e659e1c25c7f975640c0.jpg"/><Relationship Id="rId417" Type="http://schemas.openxmlformats.org/officeDocument/2006/relationships/image" Target="../media/c6d21bc2a8b97e64daba59ee1352a1d6.jpg"/><Relationship Id="rId418" Type="http://schemas.openxmlformats.org/officeDocument/2006/relationships/image" Target="../media/79fb50f1ca9e48d8b552a5ee48bb0057.jpg"/><Relationship Id="rId419" Type="http://schemas.openxmlformats.org/officeDocument/2006/relationships/image" Target="../media/5c2c5bc8ec549e7558f8f7c94a925bce.jpg"/><Relationship Id="rId420" Type="http://schemas.openxmlformats.org/officeDocument/2006/relationships/image" Target="../media/9193d3e72b610eed9d9eb478abf1798e.jpg"/><Relationship Id="rId421" Type="http://schemas.openxmlformats.org/officeDocument/2006/relationships/image" Target="../media/7774338abb93d854a5e377e5d0de30b5.jpg"/><Relationship Id="rId422" Type="http://schemas.openxmlformats.org/officeDocument/2006/relationships/image" Target="../media/f8487491849f05b333025e58d8523373.jpg"/><Relationship Id="rId423" Type="http://schemas.openxmlformats.org/officeDocument/2006/relationships/image" Target="../media/92afae0e456a2870dd3f525a60a52688.jpg"/><Relationship Id="rId424" Type="http://schemas.openxmlformats.org/officeDocument/2006/relationships/image" Target="../media/e156a8f021e3416887cee717431c2175.jpg"/><Relationship Id="rId425" Type="http://schemas.openxmlformats.org/officeDocument/2006/relationships/image" Target="../media/c728f156d6a553c4adf80221d0bbf015.jpg"/><Relationship Id="rId426" Type="http://schemas.openxmlformats.org/officeDocument/2006/relationships/image" Target="../media/e5aeb42abd40a3a6238d90d8c8996bbc.jpg"/><Relationship Id="rId427" Type="http://schemas.openxmlformats.org/officeDocument/2006/relationships/image" Target="../media/8a982cf78590c68a910bb200d0e302c6.jpg"/><Relationship Id="rId428" Type="http://schemas.openxmlformats.org/officeDocument/2006/relationships/image" Target="../media/faa6e639e3dbe5259f24b89c64b71ea8.jpg"/><Relationship Id="rId429" Type="http://schemas.openxmlformats.org/officeDocument/2006/relationships/image" Target="../media/2f680b513e7c05c7bd62000a445122b1.jpg"/><Relationship Id="rId430" Type="http://schemas.openxmlformats.org/officeDocument/2006/relationships/image" Target="../media/188f3fb78d2989aa5aa00b3076536304.jpg"/><Relationship Id="rId431" Type="http://schemas.openxmlformats.org/officeDocument/2006/relationships/image" Target="../media/3bdd9f1450574a8762d7ee9bfca30b33.jpg"/><Relationship Id="rId432" Type="http://schemas.openxmlformats.org/officeDocument/2006/relationships/image" Target="../media/be44b83b9f886fcdcc963c86fc860cc3.png"/><Relationship Id="rId433" Type="http://schemas.openxmlformats.org/officeDocument/2006/relationships/image" Target="../media/a92e088d84f0985a18d8d379bdd9bb10.png"/><Relationship Id="rId434" Type="http://schemas.openxmlformats.org/officeDocument/2006/relationships/image" Target="../media/5dc2ebbb541664df8bfec4ff3855a410.png"/><Relationship Id="rId435" Type="http://schemas.openxmlformats.org/officeDocument/2006/relationships/image" Target="../media/a6c185ef8ac6a45326cd3cfcae648335.png"/><Relationship Id="rId436" Type="http://schemas.openxmlformats.org/officeDocument/2006/relationships/image" Target="../media/c55ea9705a62046cc05f1b93330ab734.jpg"/><Relationship Id="rId437" Type="http://schemas.openxmlformats.org/officeDocument/2006/relationships/image" Target="../media/f9b5ccbe76200fe21a7477f1d563dddf.jpg"/><Relationship Id="rId438" Type="http://schemas.openxmlformats.org/officeDocument/2006/relationships/image" Target="../media/f7d3991bfd4d32fe0062c88fdae2ebb2.png"/><Relationship Id="rId439" Type="http://schemas.openxmlformats.org/officeDocument/2006/relationships/image" Target="../media/8abbcddc9f102f05f3a163c69ba84328.png"/><Relationship Id="rId440" Type="http://schemas.openxmlformats.org/officeDocument/2006/relationships/image" Target="../media/77404577dfb4645f5662b3322d93ba10.jpg"/><Relationship Id="rId441" Type="http://schemas.openxmlformats.org/officeDocument/2006/relationships/image" Target="../media/5c7849ae1fa50a11666423d3952215f8.png"/><Relationship Id="rId442" Type="http://schemas.openxmlformats.org/officeDocument/2006/relationships/image" Target="../media/8bf9826c216fd2ea89de7f8ae31b2f50.jpg"/><Relationship Id="rId443" Type="http://schemas.openxmlformats.org/officeDocument/2006/relationships/image" Target="../media/49f1ce385861f5a954115bcf0ad43a28.png"/><Relationship Id="rId444" Type="http://schemas.openxmlformats.org/officeDocument/2006/relationships/image" Target="../media/a45cfe37da04b18ca41e1afc44d4f743.png"/><Relationship Id="rId445" Type="http://schemas.openxmlformats.org/officeDocument/2006/relationships/image" Target="../media/703c61a397f0818a0fd35e77f19b40f0.png"/><Relationship Id="rId446" Type="http://schemas.openxmlformats.org/officeDocument/2006/relationships/image" Target="../media/5eb84a18844a512f474385496cc34872.png"/><Relationship Id="rId447" Type="http://schemas.openxmlformats.org/officeDocument/2006/relationships/image" Target="../media/6267e74691ff793cf331676aa4ec30e1.png"/><Relationship Id="rId448" Type="http://schemas.openxmlformats.org/officeDocument/2006/relationships/image" Target="../media/79ddb5ff7bf39eaac874174eb3177a10.png"/><Relationship Id="rId449" Type="http://schemas.openxmlformats.org/officeDocument/2006/relationships/image" Target="../media/f763751c6518d61af3388e936f5ddf63.png"/><Relationship Id="rId450" Type="http://schemas.openxmlformats.org/officeDocument/2006/relationships/image" Target="../media/24d66a53f30b773c6e24249f16e19d70.png"/><Relationship Id="rId451" Type="http://schemas.openxmlformats.org/officeDocument/2006/relationships/image" Target="../media/ae74a6be029554fd3bfb6133ae9f35a1.png"/><Relationship Id="rId452" Type="http://schemas.openxmlformats.org/officeDocument/2006/relationships/image" Target="../media/2f3706bfa51e10ad87aebb018df497bd.png"/><Relationship Id="rId453" Type="http://schemas.openxmlformats.org/officeDocument/2006/relationships/image" Target="../media/49c57edc5c9162c5fba785d452a74582.png"/><Relationship Id="rId454" Type="http://schemas.openxmlformats.org/officeDocument/2006/relationships/image" Target="../media/b1968243826c38f67cf363326a8bd978.png"/><Relationship Id="rId455" Type="http://schemas.openxmlformats.org/officeDocument/2006/relationships/image" Target="../media/fa42497bc27f0750f60ca4da38c37af2.png"/><Relationship Id="rId456" Type="http://schemas.openxmlformats.org/officeDocument/2006/relationships/image" Target="../media/7c3c3b541b8ab8c6f3d647bc1bc2eb8a.png"/><Relationship Id="rId457" Type="http://schemas.openxmlformats.org/officeDocument/2006/relationships/image" Target="../media/1cdff4efcaf2537ce57acfaf0e26c994.png"/><Relationship Id="rId458" Type="http://schemas.openxmlformats.org/officeDocument/2006/relationships/image" Target="../media/f9fd400773070afbb00f121216410acb.png"/><Relationship Id="rId459" Type="http://schemas.openxmlformats.org/officeDocument/2006/relationships/image" Target="../media/b3222ed2b0861cfe7ec22f62566e70dc.png"/><Relationship Id="rId460" Type="http://schemas.openxmlformats.org/officeDocument/2006/relationships/image" Target="../media/6ea08d7d2b5891cce4f9fb2b54e53663.jpg"/><Relationship Id="rId461" Type="http://schemas.openxmlformats.org/officeDocument/2006/relationships/image" Target="../media/350f01b74f7991618ed99ad58eee1fc0.png"/><Relationship Id="rId462" Type="http://schemas.openxmlformats.org/officeDocument/2006/relationships/image" Target="../media/a8ef7e20e16ec403e8075ba238447bfa.jpg"/><Relationship Id="rId463" Type="http://schemas.openxmlformats.org/officeDocument/2006/relationships/image" Target="../media/502ab27c6d6057df7d57f71883a62659.jpg"/><Relationship Id="rId464" Type="http://schemas.openxmlformats.org/officeDocument/2006/relationships/image" Target="../media/bdd5c7caf8c2005ad7d663b39826b821.jpg"/><Relationship Id="rId465" Type="http://schemas.openxmlformats.org/officeDocument/2006/relationships/image" Target="../media/b0e599da6d1c2c5fef22c4c0693ad559.jpg"/><Relationship Id="rId466" Type="http://schemas.openxmlformats.org/officeDocument/2006/relationships/image" Target="../media/2e7b22b16f938469cc22b615c0aab889.jpg"/><Relationship Id="rId467" Type="http://schemas.openxmlformats.org/officeDocument/2006/relationships/image" Target="../media/e8f998fdbdeaca3bcf9d206f85215354.png"/><Relationship Id="rId468" Type="http://schemas.openxmlformats.org/officeDocument/2006/relationships/image" Target="../media/aab8e47b88400695a6187bda97b22ac8.png"/><Relationship Id="rId469" Type="http://schemas.openxmlformats.org/officeDocument/2006/relationships/image" Target="../media/0bedbe11ce0bdc62c12a02267a0deb30.jpg"/><Relationship Id="rId470" Type="http://schemas.openxmlformats.org/officeDocument/2006/relationships/image" Target="../media/1a4a755ac37c75d5a97bb5dc7ce2c5df.jpg"/><Relationship Id="rId471" Type="http://schemas.openxmlformats.org/officeDocument/2006/relationships/image" Target="../media/9a4c5381f0cad7e2aa6f2bc32aa3fb51.jpg"/><Relationship Id="rId472" Type="http://schemas.openxmlformats.org/officeDocument/2006/relationships/image" Target="../media/2e89c36d65c10439d4c4df1fec7da432.jpg"/><Relationship Id="rId473" Type="http://schemas.openxmlformats.org/officeDocument/2006/relationships/image" Target="../media/0ce8bea3e993df4a9369ad2d62ff957c.jpg"/><Relationship Id="rId474" Type="http://schemas.openxmlformats.org/officeDocument/2006/relationships/image" Target="../media/dfafabb7f985f153a562d7eb76d8cac9.jpg"/><Relationship Id="rId475" Type="http://schemas.openxmlformats.org/officeDocument/2006/relationships/image" Target="../media/f0bea73a71f093cfdbb58a3e39f35a17.jpg"/><Relationship Id="rId476" Type="http://schemas.openxmlformats.org/officeDocument/2006/relationships/image" Target="../media/e99001a0f4199616c423c59d36659777.jpg"/><Relationship Id="rId477" Type="http://schemas.openxmlformats.org/officeDocument/2006/relationships/image" Target="../media/6cdffd0532456ab0e22999fb3f826f29.jpg"/><Relationship Id="rId478" Type="http://schemas.openxmlformats.org/officeDocument/2006/relationships/image" Target="../media/47b98c21b4b72927956ae0bc49b7377a.jpg"/><Relationship Id="rId479" Type="http://schemas.openxmlformats.org/officeDocument/2006/relationships/image" Target="../media/a97ec10cbc99ee0484a75a907b27e152.jpg"/><Relationship Id="rId480" Type="http://schemas.openxmlformats.org/officeDocument/2006/relationships/image" Target="../media/b3f4c77015877888923b095465db2ae2.jpg"/><Relationship Id="rId481" Type="http://schemas.openxmlformats.org/officeDocument/2006/relationships/image" Target="../media/3bf830500107a82b67e7a9552d63551f.jpg"/><Relationship Id="rId482" Type="http://schemas.openxmlformats.org/officeDocument/2006/relationships/image" Target="../media/b16529c84cf1e7a17c84a35c829d2c24.jpg"/><Relationship Id="rId483" Type="http://schemas.openxmlformats.org/officeDocument/2006/relationships/image" Target="../media/2c73736721694fc52d131959aa251975.jpg"/><Relationship Id="rId484" Type="http://schemas.openxmlformats.org/officeDocument/2006/relationships/image" Target="../media/b6153684fa28883a264da3eba1d57184.jpg"/><Relationship Id="rId485" Type="http://schemas.openxmlformats.org/officeDocument/2006/relationships/image" Target="../media/d725749b730f5a594aa4cfcce0926e08.jpg"/><Relationship Id="rId486" Type="http://schemas.openxmlformats.org/officeDocument/2006/relationships/image" Target="../media/2e31179d93f2f798c5e4b676ad971968.jpg"/><Relationship Id="rId487" Type="http://schemas.openxmlformats.org/officeDocument/2006/relationships/image" Target="../media/f223775bb04cb3b3fba1ff3a76a71175.jpg"/><Relationship Id="rId488" Type="http://schemas.openxmlformats.org/officeDocument/2006/relationships/image" Target="../media/16c231739e5d2b77e3556ff5c328a0b7.jpg"/><Relationship Id="rId489" Type="http://schemas.openxmlformats.org/officeDocument/2006/relationships/image" Target="../media/fa4819a52df0192225ed2e0132217646.jpg"/><Relationship Id="rId490" Type="http://schemas.openxmlformats.org/officeDocument/2006/relationships/image" Target="../media/c8a4845bc05d924d9ca084c5b0c3db0e.jpg"/><Relationship Id="rId491" Type="http://schemas.openxmlformats.org/officeDocument/2006/relationships/image" Target="../media/b3a6f54ce18e8e8049e35807d73b506b.jpg"/><Relationship Id="rId492" Type="http://schemas.openxmlformats.org/officeDocument/2006/relationships/image" Target="../media/28b07a1e58e3c59c8a72ce54ff5a07e4.jpg"/><Relationship Id="rId493" Type="http://schemas.openxmlformats.org/officeDocument/2006/relationships/image" Target="../media/2adc0556294f6325a8b243b8dc60c7fb.jpg"/><Relationship Id="rId494" Type="http://schemas.openxmlformats.org/officeDocument/2006/relationships/image" Target="../media/99440af5c36e6ef5f9207711fe828bc9.jpg"/><Relationship Id="rId495" Type="http://schemas.openxmlformats.org/officeDocument/2006/relationships/image" Target="../media/368a705c8c80cb0bce29882a08c2eb5a.jpg"/><Relationship Id="rId496" Type="http://schemas.openxmlformats.org/officeDocument/2006/relationships/image" Target="../media/247bc22f4e95cacffb2c38b34f18f463.jpg"/><Relationship Id="rId497" Type="http://schemas.openxmlformats.org/officeDocument/2006/relationships/image" Target="../media/430839317e12ee640b932cea7f0c12aa.jpg"/><Relationship Id="rId498" Type="http://schemas.openxmlformats.org/officeDocument/2006/relationships/image" Target="../media/444f0aa99699c0aeb91cae567bd3fd3f.jpg"/><Relationship Id="rId499" Type="http://schemas.openxmlformats.org/officeDocument/2006/relationships/image" Target="../media/ab08e978208ea1c752f304dd74c32db7.jpg"/><Relationship Id="rId500" Type="http://schemas.openxmlformats.org/officeDocument/2006/relationships/image" Target="../media/d8a4dc7208ccb17a1ffc8ecb2fc498ad.jpg"/><Relationship Id="rId501" Type="http://schemas.openxmlformats.org/officeDocument/2006/relationships/image" Target="../media/75492bcfa0644532329005b597572103.jpg"/><Relationship Id="rId502" Type="http://schemas.openxmlformats.org/officeDocument/2006/relationships/image" Target="../media/bae8bbe57f4ec4ed2dc16cbf2cc1780b.jpg"/><Relationship Id="rId503" Type="http://schemas.openxmlformats.org/officeDocument/2006/relationships/image" Target="../media/b2cc2660bfb0957422635a0d1ab14347.jpg"/><Relationship Id="rId504" Type="http://schemas.openxmlformats.org/officeDocument/2006/relationships/image" Target="../media/3727f077b7ee6d0a059cff076283ec0c.jpeg"/><Relationship Id="rId505" Type="http://schemas.openxmlformats.org/officeDocument/2006/relationships/image" Target="../media/c94df83942ff40cd097938dff467c1d2.jpeg"/><Relationship Id="rId506" Type="http://schemas.openxmlformats.org/officeDocument/2006/relationships/image" Target="../media/c2f3e3a9e6ebcb6390788b44082130e7.jpg"/><Relationship Id="rId507" Type="http://schemas.openxmlformats.org/officeDocument/2006/relationships/image" Target="../media/e8f6f63f954a9df3cdb47d47bcc425e6.jpg"/><Relationship Id="rId508" Type="http://schemas.openxmlformats.org/officeDocument/2006/relationships/image" Target="../media/d5ad47b8462119ecef81b9eaad87a12f.jpg"/><Relationship Id="rId509" Type="http://schemas.openxmlformats.org/officeDocument/2006/relationships/image" Target="../media/3b62781bdc8a1f2af9324b50af246ecc.jpg"/><Relationship Id="rId510" Type="http://schemas.openxmlformats.org/officeDocument/2006/relationships/image" Target="../media/cb73aadefcad40ec167c7f2194d8994a.jpg"/><Relationship Id="rId511" Type="http://schemas.openxmlformats.org/officeDocument/2006/relationships/image" Target="../media/a82e6f07d110d9fe8a0a6d3587a3c205.jpg"/><Relationship Id="rId512" Type="http://schemas.openxmlformats.org/officeDocument/2006/relationships/image" Target="../media/bbe6dbb291d9543c34f5205e33d61d42.jpg"/><Relationship Id="rId513" Type="http://schemas.openxmlformats.org/officeDocument/2006/relationships/image" Target="../media/6e1c70f43e418d5f01f146bcd48a822a.jpg"/><Relationship Id="rId514" Type="http://schemas.openxmlformats.org/officeDocument/2006/relationships/image" Target="../media/c0f85a8cb57d193717881a58e60fb82f.jpg"/><Relationship Id="rId515" Type="http://schemas.openxmlformats.org/officeDocument/2006/relationships/image" Target="../media/e37e831ae268b6bccd0759792de80842.jpg"/><Relationship Id="rId516" Type="http://schemas.openxmlformats.org/officeDocument/2006/relationships/image" Target="../media/e47e9f4a9fcd9922bb03283e85a6953a.jpeg"/><Relationship Id="rId517" Type="http://schemas.openxmlformats.org/officeDocument/2006/relationships/image" Target="../media/663e030d6250e898bc076d63a17262f6.jpg"/><Relationship Id="rId518" Type="http://schemas.openxmlformats.org/officeDocument/2006/relationships/image" Target="../media/7d411a5396aa7cf23a703f8fb6c33170.jpg"/><Relationship Id="rId519" Type="http://schemas.openxmlformats.org/officeDocument/2006/relationships/image" Target="../media/4040c2937547c4f20709790bd9cff6ab.jpg"/><Relationship Id="rId520" Type="http://schemas.openxmlformats.org/officeDocument/2006/relationships/image" Target="../media/55308342bbfcbf0a0fcb45e684b0e497.jpg"/><Relationship Id="rId521" Type="http://schemas.openxmlformats.org/officeDocument/2006/relationships/image" Target="../media/655c6953cdd3de932abfd95b68e243af.jpg"/><Relationship Id="rId522" Type="http://schemas.openxmlformats.org/officeDocument/2006/relationships/image" Target="../media/ce53647b92f887c54effe5b601bba6fc.jpg"/><Relationship Id="rId523" Type="http://schemas.openxmlformats.org/officeDocument/2006/relationships/image" Target="../media/bfa3c45257bef16504e587f791b4c538.jpg"/><Relationship Id="rId524" Type="http://schemas.openxmlformats.org/officeDocument/2006/relationships/image" Target="../media/f9163bb4f1c7d7c2a750fbe73e8f0fe3.jpg"/><Relationship Id="rId525" Type="http://schemas.openxmlformats.org/officeDocument/2006/relationships/image" Target="../media/e37ddb98a8450619775a1039e0d625f4.jpg"/><Relationship Id="rId526" Type="http://schemas.openxmlformats.org/officeDocument/2006/relationships/image" Target="../media/aac50a3dcbba828c0b7067c9e49b834e.jpg"/><Relationship Id="rId527" Type="http://schemas.openxmlformats.org/officeDocument/2006/relationships/image" Target="../media/a5af27e975d8cd4f29c3ef9aa2475246.jpg"/><Relationship Id="rId528" Type="http://schemas.openxmlformats.org/officeDocument/2006/relationships/image" Target="../media/3a290f891d179e3f2ae6fd3406e30ab2.jpg"/><Relationship Id="rId529" Type="http://schemas.openxmlformats.org/officeDocument/2006/relationships/image" Target="../media/c5ae638d1e73ab540a6d28c719681e37.jpg"/><Relationship Id="rId530" Type="http://schemas.openxmlformats.org/officeDocument/2006/relationships/image" Target="../media/93ed572532e53a34c34f8edc68c3bc2d.jpg"/><Relationship Id="rId531" Type="http://schemas.openxmlformats.org/officeDocument/2006/relationships/image" Target="../media/6831f78b7fa1e0c1962d3351ae6cb388.jpg"/><Relationship Id="rId532" Type="http://schemas.openxmlformats.org/officeDocument/2006/relationships/image" Target="../media/c60ef833ff9a8a82fd93f52eab69a57e.png"/><Relationship Id="rId533" Type="http://schemas.openxmlformats.org/officeDocument/2006/relationships/image" Target="../media/1497bf99730b1068bc859de2da57c9b1.jpg"/><Relationship Id="rId534" Type="http://schemas.openxmlformats.org/officeDocument/2006/relationships/image" Target="../media/210e72418a2458f69ee3d132656d043a.png"/><Relationship Id="rId535" Type="http://schemas.openxmlformats.org/officeDocument/2006/relationships/image" Target="../media/d990985ecbafe07852080125b3271f30.jpg"/><Relationship Id="rId536" Type="http://schemas.openxmlformats.org/officeDocument/2006/relationships/image" Target="../media/01b6381ca543a4bde6bd2861fee319c5.jpg"/><Relationship Id="rId537" Type="http://schemas.openxmlformats.org/officeDocument/2006/relationships/image" Target="../media/a6a25b38d623e78957457028d2ac2d70.jpg"/><Relationship Id="rId538" Type="http://schemas.openxmlformats.org/officeDocument/2006/relationships/image" Target="../media/5de3d219c5b2191b9275b6f8f02af675.jpg"/><Relationship Id="rId539" Type="http://schemas.openxmlformats.org/officeDocument/2006/relationships/image" Target="../media/418b27f6c9aedb1dfe22c57a6615674e.jpg"/><Relationship Id="rId540" Type="http://schemas.openxmlformats.org/officeDocument/2006/relationships/image" Target="../media/7b1dcd50e9cc79602bab836f9644f4de.jpg"/><Relationship Id="rId541" Type="http://schemas.openxmlformats.org/officeDocument/2006/relationships/image" Target="../media/5706f804d98f5e6809c8fe8fc56790ed.jpg"/><Relationship Id="rId542" Type="http://schemas.openxmlformats.org/officeDocument/2006/relationships/image" Target="../media/ee4f7c9c7afd0c1d87b7f62492ca8a91.jpg"/><Relationship Id="rId543" Type="http://schemas.openxmlformats.org/officeDocument/2006/relationships/image" Target="../media/8a86d4634dc7047192edb4ae1868a860.jpeg"/><Relationship Id="rId544" Type="http://schemas.openxmlformats.org/officeDocument/2006/relationships/image" Target="../media/38fca87c2fd0782092bd9fb68cd8f991.jpg"/><Relationship Id="rId545" Type="http://schemas.openxmlformats.org/officeDocument/2006/relationships/image" Target="../media/df4f4356a72ab804efa1bac1a5e8e5bd.jpg"/><Relationship Id="rId546" Type="http://schemas.openxmlformats.org/officeDocument/2006/relationships/image" Target="../media/5bf30e324b1152090a922a12d5773137.jpg"/><Relationship Id="rId547" Type="http://schemas.openxmlformats.org/officeDocument/2006/relationships/image" Target="../media/e8142820308b4fce513ad799994df4f2.jpg"/><Relationship Id="rId548" Type="http://schemas.openxmlformats.org/officeDocument/2006/relationships/image" Target="../media/9f3bb49f5f11d1843078f36bf7161c14.jpg"/><Relationship Id="rId549" Type="http://schemas.openxmlformats.org/officeDocument/2006/relationships/image" Target="../media/9f74b151c040df83198ad510c58b3220.jpg"/><Relationship Id="rId550" Type="http://schemas.openxmlformats.org/officeDocument/2006/relationships/image" Target="../media/d01037684999422a80eb0d6d85ee67d7.jpg"/><Relationship Id="rId551" Type="http://schemas.openxmlformats.org/officeDocument/2006/relationships/image" Target="../media/d53bce4cb8bd93c4b0f011299093db2d.jpg"/><Relationship Id="rId552" Type="http://schemas.openxmlformats.org/officeDocument/2006/relationships/image" Target="../media/c0f886e0817fa635049e5ce07ae960cb.jpg"/><Relationship Id="rId553" Type="http://schemas.openxmlformats.org/officeDocument/2006/relationships/image" Target="../media/d58217b580e85126ab62e9e6391be179.jpg"/><Relationship Id="rId554" Type="http://schemas.openxmlformats.org/officeDocument/2006/relationships/image" Target="../media/cad719446289b1d47c73935dc4d95659.jpg"/><Relationship Id="rId555" Type="http://schemas.openxmlformats.org/officeDocument/2006/relationships/image" Target="../media/a99c54df7808b87a89467907d9ef1bd7.jpg"/><Relationship Id="rId556" Type="http://schemas.openxmlformats.org/officeDocument/2006/relationships/image" Target="../media/810faf6d58d9120217dc2e5aa6de3b79.png"/><Relationship Id="rId557" Type="http://schemas.openxmlformats.org/officeDocument/2006/relationships/image" Target="../media/c2033b4e5c4dee6dea58bb36b6a2fade.jpg"/><Relationship Id="rId558" Type="http://schemas.openxmlformats.org/officeDocument/2006/relationships/image" Target="../media/70b01c31ae4ea6f0d69c498ec308e42e.jpg"/><Relationship Id="rId559" Type="http://schemas.openxmlformats.org/officeDocument/2006/relationships/image" Target="../media/8b9103cf0666444a242cda67a380b1fa.jpg"/><Relationship Id="rId560" Type="http://schemas.openxmlformats.org/officeDocument/2006/relationships/image" Target="../media/e4e6b5311c2a917572f237802535f411.jpg"/><Relationship Id="rId561" Type="http://schemas.openxmlformats.org/officeDocument/2006/relationships/image" Target="../media/447305ce0422a5765b1fea9915b92436.jpg"/><Relationship Id="rId562" Type="http://schemas.openxmlformats.org/officeDocument/2006/relationships/image" Target="../media/6ed331512ec1f250342e2d73bb5106c1.png"/><Relationship Id="rId563" Type="http://schemas.openxmlformats.org/officeDocument/2006/relationships/image" Target="../media/23ebb0998ebf37bb7dd6ad95ac9c5aef.jpg"/><Relationship Id="rId564" Type="http://schemas.openxmlformats.org/officeDocument/2006/relationships/image" Target="../media/89a13f752981436a457e0d762d45d92b.jpg"/><Relationship Id="rId565" Type="http://schemas.openxmlformats.org/officeDocument/2006/relationships/image" Target="../media/21ce46acf442244bebbdde147635e5dd.jpg"/><Relationship Id="rId566" Type="http://schemas.openxmlformats.org/officeDocument/2006/relationships/image" Target="../media/f534cb5843e205868d3a896224877af2.jpg"/><Relationship Id="rId567" Type="http://schemas.openxmlformats.org/officeDocument/2006/relationships/image" Target="../media/972b22493a0d22e3cb04339097c1d484.jpg"/><Relationship Id="rId568" Type="http://schemas.openxmlformats.org/officeDocument/2006/relationships/image" Target="../media/89e2a3113b0e5a3aab491d592b409196.jpg"/><Relationship Id="rId569" Type="http://schemas.openxmlformats.org/officeDocument/2006/relationships/image" Target="../media/6db2febca9119590e390002e94c02c42.jpg"/><Relationship Id="rId570" Type="http://schemas.openxmlformats.org/officeDocument/2006/relationships/image" Target="../media/f0978fd32e197266b2d0b600455924b0.jpg"/><Relationship Id="rId571" Type="http://schemas.openxmlformats.org/officeDocument/2006/relationships/image" Target="../media/dcf882610dbd8f183a3c4223e3827c4e.jpg"/><Relationship Id="rId572" Type="http://schemas.openxmlformats.org/officeDocument/2006/relationships/image" Target="../media/bf120c051b1139cf70e3923a149ab7e8.jpg"/><Relationship Id="rId573" Type="http://schemas.openxmlformats.org/officeDocument/2006/relationships/image" Target="../media/fefc2f6718712b5c61f4f9e7c9d1cb01.jpg"/><Relationship Id="rId574" Type="http://schemas.openxmlformats.org/officeDocument/2006/relationships/image" Target="../media/35667fe65a1e0f7371ee700fedbf3e60.jpg"/><Relationship Id="rId575" Type="http://schemas.openxmlformats.org/officeDocument/2006/relationships/image" Target="../media/4d5adf6d4c0d762bddc3f2919125b6c6.jpg"/><Relationship Id="rId576" Type="http://schemas.openxmlformats.org/officeDocument/2006/relationships/image" Target="../media/42173db021532bb56bc40fc8c87145f1.jpg"/><Relationship Id="rId577" Type="http://schemas.openxmlformats.org/officeDocument/2006/relationships/image" Target="../media/47376a7dd5f639373bec1a3d41fdd009.jpg"/><Relationship Id="rId578" Type="http://schemas.openxmlformats.org/officeDocument/2006/relationships/image" Target="../media/f7bceb460c373008ad210952f1296e17.jpg"/><Relationship Id="rId579" Type="http://schemas.openxmlformats.org/officeDocument/2006/relationships/image" Target="../media/09a8cc4eac17584f7dc7cdec31430563.jpg"/><Relationship Id="rId580" Type="http://schemas.openxmlformats.org/officeDocument/2006/relationships/image" Target="../media/d8328446050968fcb51cb70af060a378.jpg"/><Relationship Id="rId581" Type="http://schemas.openxmlformats.org/officeDocument/2006/relationships/image" Target="../media/299ec732d87d965507b36ed16e454d3b.jpg"/><Relationship Id="rId582" Type="http://schemas.openxmlformats.org/officeDocument/2006/relationships/image" Target="../media/81f3fe372907bcc9abb796dc12f11516.jpg"/><Relationship Id="rId583" Type="http://schemas.openxmlformats.org/officeDocument/2006/relationships/image" Target="../media/9ec4bfbfaca118740ee7c226c49fb90a.jpg"/><Relationship Id="rId584" Type="http://schemas.openxmlformats.org/officeDocument/2006/relationships/image" Target="../media/a94421a0cd971bcd527c573f38b96706.jpg"/><Relationship Id="rId585" Type="http://schemas.openxmlformats.org/officeDocument/2006/relationships/image" Target="../media/c11722111cb4044a2ef56568a2e83f8c.png"/><Relationship Id="rId586" Type="http://schemas.openxmlformats.org/officeDocument/2006/relationships/image" Target="../media/b46390218ba6944617fa566765794205.jpg"/><Relationship Id="rId587" Type="http://schemas.openxmlformats.org/officeDocument/2006/relationships/image" Target="../media/4f4322abf478a0f4c9748da6588c24da.jpg"/><Relationship Id="rId588" Type="http://schemas.openxmlformats.org/officeDocument/2006/relationships/image" Target="../media/9425f30d82790f9346297f6493170e27.jpg"/><Relationship Id="rId589" Type="http://schemas.openxmlformats.org/officeDocument/2006/relationships/image" Target="../media/59cd4cfb30898cb5f568ba5ea24651ab.jpg"/><Relationship Id="rId590" Type="http://schemas.openxmlformats.org/officeDocument/2006/relationships/image" Target="../media/50526d8ec0266b0521cf9a652138c4ba.jpg"/><Relationship Id="rId591" Type="http://schemas.openxmlformats.org/officeDocument/2006/relationships/image" Target="../media/3bade117ecfe344f25d1fd9085a32600.jpg"/><Relationship Id="rId592" Type="http://schemas.openxmlformats.org/officeDocument/2006/relationships/image" Target="../media/5dec758b75bc7b82be3d5690e5e482a6.jpg"/><Relationship Id="rId593" Type="http://schemas.openxmlformats.org/officeDocument/2006/relationships/image" Target="../media/a185a53c21af6f3223074e8696efc3b3.jpg"/><Relationship Id="rId594" Type="http://schemas.openxmlformats.org/officeDocument/2006/relationships/image" Target="../media/22ed108186d6a3e59f7fedafdd052338.jpg"/><Relationship Id="rId595" Type="http://schemas.openxmlformats.org/officeDocument/2006/relationships/image" Target="../media/6e1126d731865c28c7858086c925b098.jpg"/><Relationship Id="rId596" Type="http://schemas.openxmlformats.org/officeDocument/2006/relationships/image" Target="../media/ecd86207978bcdab0551f4a96747cabf.jpg"/><Relationship Id="rId597" Type="http://schemas.openxmlformats.org/officeDocument/2006/relationships/image" Target="../media/64be0120b8daf5846681972d00ed2752.jpg"/><Relationship Id="rId598" Type="http://schemas.openxmlformats.org/officeDocument/2006/relationships/image" Target="../media/2cca6dbe4e5ca26e5d7bf36fa94c1126.jpg"/><Relationship Id="rId599" Type="http://schemas.openxmlformats.org/officeDocument/2006/relationships/image" Target="../media/5c2cc5a623c885e046cbdbbb138eee24.jpg"/><Relationship Id="rId600" Type="http://schemas.openxmlformats.org/officeDocument/2006/relationships/image" Target="../media/2ff970172ec5b50724197a7142b7ed83.jpg"/><Relationship Id="rId601" Type="http://schemas.openxmlformats.org/officeDocument/2006/relationships/image" Target="../media/1a62d41406db7fc7eb38db012a9d5cfd.jpg"/><Relationship Id="rId602" Type="http://schemas.openxmlformats.org/officeDocument/2006/relationships/image" Target="../media/6752cadb6c26d03a53874a3b6382813d.jpg"/><Relationship Id="rId603" Type="http://schemas.openxmlformats.org/officeDocument/2006/relationships/image" Target="../media/1cbe4f939484f75f6a8ad612a8753b98.jpg"/><Relationship Id="rId604" Type="http://schemas.openxmlformats.org/officeDocument/2006/relationships/image" Target="../media/73553eebe40aeb6b962dc01912e3a36d.jpg"/><Relationship Id="rId605" Type="http://schemas.openxmlformats.org/officeDocument/2006/relationships/image" Target="../media/9899dc76be858feeb4e5d9a647941d0d.jpg"/><Relationship Id="rId606" Type="http://schemas.openxmlformats.org/officeDocument/2006/relationships/image" Target="../media/998eaebb23b536d78dd1dfe1f1fed8aa.jpg"/><Relationship Id="rId607" Type="http://schemas.openxmlformats.org/officeDocument/2006/relationships/image" Target="../media/f8a2b7eaa79e8f66f8cf1093c7c73069.png"/><Relationship Id="rId608" Type="http://schemas.openxmlformats.org/officeDocument/2006/relationships/image" Target="../media/8e9b125e7b62f6979468ca67e2fc6c52.jpg"/><Relationship Id="rId609" Type="http://schemas.openxmlformats.org/officeDocument/2006/relationships/image" Target="../media/cc6c438b4cc82829f47aad4fd13a0a81.jpg"/><Relationship Id="rId610" Type="http://schemas.openxmlformats.org/officeDocument/2006/relationships/image" Target="../media/e92a7b5c0883c2cb367b56d6edba9498.jpg"/><Relationship Id="rId611" Type="http://schemas.openxmlformats.org/officeDocument/2006/relationships/image" Target="../media/8ec68aba77c72ed131637857e3e26f51.jpg"/><Relationship Id="rId612" Type="http://schemas.openxmlformats.org/officeDocument/2006/relationships/image" Target="../media/9c449359c94aac84b108b9115e71d135.jpg"/><Relationship Id="rId613" Type="http://schemas.openxmlformats.org/officeDocument/2006/relationships/image" Target="../media/8915dfd224c4a42f59783320b6c38c7f.jpg"/><Relationship Id="rId614" Type="http://schemas.openxmlformats.org/officeDocument/2006/relationships/image" Target="../media/8b412e97acfb884906d2c5029a2fbb35.jpg"/><Relationship Id="rId615" Type="http://schemas.openxmlformats.org/officeDocument/2006/relationships/image" Target="../media/e99631fb625e74768b698dbd98171b6c.jpg"/><Relationship Id="rId616" Type="http://schemas.openxmlformats.org/officeDocument/2006/relationships/image" Target="../media/3a0c98e8204d50a2c984417850d9bc9c.jpg"/><Relationship Id="rId617" Type="http://schemas.openxmlformats.org/officeDocument/2006/relationships/image" Target="../media/ebf671c143f79dc57b77693047fa3112.jpg"/><Relationship Id="rId618" Type="http://schemas.openxmlformats.org/officeDocument/2006/relationships/image" Target="../media/56f44ad59e7985529f0c0fb614c40294.jpg"/><Relationship Id="rId619" Type="http://schemas.openxmlformats.org/officeDocument/2006/relationships/image" Target="../media/431fda6b60f7bdab33a4097ae8cf68d1.jpg"/><Relationship Id="rId620" Type="http://schemas.openxmlformats.org/officeDocument/2006/relationships/image" Target="../media/ebfa7d3cb7cb96c66e4e32bec4a46b82.jpg"/><Relationship Id="rId621" Type="http://schemas.openxmlformats.org/officeDocument/2006/relationships/image" Target="../media/e8e1a819745d3e92eba300ed5dc24fa9.jpg"/><Relationship Id="rId622" Type="http://schemas.openxmlformats.org/officeDocument/2006/relationships/image" Target="../media/bb0a012b99a2821206d6b3677c2914ac.png"/><Relationship Id="rId623" Type="http://schemas.openxmlformats.org/officeDocument/2006/relationships/image" Target="../media/882f23065fe459bd7a5a77ffda7a9dc5.jpg"/><Relationship Id="rId624" Type="http://schemas.openxmlformats.org/officeDocument/2006/relationships/image" Target="../media/91f24f2985b8834f6dc9209a7616bdb8.png"/><Relationship Id="rId625" Type="http://schemas.openxmlformats.org/officeDocument/2006/relationships/image" Target="../media/8fa42f29acdfc98408e451e72c4fd8f4.jpg"/><Relationship Id="rId626" Type="http://schemas.openxmlformats.org/officeDocument/2006/relationships/image" Target="../media/747d228147ecf6032ad3d355ba88f5fc.jpg"/><Relationship Id="rId627" Type="http://schemas.openxmlformats.org/officeDocument/2006/relationships/image" Target="../media/a9600c3ef5138abaf77d9c207e08424a.jpg"/><Relationship Id="rId628" Type="http://schemas.openxmlformats.org/officeDocument/2006/relationships/image" Target="../media/33baee819395b200bd7f4b8ca58fabba.jpg"/><Relationship Id="rId629" Type="http://schemas.openxmlformats.org/officeDocument/2006/relationships/image" Target="../media/1636062fba543207a0987f982877b218.jpg"/><Relationship Id="rId630" Type="http://schemas.openxmlformats.org/officeDocument/2006/relationships/image" Target="../media/ed74e29ccbd5442d3fb2c31f37e9a4dc.jpg"/><Relationship Id="rId631" Type="http://schemas.openxmlformats.org/officeDocument/2006/relationships/image" Target="../media/ef4d08ccf66148b671afc088edba9a14.jpg"/><Relationship Id="rId632" Type="http://schemas.openxmlformats.org/officeDocument/2006/relationships/image" Target="../media/d244e23d962737bdb3d81837595c8b47.jpg"/><Relationship Id="rId633" Type="http://schemas.openxmlformats.org/officeDocument/2006/relationships/image" Target="../media/e58b511f288d5269d81120e2790db968.jpg"/><Relationship Id="rId634" Type="http://schemas.openxmlformats.org/officeDocument/2006/relationships/image" Target="../media/38d210131ec36d94fae6e0f0f924ca18.jpg"/><Relationship Id="rId635" Type="http://schemas.openxmlformats.org/officeDocument/2006/relationships/image" Target="../media/ca2b6ce7bd89a4ff20eef940fd6f2f89.jpg"/><Relationship Id="rId636" Type="http://schemas.openxmlformats.org/officeDocument/2006/relationships/image" Target="../media/291a649926e8b6e2eef8d7fe93bd6e02.jpg"/><Relationship Id="rId637" Type="http://schemas.openxmlformats.org/officeDocument/2006/relationships/image" Target="../media/09ec449e9dc697c8078127380f997e41.jpg"/><Relationship Id="rId638" Type="http://schemas.openxmlformats.org/officeDocument/2006/relationships/image" Target="../media/b54dead549fb5f22345b0a2a1b568dfa.jpg"/><Relationship Id="rId639" Type="http://schemas.openxmlformats.org/officeDocument/2006/relationships/image" Target="../media/65470311b7bfd2de96c1d558dada62d1.jpg"/><Relationship Id="rId640" Type="http://schemas.openxmlformats.org/officeDocument/2006/relationships/image" Target="../media/1db51c832e13b52a3772ec7b5019cca6.jpg"/><Relationship Id="rId641" Type="http://schemas.openxmlformats.org/officeDocument/2006/relationships/image" Target="../media/03e7739cd949797e4dd3a914291da331.jpg"/><Relationship Id="rId642" Type="http://schemas.openxmlformats.org/officeDocument/2006/relationships/image" Target="../media/ebc6390eaf9842ec98d2d0c2b82deffd.jpg"/><Relationship Id="rId643" Type="http://schemas.openxmlformats.org/officeDocument/2006/relationships/image" Target="../media/695cd5e2a62b69ebb74642a8c73d5491.jpg"/><Relationship Id="rId644" Type="http://schemas.openxmlformats.org/officeDocument/2006/relationships/image" Target="../media/90fc368b8a2d24d83572e229ef45580d.jpg"/><Relationship Id="rId645" Type="http://schemas.openxmlformats.org/officeDocument/2006/relationships/image" Target="../media/95622b8b0b88feec20df3d6c767cec2e.jpg"/><Relationship Id="rId646" Type="http://schemas.openxmlformats.org/officeDocument/2006/relationships/image" Target="../media/e269e7ac2527783adc79a2bff48c5f99.jpg"/><Relationship Id="rId647" Type="http://schemas.openxmlformats.org/officeDocument/2006/relationships/image" Target="../media/66a9e3bb294eba08886f45ea5ec9f3c5.jpg"/><Relationship Id="rId648" Type="http://schemas.openxmlformats.org/officeDocument/2006/relationships/image" Target="../media/a509e81c0b7915ee14cf3bd5b06cdedf.jpg"/><Relationship Id="rId649" Type="http://schemas.openxmlformats.org/officeDocument/2006/relationships/image" Target="../media/f830852b5bf8527df753b5fa851dba9d.jpg"/><Relationship Id="rId650" Type="http://schemas.openxmlformats.org/officeDocument/2006/relationships/image" Target="../media/ad063f8acf5f5506ee51ee3e370e98f3.jpg"/><Relationship Id="rId651" Type="http://schemas.openxmlformats.org/officeDocument/2006/relationships/image" Target="../media/524dc211bac1b7e96343a58fbd763d31.jpg"/><Relationship Id="rId652" Type="http://schemas.openxmlformats.org/officeDocument/2006/relationships/image" Target="../media/ac97f48a766b29c5fed395ec1e8d6be3.jpg"/><Relationship Id="rId653" Type="http://schemas.openxmlformats.org/officeDocument/2006/relationships/image" Target="../media/2cfa6d2e81bee53e83ac746ee4a985d8.jpg"/><Relationship Id="rId654" Type="http://schemas.openxmlformats.org/officeDocument/2006/relationships/image" Target="../media/8d6a327d2600f235f82511d039424844.jpg"/><Relationship Id="rId655" Type="http://schemas.openxmlformats.org/officeDocument/2006/relationships/image" Target="../media/e666e4f24a7bd6014cbcac1a934b9e39.jpg"/><Relationship Id="rId656" Type="http://schemas.openxmlformats.org/officeDocument/2006/relationships/image" Target="../media/362abd216c9c2b26ea92869981b635bf.jpg"/><Relationship Id="rId657" Type="http://schemas.openxmlformats.org/officeDocument/2006/relationships/image" Target="../media/46e20220ad8a70bdb2b3b6cc480d355c.jpg"/><Relationship Id="rId658" Type="http://schemas.openxmlformats.org/officeDocument/2006/relationships/image" Target="../media/20dfc64384bb6bc9d2f2dda6f70f672f.jpg"/><Relationship Id="rId659" Type="http://schemas.openxmlformats.org/officeDocument/2006/relationships/image" Target="../media/83ff388d51bb9de7901b332541834437.jpg"/><Relationship Id="rId660" Type="http://schemas.openxmlformats.org/officeDocument/2006/relationships/image" Target="../media/a642e92d28e0f9093872eb6eb9f70308.png"/><Relationship Id="rId661" Type="http://schemas.openxmlformats.org/officeDocument/2006/relationships/image" Target="../media/67db7a61ecccf4c407e4b15556a0082f.jpg"/><Relationship Id="rId662" Type="http://schemas.openxmlformats.org/officeDocument/2006/relationships/image" Target="../media/eaf649fd5747609b81791a1a2b241da2.jpg"/><Relationship Id="rId663" Type="http://schemas.openxmlformats.org/officeDocument/2006/relationships/image" Target="../media/c3d619e96c1f5a48ab893e7529a1d89b.png"/><Relationship Id="rId664" Type="http://schemas.openxmlformats.org/officeDocument/2006/relationships/image" Target="../media/51c773251155550c6dccab5a2c48402f.png"/><Relationship Id="rId66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142875</xdr:rowOff>
    </xdr:from>
    <xdr:ext cx="762000" cy="4572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286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5905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247650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95250</xdr:rowOff>
    </xdr:from>
    <xdr:ext cx="762000" cy="5524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286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</xdr:row>
      <xdr:rowOff>95250</xdr:rowOff>
    </xdr:from>
    <xdr:ext cx="4572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57150</xdr:rowOff>
    </xdr:from>
    <xdr:ext cx="762000" cy="6381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</xdr:row>
      <xdr:rowOff>95250</xdr:rowOff>
    </xdr:from>
    <xdr:ext cx="3429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</xdr:row>
      <xdr:rowOff>95250</xdr:rowOff>
    </xdr:from>
    <xdr:ext cx="40005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1910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87</xdr:row>
      <xdr:rowOff>95250</xdr:rowOff>
    </xdr:from>
    <xdr:ext cx="3429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180975</xdr:rowOff>
    </xdr:from>
    <xdr:ext cx="762000" cy="4000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111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123</xdr:row>
      <xdr:rowOff>95250</xdr:rowOff>
    </xdr:from>
    <xdr:ext cx="44767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171450</xdr:rowOff>
    </xdr:from>
    <xdr:ext cx="762000" cy="4191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28625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5905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135</xdr:row>
      <xdr:rowOff>95250</xdr:rowOff>
    </xdr:from>
    <xdr:ext cx="49530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619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0</xdr:rowOff>
    </xdr:from>
    <xdr:ext cx="762000" cy="7429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141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161925</xdr:rowOff>
    </xdr:from>
    <xdr:ext cx="762000" cy="4381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171</xdr:row>
      <xdr:rowOff>95250</xdr:rowOff>
    </xdr:from>
    <xdr:ext cx="43815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188</xdr:row>
      <xdr:rowOff>95250</xdr:rowOff>
    </xdr:from>
    <xdr:ext cx="285750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957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123825</xdr:rowOff>
    </xdr:from>
    <xdr:ext cx="762000" cy="50482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192</xdr:row>
      <xdr:rowOff>95250</xdr:rowOff>
    </xdr:from>
    <xdr:ext cx="381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00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194</xdr:row>
      <xdr:rowOff>95250</xdr:rowOff>
    </xdr:from>
    <xdr:ext cx="352425" cy="5524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85725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</xdr:row>
      <xdr:rowOff>0</xdr:rowOff>
    </xdr:from>
    <xdr:ext cx="762000" cy="7620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286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227</xdr:row>
      <xdr:rowOff>95250</xdr:rowOff>
    </xdr:from>
    <xdr:ext cx="4000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905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242</xdr:row>
      <xdr:rowOff>95250</xdr:rowOff>
    </xdr:from>
    <xdr:ext cx="2190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244</xdr:row>
      <xdr:rowOff>95250</xdr:rowOff>
    </xdr:from>
    <xdr:ext cx="2476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286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04800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3048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2952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261</xdr:row>
      <xdr:rowOff>95250</xdr:rowOff>
    </xdr:from>
    <xdr:ext cx="3429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267</xdr:row>
      <xdr:rowOff>95250</xdr:rowOff>
    </xdr:from>
    <xdr:ext cx="2381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273</xdr:row>
      <xdr:rowOff>95250</xdr:rowOff>
    </xdr:from>
    <xdr:ext cx="3714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9527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857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238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619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299</xdr:row>
      <xdr:rowOff>95250</xdr:rowOff>
    </xdr:from>
    <xdr:ext cx="42862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303</xdr:row>
      <xdr:rowOff>95250</xdr:rowOff>
    </xdr:from>
    <xdr:ext cx="2381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305</xdr:row>
      <xdr:rowOff>95250</xdr:rowOff>
    </xdr:from>
    <xdr:ext cx="2190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306</xdr:row>
      <xdr:rowOff>95250</xdr:rowOff>
    </xdr:from>
    <xdr:ext cx="209550" cy="54292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123825</xdr:rowOff>
    </xdr:from>
    <xdr:ext cx="762000" cy="5143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345</xdr:row>
      <xdr:rowOff>95250</xdr:rowOff>
    </xdr:from>
    <xdr:ext cx="34290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350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667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476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368</xdr:row>
      <xdr:rowOff>95250</xdr:rowOff>
    </xdr:from>
    <xdr:ext cx="200025" cy="5429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123825</xdr:rowOff>
    </xdr:from>
    <xdr:ext cx="762000" cy="5048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373</xdr:row>
      <xdr:rowOff>95250</xdr:rowOff>
    </xdr:from>
    <xdr:ext cx="21907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52400" cy="5334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386</xdr:row>
      <xdr:rowOff>95250</xdr:rowOff>
    </xdr:from>
    <xdr:ext cx="200025" cy="5429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3337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395</xdr:row>
      <xdr:rowOff>95250</xdr:rowOff>
    </xdr:from>
    <xdr:ext cx="2952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409</xdr:row>
      <xdr:rowOff>95250</xdr:rowOff>
    </xdr:from>
    <xdr:ext cx="2190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952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429</xdr:row>
      <xdr:rowOff>95250</xdr:rowOff>
    </xdr:from>
    <xdr:ext cx="523875" cy="5619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432</xdr:row>
      <xdr:rowOff>95250</xdr:rowOff>
    </xdr:from>
    <xdr:ext cx="3524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095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496</xdr:row>
      <xdr:rowOff>95250</xdr:rowOff>
    </xdr:from>
    <xdr:ext cx="2667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511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522</xdr:row>
      <xdr:rowOff>95250</xdr:rowOff>
    </xdr:from>
    <xdr:ext cx="3619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333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0</xdr:rowOff>
    </xdr:from>
    <xdr:ext cx="762000" cy="7524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571</xdr:row>
      <xdr:rowOff>95250</xdr:rowOff>
    </xdr:from>
    <xdr:ext cx="3524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381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476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584</xdr:row>
      <xdr:rowOff>95250</xdr:rowOff>
    </xdr:from>
    <xdr:ext cx="190500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585</xdr:row>
      <xdr:rowOff>95250</xdr:rowOff>
    </xdr:from>
    <xdr:ext cx="4191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161925</xdr:rowOff>
    </xdr:from>
    <xdr:ext cx="762000" cy="4286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524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190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2952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601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603</xdr:row>
      <xdr:rowOff>95250</xdr:rowOff>
    </xdr:from>
    <xdr:ext cx="428625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604</xdr:row>
      <xdr:rowOff>95250</xdr:rowOff>
    </xdr:from>
    <xdr:ext cx="36195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605</xdr:row>
      <xdr:rowOff>95250</xdr:rowOff>
    </xdr:from>
    <xdr:ext cx="400050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606</xdr:row>
      <xdr:rowOff>95250</xdr:rowOff>
    </xdr:from>
    <xdr:ext cx="428625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619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608</xdr:row>
      <xdr:rowOff>95250</xdr:rowOff>
    </xdr:from>
    <xdr:ext cx="2667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611</xdr:row>
      <xdr:rowOff>95250</xdr:rowOff>
    </xdr:from>
    <xdr:ext cx="5334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857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048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190500</xdr:rowOff>
    </xdr:from>
    <xdr:ext cx="762000" cy="3619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286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142875</xdr:rowOff>
    </xdr:from>
    <xdr:ext cx="762000" cy="4667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333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228600</xdr:rowOff>
    </xdr:from>
    <xdr:ext cx="762000" cy="2857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190500</xdr:rowOff>
    </xdr:from>
    <xdr:ext cx="762000" cy="3619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238125</xdr:rowOff>
    </xdr:from>
    <xdr:ext cx="762000" cy="2762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228600</xdr:rowOff>
    </xdr:from>
    <xdr:ext cx="762000" cy="3048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143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238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200025</xdr:rowOff>
    </xdr:from>
    <xdr:ext cx="762000" cy="3429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200025</xdr:rowOff>
    </xdr:from>
    <xdr:ext cx="762000" cy="3524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209550</xdr:rowOff>
    </xdr:from>
    <xdr:ext cx="762000" cy="3333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228600</xdr:rowOff>
    </xdr:from>
    <xdr:ext cx="762000" cy="2857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247650</xdr:rowOff>
    </xdr:from>
    <xdr:ext cx="762000" cy="2476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180975</xdr:rowOff>
    </xdr:from>
    <xdr:ext cx="762000" cy="4000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257175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257175</xdr:rowOff>
    </xdr:from>
    <xdr:ext cx="762000" cy="2381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381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266700</xdr:rowOff>
    </xdr:from>
    <xdr:ext cx="762000" cy="2286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276225</xdr:rowOff>
    </xdr:from>
    <xdr:ext cx="762000" cy="209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228600</xdr:rowOff>
    </xdr:from>
    <xdr:ext cx="762000" cy="3048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285750</xdr:rowOff>
    </xdr:from>
    <xdr:ext cx="762000" cy="190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238125</xdr:rowOff>
    </xdr:from>
    <xdr:ext cx="762000" cy="2667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143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47625</xdr:rowOff>
    </xdr:from>
    <xdr:ext cx="762000" cy="6572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257175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238125</xdr:rowOff>
    </xdr:from>
    <xdr:ext cx="762000" cy="2762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257175</xdr:rowOff>
    </xdr:from>
    <xdr:ext cx="762000" cy="2381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190500</xdr:rowOff>
    </xdr:from>
    <xdr:ext cx="762000" cy="3619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95250</xdr:rowOff>
    </xdr:from>
    <xdr:ext cx="76200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57150</xdr:rowOff>
    </xdr:from>
    <xdr:ext cx="762000" cy="6381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57150</xdr:rowOff>
    </xdr:from>
    <xdr:ext cx="762000" cy="6381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85725</xdr:rowOff>
    </xdr:from>
    <xdr:ext cx="762000" cy="5810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114300</xdr:rowOff>
    </xdr:from>
    <xdr:ext cx="762000" cy="5238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85725</xdr:rowOff>
    </xdr:from>
    <xdr:ext cx="7620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142875</xdr:rowOff>
    </xdr:from>
    <xdr:ext cx="762000" cy="4667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61975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675</xdr:row>
      <xdr:rowOff>95250</xdr:rowOff>
    </xdr:from>
    <xdr:ext cx="3714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676</xdr:row>
      <xdr:rowOff>95250</xdr:rowOff>
    </xdr:from>
    <xdr:ext cx="3714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677</xdr:row>
      <xdr:rowOff>95250</xdr:rowOff>
    </xdr:from>
    <xdr:ext cx="4095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678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114300</xdr:rowOff>
    </xdr:from>
    <xdr:ext cx="762000" cy="5334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680</xdr:row>
      <xdr:rowOff>95250</xdr:rowOff>
    </xdr:from>
    <xdr:ext cx="3429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681</xdr:row>
      <xdr:rowOff>95250</xdr:rowOff>
    </xdr:from>
    <xdr:ext cx="276225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682</xdr:row>
      <xdr:rowOff>95250</xdr:rowOff>
    </xdr:from>
    <xdr:ext cx="2667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683</xdr:row>
      <xdr:rowOff>95250</xdr:rowOff>
    </xdr:from>
    <xdr:ext cx="171450" cy="5429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684</xdr:row>
      <xdr:rowOff>95250</xdr:rowOff>
    </xdr:from>
    <xdr:ext cx="1619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685</xdr:row>
      <xdr:rowOff>95250</xdr:rowOff>
    </xdr:from>
    <xdr:ext cx="4857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133350</xdr:rowOff>
    </xdr:from>
    <xdr:ext cx="762000" cy="4762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95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66675</xdr:rowOff>
    </xdr:from>
    <xdr:ext cx="762000" cy="6286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691</xdr:row>
      <xdr:rowOff>95250</xdr:rowOff>
    </xdr:from>
    <xdr:ext cx="39052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692</xdr:row>
      <xdr:rowOff>95250</xdr:rowOff>
    </xdr:from>
    <xdr:ext cx="381000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696</xdr:row>
      <xdr:rowOff>95250</xdr:rowOff>
    </xdr:from>
    <xdr:ext cx="40957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699</xdr:row>
      <xdr:rowOff>95250</xdr:rowOff>
    </xdr:from>
    <xdr:ext cx="4286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700</xdr:row>
      <xdr:rowOff>95250</xdr:rowOff>
    </xdr:from>
    <xdr:ext cx="4476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005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23850" cy="5524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706</xdr:row>
      <xdr:rowOff>95250</xdr:rowOff>
    </xdr:from>
    <xdr:ext cx="39052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710</xdr:row>
      <xdr:rowOff>95250</xdr:rowOff>
    </xdr:from>
    <xdr:ext cx="2571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712</xdr:row>
      <xdr:rowOff>95250</xdr:rowOff>
    </xdr:from>
    <xdr:ext cx="180975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713</xdr:row>
      <xdr:rowOff>95250</xdr:rowOff>
    </xdr:from>
    <xdr:ext cx="190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190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715</xdr:row>
      <xdr:rowOff>95250</xdr:rowOff>
    </xdr:from>
    <xdr:ext cx="2095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723</xdr:row>
      <xdr:rowOff>95250</xdr:rowOff>
    </xdr:from>
    <xdr:ext cx="2286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724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725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733</xdr:row>
      <xdr:rowOff>95250</xdr:rowOff>
    </xdr:from>
    <xdr:ext cx="47625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95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957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737</xdr:row>
      <xdr:rowOff>95250</xdr:rowOff>
    </xdr:from>
    <xdr:ext cx="4191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0050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740</xdr:row>
      <xdr:rowOff>95250</xdr:rowOff>
    </xdr:from>
    <xdr:ext cx="257175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0050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743</xdr:row>
      <xdr:rowOff>95250</xdr:rowOff>
    </xdr:from>
    <xdr:ext cx="39052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744</xdr:row>
      <xdr:rowOff>95250</xdr:rowOff>
    </xdr:from>
    <xdr:ext cx="39052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745</xdr:row>
      <xdr:rowOff>95250</xdr:rowOff>
    </xdr:from>
    <xdr:ext cx="3905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746</xdr:row>
      <xdr:rowOff>95250</xdr:rowOff>
    </xdr:from>
    <xdr:ext cx="381000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333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180975</xdr:rowOff>
    </xdr:from>
    <xdr:ext cx="762000" cy="4000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048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143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333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200025</xdr:rowOff>
    </xdr:from>
    <xdr:ext cx="762000" cy="3429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209550</xdr:rowOff>
    </xdr:from>
    <xdr:ext cx="762000" cy="3333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429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048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200025</xdr:rowOff>
    </xdr:from>
    <xdr:ext cx="762000" cy="3429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142875</xdr:rowOff>
    </xdr:from>
    <xdr:ext cx="762000" cy="4762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780</xdr:row>
      <xdr:rowOff>95250</xdr:rowOff>
    </xdr:from>
    <xdr:ext cx="5334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61975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0</xdr:rowOff>
    </xdr:from>
    <xdr:ext cx="762000" cy="7524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9525</xdr:rowOff>
    </xdr:from>
    <xdr:ext cx="762000" cy="7334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5245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295275</xdr:rowOff>
    </xdr:from>
    <xdr:ext cx="762000" cy="1714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228600</xdr:rowOff>
    </xdr:from>
    <xdr:ext cx="762000" cy="2857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200025</xdr:rowOff>
    </xdr:from>
    <xdr:ext cx="762000" cy="3524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304800</xdr:rowOff>
    </xdr:from>
    <xdr:ext cx="762000" cy="1333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304800</xdr:rowOff>
    </xdr:from>
    <xdr:ext cx="762000" cy="1524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795</xdr:row>
      <xdr:rowOff>95250</xdr:rowOff>
    </xdr:from>
    <xdr:ext cx="304800" cy="5524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66675</xdr:rowOff>
    </xdr:from>
    <xdr:ext cx="762000" cy="6191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66675</xdr:rowOff>
    </xdr:from>
    <xdr:ext cx="762000" cy="6191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800</xdr:row>
      <xdr:rowOff>95250</xdr:rowOff>
    </xdr:from>
    <xdr:ext cx="295275" cy="5524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801</xdr:row>
      <xdr:rowOff>95250</xdr:rowOff>
    </xdr:from>
    <xdr:ext cx="3048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803</xdr:row>
      <xdr:rowOff>95250</xdr:rowOff>
    </xdr:from>
    <xdr:ext cx="54292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807</xdr:row>
      <xdr:rowOff>95250</xdr:rowOff>
    </xdr:from>
    <xdr:ext cx="4857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810</xdr:row>
      <xdr:rowOff>95250</xdr:rowOff>
    </xdr:from>
    <xdr:ext cx="33337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810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6"/>
  <sheetViews>
    <sheetView tabSelected="1" workbookViewId="0" showGridLines="true" showRowColHeaders="1">
      <selection activeCell="D816" sqref="D81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SUM(H12:H817)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SUMPRODUCT(G12:G816, I12:I816)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132.5</v>
      </c>
      <c r="J12" s="21">
        <v>120.98</v>
      </c>
      <c r="K12" s="22">
        <v>116.84</v>
      </c>
      <c r="L12" s="18">
        <v>129.3</v>
      </c>
    </row>
    <row r="13" spans="1:26" customHeight="1" ht="80">
      <c r="A13" s="34" t="s">
        <v>27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82.1</v>
      </c>
      <c r="J13" s="21">
        <v>74.74</v>
      </c>
      <c r="K13" s="22">
        <v>72.18</v>
      </c>
      <c r="L13" s="18">
        <v>79.9</v>
      </c>
    </row>
    <row r="14" spans="1:26" customHeight="1" ht="80">
      <c r="A14" s="34" t="s">
        <v>27</v>
      </c>
      <c r="B14" s="34"/>
      <c r="C14" s="15"/>
      <c r="D14" s="34" t="s">
        <v>32</v>
      </c>
      <c r="E14" s="15" t="s">
        <v>33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27</v>
      </c>
      <c r="B15" s="34" t="s">
        <v>28</v>
      </c>
      <c r="C15" s="15"/>
      <c r="D15" s="34" t="s">
        <v>34</v>
      </c>
      <c r="E15" s="15" t="s">
        <v>35</v>
      </c>
      <c r="F15" s="23" t="s">
        <v>31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62.1</v>
      </c>
      <c r="L15" s="18">
        <v>67.5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16" t="s">
        <v>26</v>
      </c>
      <c r="G17" s="17">
        <v>0</v>
      </c>
      <c r="H17" s="19">
        <f>IF(G6 &gt;= 300000, G17 * K17,IF(G6 &gt;= 150000, G17 * J17,IF(G6 &lt; 150000, G17 * I17, 0)))</f>
        <v>0</v>
      </c>
      <c r="I17" s="20">
        <v>161.6</v>
      </c>
      <c r="J17" s="21">
        <v>147.42</v>
      </c>
      <c r="K17" s="22">
        <v>142.38</v>
      </c>
      <c r="L17" s="18">
        <v>157.5</v>
      </c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81.2</v>
      </c>
      <c r="J20" s="21">
        <v>70.2</v>
      </c>
      <c r="K20" s="22">
        <v>67.8</v>
      </c>
      <c r="L20" s="18">
        <v>75.0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73.36</v>
      </c>
      <c r="K23" s="22">
        <v>70.85</v>
      </c>
      <c r="L23" s="18">
        <v>78.4</v>
      </c>
    </row>
    <row r="24" spans="1:26" customHeight="1" ht="80">
      <c r="A24" s="34" t="s">
        <v>27</v>
      </c>
      <c r="B24" s="34"/>
      <c r="C24" s="15"/>
      <c r="D24" s="34" t="s">
        <v>52</v>
      </c>
      <c r="E24" s="15" t="s">
        <v>53</v>
      </c>
      <c r="F24" s="16" t="s">
        <v>26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54</v>
      </c>
      <c r="B25" s="34" t="s">
        <v>28</v>
      </c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59.9</v>
      </c>
      <c r="J25" s="21">
        <v>53.94</v>
      </c>
      <c r="K25" s="22">
        <v>52.09</v>
      </c>
      <c r="L25" s="18">
        <v>57.6</v>
      </c>
    </row>
    <row r="26" spans="1:26" customHeight="1" ht="80">
      <c r="A26" s="34" t="s">
        <v>27</v>
      </c>
      <c r="B26" s="34" t="s">
        <v>28</v>
      </c>
      <c r="C26" s="15"/>
      <c r="D26" s="34" t="s">
        <v>57</v>
      </c>
      <c r="E26" s="15" t="s">
        <v>58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27</v>
      </c>
      <c r="B27" s="34" t="s">
        <v>28</v>
      </c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27</v>
      </c>
      <c r="B28" s="34" t="s">
        <v>28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73.36</v>
      </c>
      <c r="K28" s="22">
        <v>70.85</v>
      </c>
      <c r="L28" s="18">
        <v>78.4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64</v>
      </c>
      <c r="E30" s="15" t="s">
        <v>65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27</v>
      </c>
      <c r="B33" s="34" t="s">
        <v>68</v>
      </c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67</v>
      </c>
      <c r="B34" s="34"/>
      <c r="C34" s="15"/>
      <c r="D34" s="34" t="s">
        <v>73</v>
      </c>
      <c r="E34" s="15" t="s">
        <v>74</v>
      </c>
      <c r="F34" s="23" t="s">
        <v>31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76</v>
      </c>
      <c r="E36" s="15" t="s">
        <v>77</v>
      </c>
      <c r="F36" s="23" t="s">
        <v>31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54.99</v>
      </c>
      <c r="K36" s="22">
        <v>53.11</v>
      </c>
      <c r="L36" s="18">
        <v>58.8</v>
      </c>
    </row>
    <row r="37" spans="1:26">
      <c r="A37" s="33"/>
      <c r="B37" s="33" t="s">
        <v>78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79</v>
      </c>
      <c r="E38" s="15" t="s">
        <v>80</v>
      </c>
      <c r="F38" s="24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81</v>
      </c>
      <c r="E39" s="15" t="s">
        <v>82</v>
      </c>
      <c r="F39" s="24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83</v>
      </c>
      <c r="B40" s="34"/>
      <c r="C40" s="15"/>
      <c r="D40" s="34" t="s">
        <v>84</v>
      </c>
      <c r="E40" s="15" t="s">
        <v>85</v>
      </c>
      <c r="F40" s="24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87</v>
      </c>
      <c r="E42" s="15" t="s">
        <v>88</v>
      </c>
      <c r="F42" s="24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95.8</v>
      </c>
      <c r="J42" s="21">
        <v>88.1</v>
      </c>
      <c r="K42" s="22">
        <v>85.09</v>
      </c>
      <c r="L42" s="18">
        <v>94.1</v>
      </c>
    </row>
    <row r="43" spans="1:26">
      <c r="A43" s="33"/>
      <c r="B43" s="33" t="s">
        <v>89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90</v>
      </c>
      <c r="E44" s="15" t="s">
        <v>91</v>
      </c>
      <c r="F44" s="16" t="s">
        <v>26</v>
      </c>
      <c r="G44" s="17">
        <v>0</v>
      </c>
      <c r="H44" s="19">
        <f>IF(G6 &gt;= 300000, G44 * K44,IF(G6 &gt;= 150000, G44 * J44,IF(G6 &lt; 150000, G44 * I44, 0)))</f>
        <v>0</v>
      </c>
      <c r="I44" s="20">
        <v>48.7</v>
      </c>
      <c r="J44" s="21">
        <v>43.29</v>
      </c>
      <c r="K44" s="22">
        <v>41.81</v>
      </c>
      <c r="L44" s="18">
        <v>46.3</v>
      </c>
    </row>
    <row r="45" spans="1:26" customHeight="1" ht="80">
      <c r="A45" s="34" t="s">
        <v>92</v>
      </c>
      <c r="B45" s="34"/>
      <c r="C45" s="15"/>
      <c r="D45" s="34" t="s">
        <v>93</v>
      </c>
      <c r="E45" s="15" t="s">
        <v>94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48.7</v>
      </c>
      <c r="J45" s="21">
        <v>43.29</v>
      </c>
      <c r="K45" s="22">
        <v>41.81</v>
      </c>
      <c r="L45" s="18">
        <v>46.3</v>
      </c>
    </row>
    <row r="46" spans="1:26" customHeight="1" ht="80">
      <c r="A46" s="34" t="s">
        <v>92</v>
      </c>
      <c r="B46" s="34" t="s">
        <v>95</v>
      </c>
      <c r="C46" s="15"/>
      <c r="D46" s="34" t="s">
        <v>96</v>
      </c>
      <c r="E46" s="15" t="s">
        <v>97</v>
      </c>
      <c r="F46" s="16" t="s">
        <v>26</v>
      </c>
      <c r="G46" s="17">
        <v>0</v>
      </c>
      <c r="H46" s="19">
        <f>IF(G6 &gt;= 300000, G46 * K46,IF(G6 &gt;= 150000, G46 * J46,IF(G6 &lt; 150000, G46 * I46, 0)))</f>
        <v>0</v>
      </c>
      <c r="I46" s="20">
        <v>87.2</v>
      </c>
      <c r="J46" s="21">
        <v>78.39</v>
      </c>
      <c r="K46" s="22">
        <v>75.71</v>
      </c>
      <c r="L46" s="18">
        <v>83.8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92</v>
      </c>
      <c r="B48" s="34" t="s">
        <v>99</v>
      </c>
      <c r="C48" s="15"/>
      <c r="D48" s="34" t="s">
        <v>100</v>
      </c>
      <c r="E48" s="15" t="s">
        <v>101</v>
      </c>
      <c r="F48" s="24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89.8</v>
      </c>
      <c r="J48" s="21">
        <v>81.43</v>
      </c>
      <c r="K48" s="22">
        <v>78.65</v>
      </c>
      <c r="L48" s="18">
        <v>87.0</v>
      </c>
    </row>
    <row r="49" spans="1:26" customHeight="1" ht="80">
      <c r="A49" s="34" t="s">
        <v>92</v>
      </c>
      <c r="B49" s="34" t="s">
        <v>99</v>
      </c>
      <c r="C49" s="15"/>
      <c r="D49" s="34" t="s">
        <v>102</v>
      </c>
      <c r="E49" s="15" t="s">
        <v>103</v>
      </c>
      <c r="F49" s="16" t="s">
        <v>26</v>
      </c>
      <c r="G49" s="17">
        <v>0</v>
      </c>
      <c r="H49" s="19">
        <f>IF(G6 &gt;= 300000, G49 * K49,IF(G6 &gt;= 150000, G49 * J49,IF(G6 &lt; 150000, G49 * I49, 0)))</f>
        <v>0</v>
      </c>
      <c r="I49" s="20">
        <v>491.6</v>
      </c>
      <c r="J49" s="21">
        <v>447.64</v>
      </c>
      <c r="K49" s="22">
        <v>432.34</v>
      </c>
      <c r="L49" s="18">
        <v>478.3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4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108</v>
      </c>
      <c r="E52" s="15" t="s">
        <v>109</v>
      </c>
      <c r="F52" s="24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110</v>
      </c>
      <c r="E53" s="15" t="s">
        <v>111</v>
      </c>
      <c r="F53" s="24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105</v>
      </c>
      <c r="B54" s="34"/>
      <c r="C54" s="15"/>
      <c r="D54" s="34" t="s">
        <v>112</v>
      </c>
      <c r="E54" s="15" t="s">
        <v>113</v>
      </c>
      <c r="F54" s="24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27</v>
      </c>
      <c r="B56" s="34"/>
      <c r="C56" s="15"/>
      <c r="D56" s="34" t="s">
        <v>115</v>
      </c>
      <c r="E56" s="15" t="s">
        <v>116</v>
      </c>
      <c r="F56" s="24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27</v>
      </c>
      <c r="B57" s="34"/>
      <c r="C57" s="15"/>
      <c r="D57" s="34" t="s">
        <v>117</v>
      </c>
      <c r="E57" s="15" t="s">
        <v>118</v>
      </c>
      <c r="F57" s="24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27</v>
      </c>
      <c r="B58" s="34"/>
      <c r="C58" s="15"/>
      <c r="D58" s="34" t="s">
        <v>119</v>
      </c>
      <c r="E58" s="15" t="s">
        <v>120</v>
      </c>
      <c r="F58" s="24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27</v>
      </c>
      <c r="B59" s="34"/>
      <c r="C59" s="15"/>
      <c r="D59" s="34" t="s">
        <v>121</v>
      </c>
      <c r="E59" s="15" t="s">
        <v>122</v>
      </c>
      <c r="F59" s="24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67</v>
      </c>
      <c r="B61" s="34"/>
      <c r="C61" s="15"/>
      <c r="D61" s="34" t="s">
        <v>124</v>
      </c>
      <c r="E61" s="15" t="s">
        <v>125</v>
      </c>
      <c r="F61" s="24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92</v>
      </c>
      <c r="B62" s="34" t="s">
        <v>126</v>
      </c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129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54</v>
      </c>
      <c r="B64" s="34"/>
      <c r="C64" s="15"/>
      <c r="D64" s="34" t="s">
        <v>130</v>
      </c>
      <c r="E64" s="15" t="s">
        <v>131</v>
      </c>
      <c r="F64" s="23" t="s">
        <v>31</v>
      </c>
      <c r="G64" s="17">
        <v>0</v>
      </c>
      <c r="H64" s="19">
        <f>IF(G6 &gt;= 300000, G64 * K64,IF(G6 &gt;= 150000, G64 * J64,IF(G6 &lt; 150000, G64 * I64, 0)))</f>
        <v>0</v>
      </c>
      <c r="I64" s="20">
        <v>29.1</v>
      </c>
      <c r="J64" s="21">
        <v>25.27</v>
      </c>
      <c r="K64" s="22">
        <v>24.41</v>
      </c>
      <c r="L64" s="18">
        <v>27.0</v>
      </c>
    </row>
    <row r="65" spans="1:26" customHeight="1" ht="80">
      <c r="A65" s="34" t="s">
        <v>54</v>
      </c>
      <c r="B65" s="34" t="s">
        <v>132</v>
      </c>
      <c r="C65" s="15"/>
      <c r="D65" s="34" t="s">
        <v>133</v>
      </c>
      <c r="E65" s="15" t="s">
        <v>134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47.9</v>
      </c>
      <c r="J65" s="21">
        <v>41.42</v>
      </c>
      <c r="K65" s="22">
        <v>40.0</v>
      </c>
      <c r="L65" s="18">
        <v>44.3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24" t="s">
        <v>41</v>
      </c>
      <c r="G67" s="17">
        <v>0</v>
      </c>
      <c r="H67" s="19">
        <f>IF(G6 &gt;= 300000, G67 * K67,IF(G6 &gt;= 150000, G67 * J67,IF(G6 &lt; 150000, G67 * I67, 0)))</f>
        <v>0</v>
      </c>
      <c r="I67" s="20">
        <v>60.7</v>
      </c>
      <c r="J67" s="21">
        <v>55.58</v>
      </c>
      <c r="K67" s="22">
        <v>53.68</v>
      </c>
      <c r="L67" s="18">
        <v>59.4</v>
      </c>
    </row>
    <row r="68" spans="1:26" customHeight="1" ht="80">
      <c r="A68" s="34" t="s">
        <v>54</v>
      </c>
      <c r="B68" s="34"/>
      <c r="C68" s="15"/>
      <c r="D68" s="34" t="s">
        <v>138</v>
      </c>
      <c r="E68" s="15" t="s">
        <v>139</v>
      </c>
      <c r="F68" s="16" t="s">
        <v>26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54</v>
      </c>
      <c r="B69" s="34"/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92</v>
      </c>
      <c r="B71" s="34"/>
      <c r="C71" s="15"/>
      <c r="D71" s="34" t="s">
        <v>143</v>
      </c>
      <c r="E71" s="15" t="s">
        <v>144</v>
      </c>
      <c r="F71" s="24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451.4</v>
      </c>
      <c r="J71" s="21">
        <v>412.43</v>
      </c>
      <c r="K71" s="22">
        <v>398.33</v>
      </c>
      <c r="L71" s="18">
        <v>440.6</v>
      </c>
    </row>
    <row r="72" spans="1:26" customHeight="1" ht="80">
      <c r="A72" s="34" t="s">
        <v>92</v>
      </c>
      <c r="B72" s="34"/>
      <c r="C72" s="15"/>
      <c r="D72" s="34" t="s">
        <v>145</v>
      </c>
      <c r="E72" s="15" t="s">
        <v>146</v>
      </c>
      <c r="F72" s="24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439.5</v>
      </c>
      <c r="J72" s="21">
        <v>401.43</v>
      </c>
      <c r="K72" s="22">
        <v>387.7</v>
      </c>
      <c r="L72" s="18">
        <v>428.9</v>
      </c>
    </row>
    <row r="73" spans="1:26" customHeight="1" ht="80">
      <c r="A73" s="34" t="s">
        <v>54</v>
      </c>
      <c r="B73" s="34" t="s">
        <v>132</v>
      </c>
      <c r="C73" s="15"/>
      <c r="D73" s="34" t="s">
        <v>147</v>
      </c>
      <c r="E73" s="15" t="s">
        <v>148</v>
      </c>
      <c r="F73" s="24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371.9</v>
      </c>
      <c r="J73" s="21">
        <v>339.89</v>
      </c>
      <c r="K73" s="22">
        <v>328.27</v>
      </c>
      <c r="L73" s="18">
        <v>363.1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150</v>
      </c>
      <c r="B75" s="34" t="s">
        <v>151</v>
      </c>
      <c r="C75" s="15"/>
      <c r="D75" s="34" t="s">
        <v>152</v>
      </c>
      <c r="E75" s="15" t="s">
        <v>153</v>
      </c>
      <c r="F75" s="24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259.1</v>
      </c>
      <c r="J75" s="21">
        <v>236.46</v>
      </c>
      <c r="K75" s="22">
        <v>228.37</v>
      </c>
      <c r="L75" s="18">
        <v>252.6</v>
      </c>
    </row>
    <row r="76" spans="1:26" customHeight="1" ht="80">
      <c r="A76" s="34" t="s">
        <v>150</v>
      </c>
      <c r="B76" s="34" t="s">
        <v>151</v>
      </c>
      <c r="C76" s="15"/>
      <c r="D76" s="34" t="s">
        <v>154</v>
      </c>
      <c r="E76" s="15" t="s">
        <v>155</v>
      </c>
      <c r="F76" s="24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315.5</v>
      </c>
      <c r="J76" s="21">
        <v>288.17</v>
      </c>
      <c r="K76" s="22">
        <v>278.32</v>
      </c>
      <c r="L76" s="18">
        <v>307.9</v>
      </c>
    </row>
    <row r="77" spans="1:26" customHeight="1" ht="80">
      <c r="A77" s="34" t="s">
        <v>150</v>
      </c>
      <c r="B77" s="34" t="s">
        <v>151</v>
      </c>
      <c r="C77" s="15"/>
      <c r="D77" s="34" t="s">
        <v>156</v>
      </c>
      <c r="E77" s="15" t="s">
        <v>157</v>
      </c>
      <c r="F77" s="24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271.9</v>
      </c>
      <c r="J77" s="21">
        <v>248.51</v>
      </c>
      <c r="K77" s="22">
        <v>240.01</v>
      </c>
      <c r="L77" s="18">
        <v>265.5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27</v>
      </c>
      <c r="B79" s="34"/>
      <c r="C79" s="15"/>
      <c r="D79" s="34" t="s">
        <v>159</v>
      </c>
      <c r="E79" s="15" t="s">
        <v>160</v>
      </c>
      <c r="F79" s="16" t="s">
        <v>26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27</v>
      </c>
      <c r="B80" s="34" t="s">
        <v>126</v>
      </c>
      <c r="C80" s="15"/>
      <c r="D80" s="34" t="s">
        <v>161</v>
      </c>
      <c r="E80" s="15" t="s">
        <v>162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27</v>
      </c>
      <c r="B81" s="34"/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53.9</v>
      </c>
      <c r="J81" s="21">
        <v>48.44</v>
      </c>
      <c r="K81" s="22">
        <v>46.78</v>
      </c>
      <c r="L81" s="18">
        <v>51.8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83</v>
      </c>
      <c r="B83" s="34"/>
      <c r="C83" s="15"/>
      <c r="D83" s="34" t="s">
        <v>166</v>
      </c>
      <c r="E83" s="15" t="s">
        <v>167</v>
      </c>
      <c r="F83" s="24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 customHeight="1" ht="80">
      <c r="A84" s="34" t="s">
        <v>83</v>
      </c>
      <c r="B84" s="34" t="s">
        <v>168</v>
      </c>
      <c r="C84" s="15"/>
      <c r="D84" s="34" t="s">
        <v>169</v>
      </c>
      <c r="E84" s="15" t="s">
        <v>170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115.48</v>
      </c>
      <c r="K84" s="22">
        <v>111.53</v>
      </c>
      <c r="L84" s="18">
        <v>123.4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16" t="s">
        <v>26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174.92</v>
      </c>
      <c r="K86" s="22">
        <v>168.94</v>
      </c>
      <c r="L86" s="18">
        <v>186.9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16" t="s">
        <v>26</v>
      </c>
      <c r="G87" s="17">
        <v>0</v>
      </c>
      <c r="H87" s="19">
        <f>IF(G6 &gt;= 300000, G87 * K87,IF(G6 &gt;= 150000, G87 * J87,IF(G6 &lt; 150000, G87 * I87, 0)))</f>
        <v>0</v>
      </c>
      <c r="I87" s="20">
        <v>198.4</v>
      </c>
      <c r="J87" s="21">
        <v>181.47</v>
      </c>
      <c r="K87" s="22">
        <v>173.71</v>
      </c>
      <c r="L87" s="18">
        <v>193.9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41</v>
      </c>
      <c r="G88" s="17">
        <v>0</v>
      </c>
      <c r="H88" s="19">
        <f>IF(G6 &gt;= 300000, G88 * K88,IF(G6 &gt;= 150000, G88 * J88,IF(G6 &lt; 150000, G88 * I88, 0)))</f>
        <v>0</v>
      </c>
      <c r="I88" s="20">
        <v>149.6</v>
      </c>
      <c r="J88" s="21">
        <v>128.7</v>
      </c>
      <c r="K88" s="22">
        <v>124.3</v>
      </c>
      <c r="L88" s="18">
        <v>137.5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160.7</v>
      </c>
      <c r="J89" s="21">
        <v>146.25</v>
      </c>
      <c r="K89" s="22">
        <v>141.25</v>
      </c>
      <c r="L89" s="18">
        <v>156.3</v>
      </c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26</v>
      </c>
      <c r="G90" s="17">
        <v>0</v>
      </c>
      <c r="H90" s="19">
        <f>IF(G6 &gt;= 300000, G90 * K90,IF(G6 &gt;= 150000, G90 * J90,IF(G6 &lt; 150000, G90 * I90, 0)))</f>
        <v>0</v>
      </c>
      <c r="I90" s="20">
        <v>148.8</v>
      </c>
      <c r="J90" s="21">
        <v>135.72</v>
      </c>
      <c r="K90" s="22">
        <v>131.08</v>
      </c>
      <c r="L90" s="18">
        <v>145.0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24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128.7</v>
      </c>
      <c r="K91" s="22">
        <v>124.3</v>
      </c>
      <c r="L91" s="18">
        <v>137.5</v>
      </c>
    </row>
    <row r="92" spans="1:26" customHeight="1" ht="80">
      <c r="A92" s="34" t="s">
        <v>27</v>
      </c>
      <c r="B92" s="34" t="s">
        <v>184</v>
      </c>
      <c r="C92" s="15"/>
      <c r="D92" s="34" t="s">
        <v>185</v>
      </c>
      <c r="E92" s="15" t="s">
        <v>186</v>
      </c>
      <c r="F92" s="24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85.5</v>
      </c>
      <c r="J92" s="21">
        <v>75.7</v>
      </c>
      <c r="K92" s="22">
        <v>73.11</v>
      </c>
      <c r="L92" s="18">
        <v>80.9</v>
      </c>
    </row>
    <row r="93" spans="1:26" customHeight="1" ht="80">
      <c r="A93" s="34" t="s">
        <v>27</v>
      </c>
      <c r="B93" s="34" t="s">
        <v>184</v>
      </c>
      <c r="C93" s="15"/>
      <c r="D93" s="34" t="s">
        <v>187</v>
      </c>
      <c r="E93" s="15" t="s">
        <v>188</v>
      </c>
      <c r="F93" s="24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192.4</v>
      </c>
      <c r="J93" s="21">
        <v>174.92</v>
      </c>
      <c r="K93" s="22">
        <v>168.94</v>
      </c>
      <c r="L93" s="18">
        <v>186.9</v>
      </c>
    </row>
    <row r="94" spans="1:26" customHeight="1" ht="80">
      <c r="A94" s="34" t="s">
        <v>27</v>
      </c>
      <c r="B94" s="34" t="s">
        <v>184</v>
      </c>
      <c r="C94" s="15"/>
      <c r="D94" s="34" t="s">
        <v>189</v>
      </c>
      <c r="E94" s="15" t="s">
        <v>190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192.4</v>
      </c>
      <c r="J94" s="21">
        <v>174.33</v>
      </c>
      <c r="K94" s="22">
        <v>168.37</v>
      </c>
      <c r="L94" s="18">
        <v>186.3</v>
      </c>
    </row>
    <row r="95" spans="1:26" customHeight="1" ht="80">
      <c r="A95" s="34" t="s">
        <v>27</v>
      </c>
      <c r="B95" s="34"/>
      <c r="C95" s="15"/>
      <c r="D95" s="34" t="s">
        <v>191</v>
      </c>
      <c r="E95" s="15" t="s">
        <v>192</v>
      </c>
      <c r="F95" s="16" t="s">
        <v>26</v>
      </c>
      <c r="G95" s="17">
        <v>0</v>
      </c>
      <c r="H95" s="19">
        <f>IF(G6 &gt;= 300000, G95 * K95,IF(G6 &gt;= 150000, G95 * J95,IF(G6 &lt; 150000, G95 * I95, 0)))</f>
        <v>0</v>
      </c>
      <c r="I95" s="20">
        <v>159</v>
      </c>
      <c r="J95" s="21">
        <v>143.91</v>
      </c>
      <c r="K95" s="22">
        <v>138.99</v>
      </c>
      <c r="L95" s="18">
        <v>153.8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27</v>
      </c>
      <c r="B97" s="34"/>
      <c r="C97" s="15"/>
      <c r="D97" s="34" t="s">
        <v>194</v>
      </c>
      <c r="E97" s="15" t="s">
        <v>195</v>
      </c>
      <c r="F97" s="24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30.8</v>
      </c>
      <c r="J97" s="21">
        <v>25.27</v>
      </c>
      <c r="K97" s="22">
        <v>24.41</v>
      </c>
      <c r="L97" s="18">
        <v>27.0</v>
      </c>
    </row>
    <row r="98" spans="1:26" customHeight="1" ht="80">
      <c r="A98" s="34" t="s">
        <v>27</v>
      </c>
      <c r="B98" s="34"/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25.27</v>
      </c>
      <c r="K98" s="22">
        <v>24.41</v>
      </c>
      <c r="L98" s="18">
        <v>27.0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199</v>
      </c>
      <c r="E100" s="15" t="s">
        <v>200</v>
      </c>
      <c r="F100" s="24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201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16" t="s">
        <v>26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4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206</v>
      </c>
      <c r="E104" s="15" t="s">
        <v>207</v>
      </c>
      <c r="F104" s="24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208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209</v>
      </c>
      <c r="B106" s="34" t="s">
        <v>210</v>
      </c>
      <c r="C106" s="15"/>
      <c r="D106" s="34" t="s">
        <v>211</v>
      </c>
      <c r="E106" s="15" t="s">
        <v>212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209</v>
      </c>
      <c r="B107" s="34" t="s">
        <v>210</v>
      </c>
      <c r="C107" s="15"/>
      <c r="D107" s="34" t="s">
        <v>213</v>
      </c>
      <c r="E107" s="15" t="s">
        <v>214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209</v>
      </c>
      <c r="B108" s="34" t="s">
        <v>210</v>
      </c>
      <c r="C108" s="15"/>
      <c r="D108" s="34" t="s">
        <v>215</v>
      </c>
      <c r="E108" s="15" t="s">
        <v>216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217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218</v>
      </c>
      <c r="B110" s="34" t="s">
        <v>219</v>
      </c>
      <c r="C110" s="15"/>
      <c r="D110" s="34" t="s">
        <v>220</v>
      </c>
      <c r="E110" s="15" t="s">
        <v>221</v>
      </c>
      <c r="F110" s="24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130</v>
      </c>
      <c r="J110" s="21">
        <v>118.76</v>
      </c>
      <c r="K110" s="22">
        <v>114.7</v>
      </c>
      <c r="L110" s="18">
        <v>126.9</v>
      </c>
    </row>
    <row r="111" spans="1:26" customHeight="1" ht="80">
      <c r="A111" s="34" t="s">
        <v>218</v>
      </c>
      <c r="B111" s="34" t="s">
        <v>219</v>
      </c>
      <c r="C111" s="15"/>
      <c r="D111" s="34" t="s">
        <v>222</v>
      </c>
      <c r="E111" s="15" t="s">
        <v>223</v>
      </c>
      <c r="F111" s="16" t="s">
        <v>26</v>
      </c>
      <c r="G111" s="17">
        <v>0</v>
      </c>
      <c r="H111" s="19">
        <f>IF(G6 &gt;= 300000, G111 * K111,IF(G6 &gt;= 150000, G111 * J111,IF(G6 &lt; 150000, G111 * I111, 0)))</f>
        <v>0</v>
      </c>
      <c r="I111" s="20">
        <v>130</v>
      </c>
      <c r="J111" s="21">
        <v>116.53</v>
      </c>
      <c r="K111" s="22">
        <v>112.55</v>
      </c>
      <c r="L111" s="18">
        <v>124.5</v>
      </c>
    </row>
    <row r="112" spans="1:26" customHeight="1" ht="80">
      <c r="A112" s="34" t="s">
        <v>218</v>
      </c>
      <c r="B112" s="34" t="s">
        <v>219</v>
      </c>
      <c r="C112" s="15"/>
      <c r="D112" s="34" t="s">
        <v>224</v>
      </c>
      <c r="E112" s="15" t="s">
        <v>225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116.53</v>
      </c>
      <c r="K112" s="22">
        <v>112.55</v>
      </c>
      <c r="L112" s="18">
        <v>124.5</v>
      </c>
    </row>
    <row r="113" spans="1:26">
      <c r="A113" s="33"/>
      <c r="B113" s="33" t="s">
        <v>226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92</v>
      </c>
      <c r="B114" s="34" t="s">
        <v>227</v>
      </c>
      <c r="C114" s="15"/>
      <c r="D114" s="34" t="s">
        <v>228</v>
      </c>
      <c r="E114" s="15" t="s">
        <v>229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158.2</v>
      </c>
      <c r="J114" s="21">
        <v>130.92</v>
      </c>
      <c r="K114" s="22">
        <v>126.45</v>
      </c>
      <c r="L114" s="18">
        <v>139.9</v>
      </c>
    </row>
    <row r="115" spans="1:26" customHeight="1" ht="80">
      <c r="A115" s="34" t="s">
        <v>92</v>
      </c>
      <c r="B115" s="34" t="s">
        <v>227</v>
      </c>
      <c r="C115" s="15"/>
      <c r="D115" s="34" t="s">
        <v>230</v>
      </c>
      <c r="E115" s="15" t="s">
        <v>231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92</v>
      </c>
      <c r="B116" s="34" t="s">
        <v>227</v>
      </c>
      <c r="C116" s="15"/>
      <c r="D116" s="34" t="s">
        <v>232</v>
      </c>
      <c r="E116" s="15" t="s">
        <v>233</v>
      </c>
      <c r="F116" s="24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196.7</v>
      </c>
      <c r="J116" s="21">
        <v>169.65</v>
      </c>
      <c r="K116" s="22">
        <v>163.85</v>
      </c>
      <c r="L116" s="18">
        <v>181.3</v>
      </c>
    </row>
    <row r="117" spans="1:26" customHeight="1" ht="80">
      <c r="A117" s="34" t="s">
        <v>92</v>
      </c>
      <c r="B117" s="34" t="s">
        <v>227</v>
      </c>
      <c r="C117" s="15"/>
      <c r="D117" s="34" t="s">
        <v>234</v>
      </c>
      <c r="E117" s="15" t="s">
        <v>235</v>
      </c>
      <c r="F117" s="24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>
      <c r="A118" s="33"/>
      <c r="B118" s="33" t="s">
        <v>236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54</v>
      </c>
      <c r="B119" s="34" t="s">
        <v>237</v>
      </c>
      <c r="C119" s="15"/>
      <c r="D119" s="34" t="s">
        <v>238</v>
      </c>
      <c r="E119" s="15" t="s">
        <v>239</v>
      </c>
      <c r="F119" s="16" t="s">
        <v>26</v>
      </c>
      <c r="G119" s="17">
        <v>0</v>
      </c>
      <c r="H119" s="19">
        <f>IF(G6 &gt;= 300000, G119 * K119,IF(G6 &gt;= 150000, G119 * J119,IF(G6 &lt; 150000, G119 * I119, 0)))</f>
        <v>0</v>
      </c>
      <c r="I119" s="20">
        <v>367.7</v>
      </c>
      <c r="J119" s="21">
        <v>315.9</v>
      </c>
      <c r="K119" s="22">
        <v>305.1</v>
      </c>
      <c r="L119" s="18">
        <v>337.5</v>
      </c>
    </row>
    <row r="120" spans="1:26" customHeight="1" ht="80">
      <c r="A120" s="34" t="s">
        <v>54</v>
      </c>
      <c r="B120" s="34" t="s">
        <v>237</v>
      </c>
      <c r="C120" s="15"/>
      <c r="D120" s="34" t="s">
        <v>240</v>
      </c>
      <c r="E120" s="15" t="s">
        <v>241</v>
      </c>
      <c r="F120" s="16" t="s">
        <v>26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54</v>
      </c>
      <c r="B121" s="34" t="s">
        <v>237</v>
      </c>
      <c r="C121" s="15"/>
      <c r="D121" s="34" t="s">
        <v>242</v>
      </c>
      <c r="E121" s="15" t="s">
        <v>243</v>
      </c>
      <c r="F121" s="16" t="s">
        <v>26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54</v>
      </c>
      <c r="B122" s="34" t="s">
        <v>237</v>
      </c>
      <c r="C122" s="15"/>
      <c r="D122" s="34" t="s">
        <v>244</v>
      </c>
      <c r="E122" s="15" t="s">
        <v>245</v>
      </c>
      <c r="F122" s="24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>
      <c r="A123" s="33"/>
      <c r="B123" s="33" t="s">
        <v>246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247</v>
      </c>
      <c r="E124" s="15" t="s">
        <v>248</v>
      </c>
      <c r="F124" s="16" t="s">
        <v>26</v>
      </c>
      <c r="G124" s="17">
        <v>0</v>
      </c>
      <c r="H124" s="19">
        <f>IF(G6 &gt;= 300000, G124 * K124,IF(G6 &gt;= 150000, G124 * J124,IF(G6 &lt; 150000, G124 * I124, 0)))</f>
        <v>0</v>
      </c>
      <c r="I124" s="20">
        <v>769.5</v>
      </c>
      <c r="J124" s="21">
        <v>678.6</v>
      </c>
      <c r="K124" s="22">
        <v>655.4</v>
      </c>
      <c r="L124" s="18">
        <v>725.0</v>
      </c>
    </row>
    <row r="125" spans="1:26" customHeight="1" ht="80">
      <c r="A125" s="34" t="s">
        <v>54</v>
      </c>
      <c r="B125" s="34"/>
      <c r="C125" s="15"/>
      <c r="D125" s="34" t="s">
        <v>249</v>
      </c>
      <c r="E125" s="15" t="s">
        <v>250</v>
      </c>
      <c r="F125" s="16" t="s">
        <v>26</v>
      </c>
      <c r="G125" s="17">
        <v>0</v>
      </c>
      <c r="H125" s="19">
        <f>IF(G6 &gt;= 300000, G125 * K125,IF(G6 &gt;= 150000, G125 * J125,IF(G6 &lt; 150000, G125 * I125, 0)))</f>
        <v>0</v>
      </c>
      <c r="I125" s="20">
        <v>769.5</v>
      </c>
      <c r="J125" s="21">
        <v>678.6</v>
      </c>
      <c r="K125" s="22">
        <v>655.4</v>
      </c>
      <c r="L125" s="18">
        <v>725.0</v>
      </c>
    </row>
    <row r="126" spans="1:26" customHeight="1" ht="80">
      <c r="A126" s="34" t="s">
        <v>251</v>
      </c>
      <c r="B126" s="34"/>
      <c r="C126" s="15"/>
      <c r="D126" s="34" t="s">
        <v>252</v>
      </c>
      <c r="E126" s="15" t="s">
        <v>253</v>
      </c>
      <c r="F126" s="16" t="s">
        <v>26</v>
      </c>
      <c r="G126" s="17">
        <v>0</v>
      </c>
      <c r="H126" s="19">
        <f>IF(G6 &gt;= 300000, G126 * K126,IF(G6 &gt;= 150000, G126 * J126,IF(G6 &lt; 150000, G126 * I126, 0)))</f>
        <v>0</v>
      </c>
      <c r="I126" s="20">
        <v>769.5</v>
      </c>
      <c r="J126" s="21">
        <v>678.6</v>
      </c>
      <c r="K126" s="22">
        <v>655.4</v>
      </c>
      <c r="L126" s="18">
        <v>725.0</v>
      </c>
    </row>
    <row r="127" spans="1:26" customHeight="1" ht="80">
      <c r="A127" s="34" t="s">
        <v>251</v>
      </c>
      <c r="B127" s="34"/>
      <c r="C127" s="15"/>
      <c r="D127" s="34" t="s">
        <v>254</v>
      </c>
      <c r="E127" s="15" t="s">
        <v>255</v>
      </c>
      <c r="F127" s="16" t="s">
        <v>26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>
      <c r="A128" s="33"/>
      <c r="B128" s="33" t="s">
        <v>256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257</v>
      </c>
      <c r="B129" s="34" t="s">
        <v>258</v>
      </c>
      <c r="C129" s="15"/>
      <c r="D129" s="34" t="s">
        <v>259</v>
      </c>
      <c r="E129" s="15" t="s">
        <v>260</v>
      </c>
      <c r="F129" s="24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257</v>
      </c>
      <c r="B130" s="34" t="s">
        <v>258</v>
      </c>
      <c r="C130" s="15"/>
      <c r="D130" s="34" t="s">
        <v>261</v>
      </c>
      <c r="E130" s="15" t="s">
        <v>262</v>
      </c>
      <c r="F130" s="24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257</v>
      </c>
      <c r="B131" s="34" t="s">
        <v>258</v>
      </c>
      <c r="C131" s="15"/>
      <c r="D131" s="34" t="s">
        <v>263</v>
      </c>
      <c r="E131" s="15" t="s">
        <v>264</v>
      </c>
      <c r="F131" s="24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265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83</v>
      </c>
      <c r="B133" s="34" t="s">
        <v>266</v>
      </c>
      <c r="C133" s="15"/>
      <c r="D133" s="34" t="s">
        <v>267</v>
      </c>
      <c r="E133" s="15" t="s">
        <v>268</v>
      </c>
      <c r="F133" s="24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187.2</v>
      </c>
      <c r="J133" s="21">
        <v>170.47</v>
      </c>
      <c r="K133" s="22">
        <v>164.64</v>
      </c>
      <c r="L133" s="18">
        <v>182.1</v>
      </c>
    </row>
    <row r="134" spans="1:26" customHeight="1" ht="80">
      <c r="A134" s="34" t="s">
        <v>83</v>
      </c>
      <c r="B134" s="34" t="s">
        <v>269</v>
      </c>
      <c r="C134" s="15"/>
      <c r="D134" s="34" t="s">
        <v>270</v>
      </c>
      <c r="E134" s="15" t="s">
        <v>271</v>
      </c>
      <c r="F134" s="24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187.2</v>
      </c>
      <c r="J134" s="21">
        <v>170.47</v>
      </c>
      <c r="K134" s="22">
        <v>164.64</v>
      </c>
      <c r="L134" s="18">
        <v>182.1</v>
      </c>
    </row>
    <row r="135" spans="1:26">
      <c r="A135" s="33"/>
      <c r="B135" s="33" t="s">
        <v>272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 t="s">
        <v>92</v>
      </c>
      <c r="B138" s="34"/>
      <c r="C138" s="15"/>
      <c r="D138" s="34" t="s">
        <v>277</v>
      </c>
      <c r="E138" s="15" t="s">
        <v>278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4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16" t="s">
        <v>26</v>
      </c>
      <c r="G141" s="17">
        <v>0</v>
      </c>
      <c r="H141" s="19">
        <f>IF(G6 &gt;= 300000, G141 * K141,IF(G6 &gt;= 150000, G141 * J141,IF(G6 &lt; 150000, G141 * I141, 0)))</f>
        <v>0</v>
      </c>
      <c r="I141" s="20">
        <v>512.1</v>
      </c>
      <c r="J141" s="21">
        <v>467.42</v>
      </c>
      <c r="K141" s="22">
        <v>451.44</v>
      </c>
      <c r="L141" s="18">
        <v>499.4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307.8</v>
      </c>
      <c r="J142" s="21">
        <v>269.45</v>
      </c>
      <c r="K142" s="22">
        <v>260.24</v>
      </c>
      <c r="L142" s="18">
        <v>287.9</v>
      </c>
    </row>
    <row r="143" spans="1:26" customHeight="1" ht="80">
      <c r="A143" s="34" t="s">
        <v>92</v>
      </c>
      <c r="B143" s="34"/>
      <c r="C143" s="15"/>
      <c r="D143" s="34" t="s">
        <v>286</v>
      </c>
      <c r="E143" s="15" t="s">
        <v>287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171</v>
      </c>
      <c r="J143" s="21">
        <v>152.92</v>
      </c>
      <c r="K143" s="22">
        <v>147.69</v>
      </c>
      <c r="L143" s="18">
        <v>163.4</v>
      </c>
    </row>
    <row r="144" spans="1:26" customHeight="1" ht="80">
      <c r="A144" s="34" t="s">
        <v>288</v>
      </c>
      <c r="B144" s="34" t="s">
        <v>289</v>
      </c>
      <c r="C144" s="15"/>
      <c r="D144" s="34" t="s">
        <v>290</v>
      </c>
      <c r="E144" s="15" t="s">
        <v>291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90.6</v>
      </c>
      <c r="J144" s="21">
        <v>82.37</v>
      </c>
      <c r="K144" s="22">
        <v>80.96</v>
      </c>
      <c r="L144" s="18">
        <v>88.0</v>
      </c>
    </row>
    <row r="145" spans="1:26">
      <c r="A145" s="33"/>
      <c r="B145" s="33" t="s">
        <v>292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16" t="s">
        <v>26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/>
      <c r="B147" s="34"/>
      <c r="C147" s="15"/>
      <c r="D147" s="34" t="s">
        <v>295</v>
      </c>
      <c r="E147" s="15" t="s">
        <v>296</v>
      </c>
      <c r="F147" s="16" t="s">
        <v>26</v>
      </c>
      <c r="G147" s="17">
        <v>0</v>
      </c>
      <c r="H147" s="19">
        <f>IF(G6 &gt;= 300000, G147 * K147,IF(G6 &gt;= 150000, G147 * J147,IF(G6 &lt; 150000, G147 * I147, 0)))</f>
        <v>0</v>
      </c>
      <c r="I147" s="20">
        <v>140.2</v>
      </c>
      <c r="J147" s="21">
        <v>127.53</v>
      </c>
      <c r="K147" s="22">
        <v>125.35</v>
      </c>
      <c r="L147" s="18">
        <v>136.3</v>
      </c>
    </row>
    <row r="148" spans="1:26" customHeight="1" ht="80">
      <c r="A148" s="34" t="s">
        <v>105</v>
      </c>
      <c r="B148" s="34"/>
      <c r="C148" s="15"/>
      <c r="D148" s="34" t="s">
        <v>297</v>
      </c>
      <c r="E148" s="15" t="s">
        <v>298</v>
      </c>
      <c r="F148" s="24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96.6</v>
      </c>
      <c r="J148" s="21">
        <v>87.75</v>
      </c>
      <c r="K148" s="22">
        <v>86.25</v>
      </c>
      <c r="L148" s="18">
        <v>93.8</v>
      </c>
    </row>
    <row r="149" spans="1:26" customHeight="1" ht="80">
      <c r="A149" s="34" t="s">
        <v>105</v>
      </c>
      <c r="B149" s="34" t="s">
        <v>299</v>
      </c>
      <c r="C149" s="15"/>
      <c r="D149" s="34" t="s">
        <v>300</v>
      </c>
      <c r="E149" s="15" t="s">
        <v>301</v>
      </c>
      <c r="F149" s="24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105</v>
      </c>
      <c r="B150" s="34" t="s">
        <v>299</v>
      </c>
      <c r="C150" s="15"/>
      <c r="D150" s="34" t="s">
        <v>302</v>
      </c>
      <c r="E150" s="15" t="s">
        <v>303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160.7</v>
      </c>
      <c r="J150" s="21">
        <v>146.25</v>
      </c>
      <c r="K150" s="22">
        <v>143.75</v>
      </c>
      <c r="L150" s="18">
        <v>156.3</v>
      </c>
    </row>
    <row r="151" spans="1:26" customHeight="1" ht="80">
      <c r="A151" s="34" t="s">
        <v>105</v>
      </c>
      <c r="B151" s="34" t="s">
        <v>299</v>
      </c>
      <c r="C151" s="15"/>
      <c r="D151" s="34" t="s">
        <v>304</v>
      </c>
      <c r="E151" s="15" t="s">
        <v>305</v>
      </c>
      <c r="F151" s="24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112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105</v>
      </c>
      <c r="B152" s="34" t="s">
        <v>299</v>
      </c>
      <c r="C152" s="15"/>
      <c r="D152" s="34" t="s">
        <v>306</v>
      </c>
      <c r="E152" s="15" t="s">
        <v>307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179.6</v>
      </c>
      <c r="J152" s="21">
        <v>157.95</v>
      </c>
      <c r="K152" s="22">
        <v>155.25</v>
      </c>
      <c r="L152" s="18">
        <v>168.8</v>
      </c>
    </row>
    <row r="153" spans="1:26" customHeight="1" ht="80">
      <c r="A153" s="34" t="s">
        <v>105</v>
      </c>
      <c r="B153" s="34" t="s">
        <v>299</v>
      </c>
      <c r="C153" s="15"/>
      <c r="D153" s="34" t="s">
        <v>308</v>
      </c>
      <c r="E153" s="15" t="s">
        <v>309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105</v>
      </c>
      <c r="B154" s="34" t="s">
        <v>299</v>
      </c>
      <c r="C154" s="15"/>
      <c r="D154" s="34" t="s">
        <v>310</v>
      </c>
      <c r="E154" s="15" t="s">
        <v>311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105</v>
      </c>
      <c r="B155" s="34" t="s">
        <v>299</v>
      </c>
      <c r="C155" s="15"/>
      <c r="D155" s="34" t="s">
        <v>312</v>
      </c>
      <c r="E155" s="15" t="s">
        <v>313</v>
      </c>
      <c r="F155" s="16" t="s">
        <v>26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105</v>
      </c>
      <c r="B156" s="34" t="s">
        <v>299</v>
      </c>
      <c r="C156" s="15"/>
      <c r="D156" s="34" t="s">
        <v>314</v>
      </c>
      <c r="E156" s="15" t="s">
        <v>315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105</v>
      </c>
      <c r="B157" s="34" t="s">
        <v>299</v>
      </c>
      <c r="C157" s="15"/>
      <c r="D157" s="34" t="s">
        <v>316</v>
      </c>
      <c r="E157" s="15" t="s">
        <v>317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105</v>
      </c>
      <c r="B158" s="34" t="s">
        <v>299</v>
      </c>
      <c r="C158" s="15"/>
      <c r="D158" s="34" t="s">
        <v>318</v>
      </c>
      <c r="E158" s="15" t="s">
        <v>319</v>
      </c>
      <c r="F158" s="24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105</v>
      </c>
      <c r="B159" s="34" t="s">
        <v>299</v>
      </c>
      <c r="C159" s="15"/>
      <c r="D159" s="34" t="s">
        <v>320</v>
      </c>
      <c r="E159" s="15" t="s">
        <v>321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105</v>
      </c>
      <c r="B160" s="34" t="s">
        <v>299</v>
      </c>
      <c r="C160" s="15"/>
      <c r="D160" s="34" t="s">
        <v>322</v>
      </c>
      <c r="E160" s="15" t="s">
        <v>323</v>
      </c>
      <c r="F160" s="16" t="s">
        <v>26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105</v>
      </c>
      <c r="B161" s="34" t="s">
        <v>299</v>
      </c>
      <c r="C161" s="15"/>
      <c r="D161" s="34" t="s">
        <v>324</v>
      </c>
      <c r="E161" s="15" t="s">
        <v>325</v>
      </c>
      <c r="F161" s="24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105</v>
      </c>
      <c r="B162" s="34" t="s">
        <v>299</v>
      </c>
      <c r="C162" s="15"/>
      <c r="D162" s="34" t="s">
        <v>326</v>
      </c>
      <c r="E162" s="15" t="s">
        <v>327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105</v>
      </c>
      <c r="B163" s="34" t="s">
        <v>299</v>
      </c>
      <c r="C163" s="15"/>
      <c r="D163" s="34" t="s">
        <v>328</v>
      </c>
      <c r="E163" s="15" t="s">
        <v>329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105</v>
      </c>
      <c r="B164" s="34" t="s">
        <v>299</v>
      </c>
      <c r="C164" s="15"/>
      <c r="D164" s="34" t="s">
        <v>330</v>
      </c>
      <c r="E164" s="15" t="s">
        <v>331</v>
      </c>
      <c r="F164" s="16" t="s">
        <v>26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105</v>
      </c>
      <c r="B165" s="34" t="s">
        <v>299</v>
      </c>
      <c r="C165" s="15"/>
      <c r="D165" s="34" t="s">
        <v>332</v>
      </c>
      <c r="E165" s="15" t="s">
        <v>333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105</v>
      </c>
      <c r="B166" s="34" t="s">
        <v>299</v>
      </c>
      <c r="C166" s="15"/>
      <c r="D166" s="34" t="s">
        <v>334</v>
      </c>
      <c r="E166" s="15" t="s">
        <v>335</v>
      </c>
      <c r="F166" s="24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105</v>
      </c>
      <c r="B167" s="34" t="s">
        <v>299</v>
      </c>
      <c r="C167" s="15"/>
      <c r="D167" s="34" t="s">
        <v>336</v>
      </c>
      <c r="E167" s="15" t="s">
        <v>337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105</v>
      </c>
      <c r="B168" s="34" t="s">
        <v>299</v>
      </c>
      <c r="C168" s="15"/>
      <c r="D168" s="34" t="s">
        <v>338</v>
      </c>
      <c r="E168" s="15" t="s">
        <v>339</v>
      </c>
      <c r="F168" s="16" t="s">
        <v>26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105</v>
      </c>
      <c r="B169" s="34" t="s">
        <v>299</v>
      </c>
      <c r="C169" s="15"/>
      <c r="D169" s="34" t="s">
        <v>340</v>
      </c>
      <c r="E169" s="15" t="s">
        <v>341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105</v>
      </c>
      <c r="B170" s="34" t="s">
        <v>299</v>
      </c>
      <c r="C170" s="15"/>
      <c r="D170" s="34" t="s">
        <v>342</v>
      </c>
      <c r="E170" s="15" t="s">
        <v>343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>
      <c r="A171" s="33"/>
      <c r="B171" s="33" t="s">
        <v>344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345</v>
      </c>
      <c r="E172" s="15" t="s">
        <v>346</v>
      </c>
      <c r="F172" s="24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231.7</v>
      </c>
      <c r="J172" s="21">
        <v>211.77</v>
      </c>
      <c r="K172" s="22">
        <v>204.53</v>
      </c>
      <c r="L172" s="18">
        <v>226.3</v>
      </c>
    </row>
    <row r="173" spans="1:26" customHeight="1" ht="80">
      <c r="A173" s="34"/>
      <c r="B173" s="34"/>
      <c r="C173" s="15"/>
      <c r="D173" s="34" t="s">
        <v>347</v>
      </c>
      <c r="E173" s="15" t="s">
        <v>348</v>
      </c>
      <c r="F173" s="24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349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209</v>
      </c>
      <c r="B175" s="34" t="s">
        <v>210</v>
      </c>
      <c r="C175" s="15"/>
      <c r="D175" s="34" t="s">
        <v>350</v>
      </c>
      <c r="E175" s="15" t="s">
        <v>351</v>
      </c>
      <c r="F175" s="24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209</v>
      </c>
      <c r="B176" s="34" t="s">
        <v>210</v>
      </c>
      <c r="C176" s="15"/>
      <c r="D176" s="34" t="s">
        <v>352</v>
      </c>
      <c r="E176" s="15" t="s">
        <v>353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209</v>
      </c>
      <c r="B177" s="34" t="s">
        <v>210</v>
      </c>
      <c r="C177" s="15"/>
      <c r="D177" s="34" t="s">
        <v>354</v>
      </c>
      <c r="E177" s="15" t="s">
        <v>355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218</v>
      </c>
      <c r="B179" s="34"/>
      <c r="C179" s="15"/>
      <c r="D179" s="34" t="s">
        <v>357</v>
      </c>
      <c r="E179" s="15" t="s">
        <v>358</v>
      </c>
      <c r="F179" s="24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218</v>
      </c>
      <c r="B180" s="34" t="s">
        <v>219</v>
      </c>
      <c r="C180" s="15"/>
      <c r="D180" s="34" t="s">
        <v>359</v>
      </c>
      <c r="E180" s="15" t="s">
        <v>360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218</v>
      </c>
      <c r="B181" s="34"/>
      <c r="C181" s="15"/>
      <c r="D181" s="34" t="s">
        <v>361</v>
      </c>
      <c r="E181" s="15" t="s">
        <v>362</v>
      </c>
      <c r="F181" s="24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218</v>
      </c>
      <c r="B182" s="34" t="s">
        <v>219</v>
      </c>
      <c r="C182" s="15"/>
      <c r="D182" s="34" t="s">
        <v>363</v>
      </c>
      <c r="E182" s="15" t="s">
        <v>364</v>
      </c>
      <c r="F182" s="24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218</v>
      </c>
      <c r="B183" s="34"/>
      <c r="C183" s="15"/>
      <c r="D183" s="34" t="s">
        <v>365</v>
      </c>
      <c r="E183" s="15" t="s">
        <v>366</v>
      </c>
      <c r="F183" s="24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218</v>
      </c>
      <c r="B184" s="34" t="s">
        <v>219</v>
      </c>
      <c r="C184" s="15"/>
      <c r="D184" s="34" t="s">
        <v>367</v>
      </c>
      <c r="E184" s="15" t="s">
        <v>368</v>
      </c>
      <c r="F184" s="16" t="s">
        <v>26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128.3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218</v>
      </c>
      <c r="B185" s="34" t="s">
        <v>219</v>
      </c>
      <c r="C185" s="15"/>
      <c r="D185" s="34" t="s">
        <v>369</v>
      </c>
      <c r="E185" s="15" t="s">
        <v>370</v>
      </c>
      <c r="F185" s="24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218</v>
      </c>
      <c r="B186" s="34" t="s">
        <v>219</v>
      </c>
      <c r="C186" s="15"/>
      <c r="D186" s="34" t="s">
        <v>371</v>
      </c>
      <c r="E186" s="15" t="s">
        <v>372</v>
      </c>
      <c r="F186" s="24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126.5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218</v>
      </c>
      <c r="B187" s="34" t="s">
        <v>219</v>
      </c>
      <c r="C187" s="15"/>
      <c r="D187" s="34" t="s">
        <v>373</v>
      </c>
      <c r="E187" s="15" t="s">
        <v>374</v>
      </c>
      <c r="F187" s="24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218</v>
      </c>
      <c r="B188" s="34" t="s">
        <v>219</v>
      </c>
      <c r="C188" s="15"/>
      <c r="D188" s="34" t="s">
        <v>375</v>
      </c>
      <c r="E188" s="15" t="s">
        <v>376</v>
      </c>
      <c r="F188" s="24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218</v>
      </c>
      <c r="B189" s="34" t="s">
        <v>219</v>
      </c>
      <c r="C189" s="15"/>
      <c r="D189" s="34" t="s">
        <v>377</v>
      </c>
      <c r="E189" s="15" t="s">
        <v>378</v>
      </c>
      <c r="F189" s="24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218</v>
      </c>
      <c r="B190" s="34" t="s">
        <v>219</v>
      </c>
      <c r="C190" s="15"/>
      <c r="D190" s="34" t="s">
        <v>379</v>
      </c>
      <c r="E190" s="15" t="s">
        <v>380</v>
      </c>
      <c r="F190" s="24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218</v>
      </c>
      <c r="B191" s="34" t="s">
        <v>219</v>
      </c>
      <c r="C191" s="15"/>
      <c r="D191" s="34" t="s">
        <v>381</v>
      </c>
      <c r="E191" s="15" t="s">
        <v>382</v>
      </c>
      <c r="F191" s="24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128.3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218</v>
      </c>
      <c r="B192" s="34" t="s">
        <v>219</v>
      </c>
      <c r="C192" s="15"/>
      <c r="D192" s="34" t="s">
        <v>383</v>
      </c>
      <c r="E192" s="15" t="s">
        <v>384</v>
      </c>
      <c r="F192" s="24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218</v>
      </c>
      <c r="B193" s="34" t="s">
        <v>219</v>
      </c>
      <c r="C193" s="15"/>
      <c r="D193" s="34" t="s">
        <v>385</v>
      </c>
      <c r="E193" s="15" t="s">
        <v>386</v>
      </c>
      <c r="F193" s="24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218</v>
      </c>
      <c r="B194" s="34" t="s">
        <v>219</v>
      </c>
      <c r="C194" s="15"/>
      <c r="D194" s="34" t="s">
        <v>387</v>
      </c>
      <c r="E194" s="15" t="s">
        <v>388</v>
      </c>
      <c r="F194" s="24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47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218</v>
      </c>
      <c r="B195" s="34" t="s">
        <v>219</v>
      </c>
      <c r="C195" s="15"/>
      <c r="D195" s="34" t="s">
        <v>389</v>
      </c>
      <c r="E195" s="15" t="s">
        <v>390</v>
      </c>
      <c r="F195" s="24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47.9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218</v>
      </c>
      <c r="B196" s="34" t="s">
        <v>219</v>
      </c>
      <c r="C196" s="15"/>
      <c r="D196" s="34" t="s">
        <v>391</v>
      </c>
      <c r="E196" s="15" t="s">
        <v>392</v>
      </c>
      <c r="F196" s="24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125.7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218</v>
      </c>
      <c r="B197" s="34" t="s">
        <v>219</v>
      </c>
      <c r="C197" s="15"/>
      <c r="D197" s="34" t="s">
        <v>393</v>
      </c>
      <c r="E197" s="15" t="s">
        <v>394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218</v>
      </c>
      <c r="B198" s="34" t="s">
        <v>219</v>
      </c>
      <c r="C198" s="15"/>
      <c r="D198" s="34" t="s">
        <v>395</v>
      </c>
      <c r="E198" s="15" t="s">
        <v>396</v>
      </c>
      <c r="F198" s="24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218</v>
      </c>
      <c r="B199" s="34" t="s">
        <v>219</v>
      </c>
      <c r="C199" s="15"/>
      <c r="D199" s="34" t="s">
        <v>397</v>
      </c>
      <c r="E199" s="15" t="s">
        <v>398</v>
      </c>
      <c r="F199" s="24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218</v>
      </c>
      <c r="B200" s="34" t="s">
        <v>219</v>
      </c>
      <c r="C200" s="15"/>
      <c r="D200" s="34" t="s">
        <v>399</v>
      </c>
      <c r="E200" s="15" t="s">
        <v>400</v>
      </c>
      <c r="F200" s="24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218</v>
      </c>
      <c r="B201" s="34" t="s">
        <v>219</v>
      </c>
      <c r="C201" s="15"/>
      <c r="D201" s="34" t="s">
        <v>401</v>
      </c>
      <c r="E201" s="15" t="s">
        <v>402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218</v>
      </c>
      <c r="B202" s="34" t="s">
        <v>219</v>
      </c>
      <c r="C202" s="15"/>
      <c r="D202" s="34" t="s">
        <v>403</v>
      </c>
      <c r="E202" s="15" t="s">
        <v>404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218</v>
      </c>
      <c r="B203" s="34" t="s">
        <v>219</v>
      </c>
      <c r="C203" s="15"/>
      <c r="D203" s="34" t="s">
        <v>405</v>
      </c>
      <c r="E203" s="15" t="s">
        <v>406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128.3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218</v>
      </c>
      <c r="B204" s="34" t="s">
        <v>219</v>
      </c>
      <c r="C204" s="15"/>
      <c r="D204" s="34" t="s">
        <v>407</v>
      </c>
      <c r="E204" s="15" t="s">
        <v>408</v>
      </c>
      <c r="F204" s="24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128.3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218</v>
      </c>
      <c r="B205" s="34" t="s">
        <v>219</v>
      </c>
      <c r="C205" s="15"/>
      <c r="D205" s="34" t="s">
        <v>409</v>
      </c>
      <c r="E205" s="15" t="s">
        <v>410</v>
      </c>
      <c r="F205" s="24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218</v>
      </c>
      <c r="B206" s="34" t="s">
        <v>219</v>
      </c>
      <c r="C206" s="15"/>
      <c r="D206" s="34" t="s">
        <v>411</v>
      </c>
      <c r="E206" s="15" t="s">
        <v>412</v>
      </c>
      <c r="F206" s="24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218</v>
      </c>
      <c r="B207" s="34" t="s">
        <v>219</v>
      </c>
      <c r="C207" s="15"/>
      <c r="D207" s="34" t="s">
        <v>413</v>
      </c>
      <c r="E207" s="15" t="s">
        <v>414</v>
      </c>
      <c r="F207" s="24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218</v>
      </c>
      <c r="B208" s="34" t="s">
        <v>219</v>
      </c>
      <c r="C208" s="15"/>
      <c r="D208" s="34" t="s">
        <v>415</v>
      </c>
      <c r="E208" s="15" t="s">
        <v>416</v>
      </c>
      <c r="F208" s="24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218</v>
      </c>
      <c r="B209" s="34" t="s">
        <v>219</v>
      </c>
      <c r="C209" s="15"/>
      <c r="D209" s="34" t="s">
        <v>417</v>
      </c>
      <c r="E209" s="15" t="s">
        <v>418</v>
      </c>
      <c r="F209" s="24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420</v>
      </c>
      <c r="E211" s="15" t="s">
        <v>421</v>
      </c>
      <c r="F211" s="24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424</v>
      </c>
      <c r="E213" s="15" t="s">
        <v>425</v>
      </c>
      <c r="F213" s="24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24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4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4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16" t="s">
        <v>26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>
      <c r="A219" s="33"/>
      <c r="B219" s="33" t="s">
        <v>436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437</v>
      </c>
      <c r="E220" s="15" t="s">
        <v>438</v>
      </c>
      <c r="F220" s="16" t="s">
        <v>26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439</v>
      </c>
      <c r="E221" s="15" t="s">
        <v>440</v>
      </c>
      <c r="F221" s="16" t="s">
        <v>26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441</v>
      </c>
      <c r="E222" s="15" t="s">
        <v>442</v>
      </c>
      <c r="F222" s="16" t="s">
        <v>26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443</v>
      </c>
      <c r="E223" s="15" t="s">
        <v>444</v>
      </c>
      <c r="F223" s="24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24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27</v>
      </c>
      <c r="B225" s="34"/>
      <c r="C225" s="15"/>
      <c r="D225" s="34" t="s">
        <v>447</v>
      </c>
      <c r="E225" s="15" t="s">
        <v>448</v>
      </c>
      <c r="F225" s="24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218</v>
      </c>
      <c r="B226" s="34" t="s">
        <v>449</v>
      </c>
      <c r="C226" s="15"/>
      <c r="D226" s="34" t="s">
        <v>450</v>
      </c>
      <c r="E226" s="15" t="s">
        <v>451</v>
      </c>
      <c r="F226" s="16" t="s">
        <v>26</v>
      </c>
      <c r="G226" s="17">
        <v>0</v>
      </c>
      <c r="H226" s="19">
        <f>IF(G6 &gt;= 300000, G226 * K226,IF(G6 &gt;= 150000, G226 * J226,IF(G6 &lt; 150000, G226 * I226, 0)))</f>
        <v>0</v>
      </c>
      <c r="I226" s="20">
        <v>108.6</v>
      </c>
      <c r="J226" s="21">
        <v>97.11</v>
      </c>
      <c r="K226" s="22">
        <v>93.79</v>
      </c>
      <c r="L226" s="18">
        <v>103.8</v>
      </c>
    </row>
    <row r="227" spans="1:26" customHeight="1" ht="80">
      <c r="A227" s="34"/>
      <c r="B227" s="34"/>
      <c r="C227" s="15"/>
      <c r="D227" s="34" t="s">
        <v>452</v>
      </c>
      <c r="E227" s="15" t="s">
        <v>453</v>
      </c>
      <c r="F227" s="16" t="s">
        <v>26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27</v>
      </c>
      <c r="B228" s="34" t="s">
        <v>449</v>
      </c>
      <c r="C228" s="15"/>
      <c r="D228" s="34" t="s">
        <v>454</v>
      </c>
      <c r="E228" s="15" t="s">
        <v>455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110.3</v>
      </c>
      <c r="J228" s="21">
        <v>99.45</v>
      </c>
      <c r="K228" s="22">
        <v>96.05</v>
      </c>
      <c r="L228" s="18">
        <v>106.3</v>
      </c>
    </row>
    <row r="229" spans="1:26" customHeight="1" ht="80">
      <c r="A229" s="34" t="s">
        <v>27</v>
      </c>
      <c r="B229" s="34" t="s">
        <v>449</v>
      </c>
      <c r="C229" s="15"/>
      <c r="D229" s="34" t="s">
        <v>456</v>
      </c>
      <c r="E229" s="15" t="s">
        <v>457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>
      <c r="A230" s="33"/>
      <c r="B230" s="33" t="s">
        <v>458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459</v>
      </c>
      <c r="B231" s="34"/>
      <c r="C231" s="15"/>
      <c r="D231" s="34" t="s">
        <v>460</v>
      </c>
      <c r="E231" s="15" t="s">
        <v>461</v>
      </c>
      <c r="F231" s="24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459</v>
      </c>
      <c r="B232" s="34"/>
      <c r="C232" s="15"/>
      <c r="D232" s="34" t="s">
        <v>462</v>
      </c>
      <c r="E232" s="15" t="s">
        <v>463</v>
      </c>
      <c r="F232" s="24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84.24</v>
      </c>
      <c r="K232" s="22">
        <v>81.36</v>
      </c>
      <c r="L232" s="18">
        <v>90.0</v>
      </c>
    </row>
    <row r="233" spans="1:26" customHeight="1" ht="80">
      <c r="A233" s="34" t="s">
        <v>459</v>
      </c>
      <c r="B233" s="34"/>
      <c r="C233" s="15"/>
      <c r="D233" s="34" t="s">
        <v>464</v>
      </c>
      <c r="E233" s="15" t="s">
        <v>465</v>
      </c>
      <c r="F233" s="24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84.24</v>
      </c>
      <c r="K233" s="22">
        <v>81.36</v>
      </c>
      <c r="L233" s="18">
        <v>90.0</v>
      </c>
    </row>
    <row r="234" spans="1:26">
      <c r="A234" s="33"/>
      <c r="B234" s="33" t="s">
        <v>466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459</v>
      </c>
      <c r="B235" s="34"/>
      <c r="C235" s="15"/>
      <c r="D235" s="34" t="s">
        <v>467</v>
      </c>
      <c r="E235" s="15" t="s">
        <v>468</v>
      </c>
      <c r="F235" s="24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459</v>
      </c>
      <c r="B236" s="34"/>
      <c r="C236" s="15"/>
      <c r="D236" s="34" t="s">
        <v>469</v>
      </c>
      <c r="E236" s="15" t="s">
        <v>470</v>
      </c>
      <c r="F236" s="24" t="s">
        <v>41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459</v>
      </c>
      <c r="B237" s="34"/>
      <c r="C237" s="15"/>
      <c r="D237" s="34" t="s">
        <v>471</v>
      </c>
      <c r="E237" s="15" t="s">
        <v>472</v>
      </c>
      <c r="F237" s="24" t="s">
        <v>41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459</v>
      </c>
      <c r="B238" s="34"/>
      <c r="C238" s="15"/>
      <c r="D238" s="34" t="s">
        <v>473</v>
      </c>
      <c r="E238" s="15" t="s">
        <v>474</v>
      </c>
      <c r="F238" s="24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94.1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459</v>
      </c>
      <c r="B239" s="34"/>
      <c r="C239" s="15"/>
      <c r="D239" s="34" t="s">
        <v>475</v>
      </c>
      <c r="E239" s="15" t="s">
        <v>476</v>
      </c>
      <c r="F239" s="24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477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105</v>
      </c>
      <c r="B241" s="34" t="s">
        <v>478</v>
      </c>
      <c r="C241" s="15"/>
      <c r="D241" s="34" t="s">
        <v>479</v>
      </c>
      <c r="E241" s="15" t="s">
        <v>480</v>
      </c>
      <c r="F241" s="24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 customHeight="1" ht="80">
      <c r="A242" s="34" t="s">
        <v>105</v>
      </c>
      <c r="B242" s="34" t="s">
        <v>478</v>
      </c>
      <c r="C242" s="15"/>
      <c r="D242" s="34" t="s">
        <v>481</v>
      </c>
      <c r="E242" s="15" t="s">
        <v>482</v>
      </c>
      <c r="F242" s="24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76.1</v>
      </c>
      <c r="J242" s="21">
        <v>68.73</v>
      </c>
      <c r="K242" s="22">
        <v>66.38</v>
      </c>
      <c r="L242" s="18">
        <v>73.4</v>
      </c>
    </row>
    <row r="243" spans="1:26" customHeight="1" ht="80">
      <c r="A243" s="34" t="s">
        <v>105</v>
      </c>
      <c r="B243" s="34" t="s">
        <v>478</v>
      </c>
      <c r="C243" s="15"/>
      <c r="D243" s="34" t="s">
        <v>483</v>
      </c>
      <c r="E243" s="15" t="s">
        <v>484</v>
      </c>
      <c r="F243" s="24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76.1</v>
      </c>
      <c r="J243" s="21">
        <v>68.73</v>
      </c>
      <c r="K243" s="22">
        <v>66.38</v>
      </c>
      <c r="L243" s="18">
        <v>73.4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97.5</v>
      </c>
      <c r="J245" s="21">
        <v>88.92</v>
      </c>
      <c r="K245" s="22">
        <v>87.4</v>
      </c>
      <c r="L245" s="18">
        <v>95.0</v>
      </c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97.5</v>
      </c>
      <c r="J246" s="21">
        <v>88.92</v>
      </c>
      <c r="K246" s="22">
        <v>87.4</v>
      </c>
      <c r="L246" s="18">
        <v>95.0</v>
      </c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24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97.5</v>
      </c>
      <c r="J247" s="21">
        <v>88.92</v>
      </c>
      <c r="K247" s="22">
        <v>87.4</v>
      </c>
      <c r="L247" s="18">
        <v>95.0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16" t="s">
        <v>26</v>
      </c>
      <c r="G248" s="17">
        <v>0</v>
      </c>
      <c r="H248" s="19">
        <f>IF(G6 &gt;= 300000, G248 * K248,IF(G6 &gt;= 150000, G248 * J248,IF(G6 &lt; 150000, G248 * I248, 0)))</f>
        <v>0</v>
      </c>
      <c r="I248" s="20">
        <v>116.3</v>
      </c>
      <c r="J248" s="21">
        <v>106.77</v>
      </c>
      <c r="K248" s="22">
        <v>103.12</v>
      </c>
      <c r="L248" s="18">
        <v>114.1</v>
      </c>
    </row>
    <row r="249" spans="1:26">
      <c r="A249" s="33"/>
      <c r="B249" s="33" t="s">
        <v>494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495</v>
      </c>
      <c r="B250" s="34"/>
      <c r="C250" s="15"/>
      <c r="D250" s="34" t="s">
        <v>496</v>
      </c>
      <c r="E250" s="15" t="s">
        <v>497</v>
      </c>
      <c r="F250" s="24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495</v>
      </c>
      <c r="B251" s="34"/>
      <c r="C251" s="15"/>
      <c r="D251" s="34" t="s">
        <v>498</v>
      </c>
      <c r="E251" s="15" t="s">
        <v>499</v>
      </c>
      <c r="F251" s="24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495</v>
      </c>
      <c r="B252" s="34" t="s">
        <v>500</v>
      </c>
      <c r="C252" s="15"/>
      <c r="D252" s="34" t="s">
        <v>501</v>
      </c>
      <c r="E252" s="15" t="s">
        <v>502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495</v>
      </c>
      <c r="B253" s="34" t="s">
        <v>500</v>
      </c>
      <c r="C253" s="15"/>
      <c r="D253" s="34" t="s">
        <v>503</v>
      </c>
      <c r="E253" s="15" t="s">
        <v>504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495</v>
      </c>
      <c r="B254" s="34" t="s">
        <v>500</v>
      </c>
      <c r="C254" s="15"/>
      <c r="D254" s="34" t="s">
        <v>505</v>
      </c>
      <c r="E254" s="15" t="s">
        <v>506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495</v>
      </c>
      <c r="B255" s="34" t="s">
        <v>500</v>
      </c>
      <c r="C255" s="15"/>
      <c r="D255" s="34" t="s">
        <v>507</v>
      </c>
      <c r="E255" s="15" t="s">
        <v>508</v>
      </c>
      <c r="F255" s="24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495</v>
      </c>
      <c r="B256" s="34" t="s">
        <v>500</v>
      </c>
      <c r="C256" s="15"/>
      <c r="D256" s="34" t="s">
        <v>509</v>
      </c>
      <c r="E256" s="15" t="s">
        <v>510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495</v>
      </c>
      <c r="B257" s="34" t="s">
        <v>500</v>
      </c>
      <c r="C257" s="15"/>
      <c r="D257" s="34" t="s">
        <v>511</v>
      </c>
      <c r="E257" s="15" t="s">
        <v>512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495</v>
      </c>
      <c r="B258" s="34" t="s">
        <v>500</v>
      </c>
      <c r="C258" s="15"/>
      <c r="D258" s="34" t="s">
        <v>513</v>
      </c>
      <c r="E258" s="15" t="s">
        <v>514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495</v>
      </c>
      <c r="B259" s="34" t="s">
        <v>500</v>
      </c>
      <c r="C259" s="15"/>
      <c r="D259" s="34" t="s">
        <v>515</v>
      </c>
      <c r="E259" s="15" t="s">
        <v>516</v>
      </c>
      <c r="F259" s="24" t="s">
        <v>41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495</v>
      </c>
      <c r="B260" s="34" t="s">
        <v>500</v>
      </c>
      <c r="C260" s="15"/>
      <c r="D260" s="34" t="s">
        <v>517</v>
      </c>
      <c r="E260" s="15" t="s">
        <v>518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>
      <c r="A261" s="33"/>
      <c r="B261" s="33" t="s">
        <v>519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522</v>
      </c>
      <c r="E263" s="15" t="s">
        <v>523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524</v>
      </c>
      <c r="E264" s="15" t="s">
        <v>525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495</v>
      </c>
      <c r="B266" s="34" t="s">
        <v>527</v>
      </c>
      <c r="C266" s="15"/>
      <c r="D266" s="34" t="s">
        <v>528</v>
      </c>
      <c r="E266" s="15" t="s">
        <v>529</v>
      </c>
      <c r="F266" s="16" t="s">
        <v>26</v>
      </c>
      <c r="G266" s="17">
        <v>0</v>
      </c>
      <c r="H266" s="19">
        <f>IF(G6 &gt;= 300000, G266 * K266,IF(G6 &gt;= 150000, G266 * J266,IF(G6 &lt; 150000, G266 * I266, 0)))</f>
        <v>0</v>
      </c>
      <c r="I266" s="20">
        <v>55.1</v>
      </c>
      <c r="J266" s="21">
        <v>50.1</v>
      </c>
      <c r="K266" s="22">
        <v>47.96</v>
      </c>
      <c r="L266" s="18">
        <v>53.5</v>
      </c>
    </row>
    <row r="267" spans="1:26">
      <c r="A267" s="33"/>
      <c r="B267" s="33" t="s">
        <v>530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67</v>
      </c>
      <c r="B268" s="34" t="s">
        <v>531</v>
      </c>
      <c r="C268" s="15"/>
      <c r="D268" s="34" t="s">
        <v>532</v>
      </c>
      <c r="E268" s="15" t="s">
        <v>533</v>
      </c>
      <c r="F268" s="24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98.3</v>
      </c>
      <c r="J268" s="21">
        <v>90.87</v>
      </c>
      <c r="K268" s="22">
        <v>87.77</v>
      </c>
      <c r="L268" s="18">
        <v>97.1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105</v>
      </c>
      <c r="B270" s="34" t="s">
        <v>535</v>
      </c>
      <c r="C270" s="15"/>
      <c r="D270" s="34" t="s">
        <v>536</v>
      </c>
      <c r="E270" s="15" t="s">
        <v>537</v>
      </c>
      <c r="F270" s="16" t="s">
        <v>26</v>
      </c>
      <c r="G270" s="17">
        <v>0</v>
      </c>
      <c r="H270" s="19">
        <f>IF(G6 &gt;= 300000, G270 * K270,IF(G6 &gt;= 150000, G270 * J270,IF(G6 &lt; 150000, G270 * I270, 0)))</f>
        <v>0</v>
      </c>
      <c r="I270" s="20">
        <v>104.3</v>
      </c>
      <c r="J270" s="21">
        <v>95.41</v>
      </c>
      <c r="K270" s="22">
        <v>91.34</v>
      </c>
      <c r="L270" s="18">
        <v>101.9</v>
      </c>
    </row>
    <row r="271" spans="1:26">
      <c r="A271" s="33"/>
      <c r="B271" s="33" t="s">
        <v>538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105</v>
      </c>
      <c r="B272" s="34" t="s">
        <v>535</v>
      </c>
      <c r="C272" s="15"/>
      <c r="D272" s="34" t="s">
        <v>539</v>
      </c>
      <c r="E272" s="15" t="s">
        <v>540</v>
      </c>
      <c r="F272" s="24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105</v>
      </c>
      <c r="B273" s="34" t="s">
        <v>535</v>
      </c>
      <c r="C273" s="15"/>
      <c r="D273" s="34" t="s">
        <v>541</v>
      </c>
      <c r="E273" s="15" t="s">
        <v>542</v>
      </c>
      <c r="F273" s="24" t="s">
        <v>41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105</v>
      </c>
      <c r="B274" s="34" t="s">
        <v>535</v>
      </c>
      <c r="C274" s="15"/>
      <c r="D274" s="34" t="s">
        <v>543</v>
      </c>
      <c r="E274" s="15" t="s">
        <v>544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105</v>
      </c>
      <c r="B275" s="34" t="s">
        <v>535</v>
      </c>
      <c r="C275" s="15"/>
      <c r="D275" s="34" t="s">
        <v>545</v>
      </c>
      <c r="E275" s="15" t="s">
        <v>546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119.34</v>
      </c>
      <c r="K275" s="22">
        <v>115.26</v>
      </c>
      <c r="L275" s="18">
        <v>127.5</v>
      </c>
    </row>
    <row r="276" spans="1:26" customHeight="1" ht="80">
      <c r="A276" s="34" t="s">
        <v>105</v>
      </c>
      <c r="B276" s="34" t="s">
        <v>535</v>
      </c>
      <c r="C276" s="15"/>
      <c r="D276" s="34" t="s">
        <v>547</v>
      </c>
      <c r="E276" s="15" t="s">
        <v>548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105</v>
      </c>
      <c r="B277" s="34" t="s">
        <v>535</v>
      </c>
      <c r="C277" s="15"/>
      <c r="D277" s="34" t="s">
        <v>549</v>
      </c>
      <c r="E277" s="15" t="s">
        <v>550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148.8</v>
      </c>
      <c r="J279" s="21">
        <v>135.84</v>
      </c>
      <c r="K279" s="22">
        <v>131.19</v>
      </c>
      <c r="L279" s="18">
        <v>145.1</v>
      </c>
    </row>
    <row r="280" spans="1:26" customHeight="1" ht="80">
      <c r="A280" s="34" t="s">
        <v>554</v>
      </c>
      <c r="B280" s="34" t="s">
        <v>555</v>
      </c>
      <c r="C280" s="15"/>
      <c r="D280" s="34" t="s">
        <v>556</v>
      </c>
      <c r="E280" s="15" t="s">
        <v>557</v>
      </c>
      <c r="F280" s="16" t="s">
        <v>26</v>
      </c>
      <c r="G280" s="17">
        <v>0</v>
      </c>
      <c r="H280" s="19">
        <f>IF(G6 &gt;= 300000, G280 * K280,IF(G6 &gt;= 150000, G280 * J280,IF(G6 &lt; 150000, G280 * I280, 0)))</f>
        <v>0</v>
      </c>
      <c r="I280" s="20">
        <v>148.8</v>
      </c>
      <c r="J280" s="21">
        <v>135.84</v>
      </c>
      <c r="K280" s="22">
        <v>131.19</v>
      </c>
      <c r="L280" s="18">
        <v>145.1</v>
      </c>
    </row>
    <row r="281" spans="1:26">
      <c r="A281" s="33"/>
      <c r="B281" s="33" t="s">
        <v>558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92</v>
      </c>
      <c r="B282" s="34"/>
      <c r="C282" s="15"/>
      <c r="D282" s="34" t="s">
        <v>559</v>
      </c>
      <c r="E282" s="15" t="s">
        <v>560</v>
      </c>
      <c r="F282" s="16" t="s">
        <v>26</v>
      </c>
      <c r="G282" s="17">
        <v>0</v>
      </c>
      <c r="H282" s="19">
        <f>IF(G6 &gt;= 300000, G282 * K282,IF(G6 &gt;= 150000, G282 * J282,IF(G6 &lt; 150000, G282 * I282, 0)))</f>
        <v>0</v>
      </c>
      <c r="I282" s="20">
        <v>113.7</v>
      </c>
      <c r="J282" s="21">
        <v>103.87</v>
      </c>
      <c r="K282" s="22">
        <v>102.1</v>
      </c>
      <c r="L282" s="18">
        <v>111.0</v>
      </c>
    </row>
    <row r="283" spans="1:26" customHeight="1" ht="80">
      <c r="A283" s="34" t="s">
        <v>67</v>
      </c>
      <c r="B283" s="34" t="s">
        <v>555</v>
      </c>
      <c r="C283" s="15"/>
      <c r="D283" s="34" t="s">
        <v>561</v>
      </c>
      <c r="E283" s="15" t="s">
        <v>562</v>
      </c>
      <c r="F283" s="24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101.7</v>
      </c>
      <c r="J283" s="21">
        <v>92.31</v>
      </c>
      <c r="K283" s="22">
        <v>90.74</v>
      </c>
      <c r="L283" s="18">
        <v>98.6</v>
      </c>
    </row>
    <row r="284" spans="1:26">
      <c r="A284" s="33"/>
      <c r="B284" s="33" t="s">
        <v>563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92.3</v>
      </c>
      <c r="J285" s="21">
        <v>84.24</v>
      </c>
      <c r="K285" s="22">
        <v>82.8</v>
      </c>
      <c r="L285" s="18">
        <v>90.0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459</v>
      </c>
      <c r="B287" s="34" t="s">
        <v>555</v>
      </c>
      <c r="C287" s="15"/>
      <c r="D287" s="34" t="s">
        <v>567</v>
      </c>
      <c r="E287" s="15" t="s">
        <v>568</v>
      </c>
      <c r="F287" s="16" t="s">
        <v>26</v>
      </c>
      <c r="G287" s="17">
        <v>0</v>
      </c>
      <c r="H287" s="19">
        <f>IF(G6 &gt;= 300000, G287 * K287,IF(G6 &gt;= 150000, G287 * J287,IF(G6 &lt; 150000, G287 * I287, 0)))</f>
        <v>0</v>
      </c>
      <c r="I287" s="20">
        <v>68.4</v>
      </c>
      <c r="J287" s="21">
        <v>58.5</v>
      </c>
      <c r="K287" s="22">
        <v>57.5</v>
      </c>
      <c r="L287" s="18">
        <v>62.5</v>
      </c>
    </row>
    <row r="288" spans="1:26" customHeight="1" ht="80">
      <c r="A288" s="34" t="s">
        <v>459</v>
      </c>
      <c r="B288" s="34" t="s">
        <v>555</v>
      </c>
      <c r="C288" s="15"/>
      <c r="D288" s="34" t="s">
        <v>569</v>
      </c>
      <c r="E288" s="15" t="s">
        <v>570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95.8</v>
      </c>
      <c r="J288" s="21">
        <v>86.93</v>
      </c>
      <c r="K288" s="22">
        <v>85.45</v>
      </c>
      <c r="L288" s="18">
        <v>92.9</v>
      </c>
    </row>
    <row r="289" spans="1:26" customHeight="1" ht="80">
      <c r="A289" s="34" t="s">
        <v>459</v>
      </c>
      <c r="B289" s="34" t="s">
        <v>555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459</v>
      </c>
      <c r="B290" s="34" t="s">
        <v>555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68.4</v>
      </c>
      <c r="J290" s="21">
        <v>62.01</v>
      </c>
      <c r="K290" s="22">
        <v>60.95</v>
      </c>
      <c r="L290" s="18">
        <v>66.3</v>
      </c>
    </row>
    <row r="291" spans="1:26" customHeight="1" ht="80">
      <c r="A291" s="34" t="s">
        <v>459</v>
      </c>
      <c r="B291" s="34" t="s">
        <v>555</v>
      </c>
      <c r="C291" s="15"/>
      <c r="D291" s="34" t="s">
        <v>575</v>
      </c>
      <c r="E291" s="15" t="s">
        <v>576</v>
      </c>
      <c r="F291" s="16" t="s">
        <v>26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90.4</v>
      </c>
      <c r="L291" s="18">
        <v>100.0</v>
      </c>
    </row>
    <row r="292" spans="1:26" customHeight="1" ht="80">
      <c r="A292" s="34" t="s">
        <v>459</v>
      </c>
      <c r="B292" s="34" t="s">
        <v>555</v>
      </c>
      <c r="C292" s="15"/>
      <c r="D292" s="34" t="s">
        <v>577</v>
      </c>
      <c r="E292" s="15" t="s">
        <v>578</v>
      </c>
      <c r="F292" s="16" t="s">
        <v>26</v>
      </c>
      <c r="G292" s="17">
        <v>0</v>
      </c>
      <c r="H292" s="19">
        <f>IF(G6 &gt;= 300000, G292 * K292,IF(G6 &gt;= 150000, G292 * J292,IF(G6 &lt; 150000, G292 * I292, 0)))</f>
        <v>0</v>
      </c>
      <c r="I292" s="20">
        <v>102.6</v>
      </c>
      <c r="J292" s="21">
        <v>93.6</v>
      </c>
      <c r="K292" s="22">
        <v>90.4</v>
      </c>
      <c r="L292" s="18">
        <v>100.0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67</v>
      </c>
      <c r="B294" s="34" t="s">
        <v>555</v>
      </c>
      <c r="C294" s="15"/>
      <c r="D294" s="34" t="s">
        <v>580</v>
      </c>
      <c r="E294" s="15" t="s">
        <v>581</v>
      </c>
      <c r="F294" s="16" t="s">
        <v>26</v>
      </c>
      <c r="G294" s="17">
        <v>0</v>
      </c>
      <c r="H294" s="19">
        <f>IF(G6 &gt;= 300000, G294 * K294,IF(G6 &gt;= 150000, G294 * J294,IF(G6 &lt; 150000, G294 * I294, 0)))</f>
        <v>0</v>
      </c>
      <c r="I294" s="20">
        <v>90.6</v>
      </c>
      <c r="J294" s="21">
        <v>82.56</v>
      </c>
      <c r="K294" s="22">
        <v>79.73</v>
      </c>
      <c r="L294" s="18">
        <v>88.2</v>
      </c>
    </row>
    <row r="295" spans="1:26" customHeight="1" ht="80">
      <c r="A295" s="34" t="s">
        <v>582</v>
      </c>
      <c r="B295" s="34" t="s">
        <v>555</v>
      </c>
      <c r="C295" s="15"/>
      <c r="D295" s="34" t="s">
        <v>583</v>
      </c>
      <c r="E295" s="15" t="s">
        <v>584</v>
      </c>
      <c r="F295" s="24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92.3</v>
      </c>
      <c r="J295" s="21">
        <v>84.24</v>
      </c>
      <c r="K295" s="22">
        <v>81.36</v>
      </c>
      <c r="L295" s="18">
        <v>90.0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586</v>
      </c>
      <c r="B297" s="34" t="s">
        <v>555</v>
      </c>
      <c r="C297" s="15"/>
      <c r="D297" s="34" t="s">
        <v>587</v>
      </c>
      <c r="E297" s="15" t="s">
        <v>588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106.9</v>
      </c>
      <c r="J297" s="21">
        <v>96.76</v>
      </c>
      <c r="K297" s="22">
        <v>93.45</v>
      </c>
      <c r="L297" s="18">
        <v>103.4</v>
      </c>
    </row>
    <row r="298" spans="1:26" customHeight="1" ht="80">
      <c r="A298" s="34" t="s">
        <v>586</v>
      </c>
      <c r="B298" s="34" t="s">
        <v>555</v>
      </c>
      <c r="C298" s="15"/>
      <c r="D298" s="34" t="s">
        <v>589</v>
      </c>
      <c r="E298" s="15" t="s">
        <v>590</v>
      </c>
      <c r="F298" s="24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90.09</v>
      </c>
      <c r="K298" s="22">
        <v>87.01</v>
      </c>
      <c r="L298" s="18">
        <v>96.3</v>
      </c>
    </row>
    <row r="299" spans="1:26">
      <c r="A299" s="33"/>
      <c r="B299" s="33" t="s">
        <v>591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83</v>
      </c>
      <c r="B300" s="34"/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141.1</v>
      </c>
      <c r="J300" s="21">
        <v>127.53</v>
      </c>
      <c r="K300" s="22">
        <v>123.17</v>
      </c>
      <c r="L300" s="18">
        <v>136.3</v>
      </c>
    </row>
    <row r="301" spans="1:26" customHeight="1" ht="80">
      <c r="A301" s="34" t="s">
        <v>83</v>
      </c>
      <c r="B301" s="34" t="s">
        <v>555</v>
      </c>
      <c r="C301" s="15"/>
      <c r="D301" s="34" t="s">
        <v>594</v>
      </c>
      <c r="E301" s="15" t="s">
        <v>595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145.4</v>
      </c>
      <c r="J301" s="21">
        <v>132.21</v>
      </c>
      <c r="K301" s="22">
        <v>127.69</v>
      </c>
      <c r="L301" s="18">
        <v>141.3</v>
      </c>
    </row>
    <row r="302" spans="1:26" customHeight="1" ht="80">
      <c r="A302" s="34" t="s">
        <v>83</v>
      </c>
      <c r="B302" s="34" t="s">
        <v>555</v>
      </c>
      <c r="C302" s="15"/>
      <c r="D302" s="34" t="s">
        <v>596</v>
      </c>
      <c r="E302" s="15" t="s">
        <v>597</v>
      </c>
      <c r="F302" s="24" t="s">
        <v>41</v>
      </c>
      <c r="G302" s="17">
        <v>0</v>
      </c>
      <c r="H302" s="19">
        <f>IF(G6 &gt;= 300000, G302 * K302,IF(G6 &gt;= 150000, G302 * J302,IF(G6 &lt; 150000, G302 * I302, 0)))</f>
        <v>0</v>
      </c>
      <c r="I302" s="20">
        <v>145.4</v>
      </c>
      <c r="J302" s="21">
        <v>132.21</v>
      </c>
      <c r="K302" s="22">
        <v>127.69</v>
      </c>
      <c r="L302" s="18">
        <v>141.3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4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97.5</v>
      </c>
      <c r="J304" s="21">
        <v>89.04</v>
      </c>
      <c r="K304" s="22">
        <v>85.99</v>
      </c>
      <c r="L304" s="18">
        <v>95.1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77.05</v>
      </c>
      <c r="L306" s="18">
        <v>83.8</v>
      </c>
    </row>
    <row r="307" spans="1:26" customHeight="1" ht="80">
      <c r="A307" s="34" t="s">
        <v>67</v>
      </c>
      <c r="B307" s="34"/>
      <c r="C307" s="15"/>
      <c r="D307" s="34" t="s">
        <v>604</v>
      </c>
      <c r="E307" s="15" t="s">
        <v>605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 customHeight="1" ht="80">
      <c r="A308" s="34" t="s">
        <v>67</v>
      </c>
      <c r="B308" s="34" t="s">
        <v>606</v>
      </c>
      <c r="C308" s="15"/>
      <c r="D308" s="34" t="s">
        <v>607</v>
      </c>
      <c r="E308" s="15" t="s">
        <v>608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82.1</v>
      </c>
      <c r="J308" s="21">
        <v>74.88</v>
      </c>
      <c r="K308" s="22">
        <v>73.6</v>
      </c>
      <c r="L308" s="18">
        <v>80.0</v>
      </c>
    </row>
    <row r="309" spans="1:26" customHeight="1" ht="80">
      <c r="A309" s="34" t="s">
        <v>67</v>
      </c>
      <c r="B309" s="34" t="s">
        <v>606</v>
      </c>
      <c r="C309" s="15"/>
      <c r="D309" s="34" t="s">
        <v>609</v>
      </c>
      <c r="E309" s="15" t="s">
        <v>610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82.1</v>
      </c>
      <c r="J309" s="21">
        <v>74.88</v>
      </c>
      <c r="K309" s="22">
        <v>73.6</v>
      </c>
      <c r="L309" s="18">
        <v>80.0</v>
      </c>
    </row>
    <row r="310" spans="1:26" customHeight="1" ht="80">
      <c r="A310" s="34" t="s">
        <v>67</v>
      </c>
      <c r="B310" s="34" t="s">
        <v>606</v>
      </c>
      <c r="C310" s="15"/>
      <c r="D310" s="34" t="s">
        <v>611</v>
      </c>
      <c r="E310" s="15" t="s">
        <v>612</v>
      </c>
      <c r="F310" s="24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99.2</v>
      </c>
      <c r="J310" s="21">
        <v>87.75</v>
      </c>
      <c r="K310" s="22">
        <v>86.25</v>
      </c>
      <c r="L310" s="18">
        <v>93.8</v>
      </c>
    </row>
    <row r="311" spans="1:26" customHeight="1" ht="80">
      <c r="A311" s="34" t="s">
        <v>67</v>
      </c>
      <c r="B311" s="34" t="s">
        <v>606</v>
      </c>
      <c r="C311" s="15"/>
      <c r="D311" s="34" t="s">
        <v>613</v>
      </c>
      <c r="E311" s="15" t="s">
        <v>614</v>
      </c>
      <c r="F311" s="16" t="s">
        <v>26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77.05</v>
      </c>
      <c r="L311" s="18">
        <v>83.8</v>
      </c>
    </row>
    <row r="312" spans="1:26">
      <c r="A312" s="33"/>
      <c r="B312" s="33" t="s">
        <v>615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616</v>
      </c>
      <c r="E313" s="15" t="s">
        <v>617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93.6</v>
      </c>
      <c r="K313" s="22">
        <v>92.0</v>
      </c>
      <c r="L313" s="18">
        <v>100.0</v>
      </c>
    </row>
    <row r="314" spans="1:26" customHeight="1" ht="80">
      <c r="A314" s="34" t="s">
        <v>83</v>
      </c>
      <c r="B314" s="34" t="s">
        <v>606</v>
      </c>
      <c r="C314" s="15"/>
      <c r="D314" s="34" t="s">
        <v>618</v>
      </c>
      <c r="E314" s="15" t="s">
        <v>619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126.5</v>
      </c>
      <c r="J314" s="21">
        <v>113.49</v>
      </c>
      <c r="K314" s="22">
        <v>111.55</v>
      </c>
      <c r="L314" s="18">
        <v>121.3</v>
      </c>
    </row>
    <row r="315" spans="1:26" customHeight="1" ht="80">
      <c r="A315" s="34" t="s">
        <v>83</v>
      </c>
      <c r="B315" s="34" t="s">
        <v>606</v>
      </c>
      <c r="C315" s="15"/>
      <c r="D315" s="34" t="s">
        <v>620</v>
      </c>
      <c r="E315" s="15" t="s">
        <v>621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 customHeight="1" ht="80">
      <c r="A316" s="34" t="s">
        <v>83</v>
      </c>
      <c r="B316" s="34" t="s">
        <v>606</v>
      </c>
      <c r="C316" s="15"/>
      <c r="D316" s="34" t="s">
        <v>622</v>
      </c>
      <c r="E316" s="15" t="s">
        <v>623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83</v>
      </c>
      <c r="B317" s="34" t="s">
        <v>606</v>
      </c>
      <c r="C317" s="15"/>
      <c r="D317" s="34" t="s">
        <v>624</v>
      </c>
      <c r="E317" s="15" t="s">
        <v>625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83</v>
      </c>
      <c r="B318" s="34" t="s">
        <v>606</v>
      </c>
      <c r="C318" s="15"/>
      <c r="D318" s="34" t="s">
        <v>626</v>
      </c>
      <c r="E318" s="15" t="s">
        <v>627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>
      <c r="A319" s="33"/>
      <c r="B319" s="33" t="s">
        <v>628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629</v>
      </c>
      <c r="E320" s="15" t="s">
        <v>630</v>
      </c>
      <c r="F320" s="16" t="s">
        <v>26</v>
      </c>
      <c r="G320" s="17">
        <v>0</v>
      </c>
      <c r="H320" s="19">
        <f>IF(G6 &gt;= 300000, G320 * K320,IF(G6 &gt;= 150000, G320 * J320,IF(G6 &lt; 150000, G320 * I320, 0)))</f>
        <v>0</v>
      </c>
      <c r="I320" s="20">
        <v>127.4</v>
      </c>
      <c r="J320" s="21">
        <v>115.29</v>
      </c>
      <c r="K320" s="22">
        <v>111.35</v>
      </c>
      <c r="L320" s="18">
        <v>123.2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632</v>
      </c>
      <c r="E322" s="15" t="s">
        <v>633</v>
      </c>
      <c r="F322" s="24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 customHeight="1" ht="80">
      <c r="A323" s="34" t="s">
        <v>634</v>
      </c>
      <c r="B323" s="34"/>
      <c r="C323" s="15"/>
      <c r="D323" s="34" t="s">
        <v>635</v>
      </c>
      <c r="E323" s="15" t="s">
        <v>636</v>
      </c>
      <c r="F323" s="24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634</v>
      </c>
      <c r="B324" s="34"/>
      <c r="C324" s="15"/>
      <c r="D324" s="34" t="s">
        <v>637</v>
      </c>
      <c r="E324" s="15" t="s">
        <v>638</v>
      </c>
      <c r="F324" s="24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586</v>
      </c>
      <c r="B326" s="34"/>
      <c r="C326" s="15"/>
      <c r="D326" s="34" t="s">
        <v>640</v>
      </c>
      <c r="E326" s="15" t="s">
        <v>641</v>
      </c>
      <c r="F326" s="16" t="s">
        <v>26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643</v>
      </c>
      <c r="E328" s="15" t="s">
        <v>644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/>
      <c r="B329" s="34"/>
      <c r="C329" s="15"/>
      <c r="D329" s="34" t="s">
        <v>645</v>
      </c>
      <c r="E329" s="15" t="s">
        <v>646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92</v>
      </c>
      <c r="B330" s="34"/>
      <c r="C330" s="15"/>
      <c r="D330" s="34" t="s">
        <v>647</v>
      </c>
      <c r="E330" s="15" t="s">
        <v>648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582</v>
      </c>
      <c r="B331" s="34" t="s">
        <v>649</v>
      </c>
      <c r="C331" s="15"/>
      <c r="D331" s="34" t="s">
        <v>650</v>
      </c>
      <c r="E331" s="15" t="s">
        <v>651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>
      <c r="A332" s="33"/>
      <c r="B332" s="33" t="s">
        <v>652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67</v>
      </c>
      <c r="B333" s="34" t="s">
        <v>649</v>
      </c>
      <c r="C333" s="15"/>
      <c r="D333" s="34" t="s">
        <v>653</v>
      </c>
      <c r="E333" s="15" t="s">
        <v>654</v>
      </c>
      <c r="F333" s="24" t="s">
        <v>41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93.48</v>
      </c>
      <c r="K333" s="22">
        <v>90.29</v>
      </c>
      <c r="L333" s="18">
        <v>99.9</v>
      </c>
    </row>
    <row r="334" spans="1:26">
      <c r="A334" s="33"/>
      <c r="B334" s="33" t="s">
        <v>655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83</v>
      </c>
      <c r="B335" s="34" t="s">
        <v>649</v>
      </c>
      <c r="C335" s="15"/>
      <c r="D335" s="34" t="s">
        <v>656</v>
      </c>
      <c r="E335" s="15" t="s">
        <v>657</v>
      </c>
      <c r="F335" s="24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145.4</v>
      </c>
      <c r="J335" s="21">
        <v>132.21</v>
      </c>
      <c r="K335" s="22">
        <v>127.69</v>
      </c>
      <c r="L335" s="18">
        <v>141.3</v>
      </c>
    </row>
    <row r="336" spans="1:26" customHeight="1" ht="80">
      <c r="A336" s="34" t="s">
        <v>83</v>
      </c>
      <c r="B336" s="34" t="s">
        <v>649</v>
      </c>
      <c r="C336" s="15"/>
      <c r="D336" s="34" t="s">
        <v>658</v>
      </c>
      <c r="E336" s="15" t="s">
        <v>659</v>
      </c>
      <c r="F336" s="24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145.4</v>
      </c>
      <c r="J336" s="21">
        <v>132.21</v>
      </c>
      <c r="K336" s="22">
        <v>129.95</v>
      </c>
      <c r="L336" s="18">
        <v>141.3</v>
      </c>
    </row>
    <row r="337" spans="1:26" customHeight="1" ht="80">
      <c r="A337" s="34" t="s">
        <v>83</v>
      </c>
      <c r="B337" s="34" t="s">
        <v>649</v>
      </c>
      <c r="C337" s="15"/>
      <c r="D337" s="34" t="s">
        <v>660</v>
      </c>
      <c r="E337" s="15" t="s">
        <v>661</v>
      </c>
      <c r="F337" s="24" t="s">
        <v>41</v>
      </c>
      <c r="G337" s="17">
        <v>0</v>
      </c>
      <c r="H337" s="19">
        <f>IF(G6 &gt;= 300000, G337 * K337,IF(G6 &gt;= 150000, G337 * J337,IF(G6 &lt; 150000, G337 * I337, 0)))</f>
        <v>0</v>
      </c>
      <c r="I337" s="20">
        <v>141.1</v>
      </c>
      <c r="J337" s="21">
        <v>127.53</v>
      </c>
      <c r="K337" s="22">
        <v>125.35</v>
      </c>
      <c r="L337" s="18">
        <v>136.3</v>
      </c>
    </row>
    <row r="338" spans="1:26" customHeight="1" ht="80">
      <c r="A338" s="34" t="s">
        <v>83</v>
      </c>
      <c r="B338" s="34" t="s">
        <v>649</v>
      </c>
      <c r="C338" s="15"/>
      <c r="D338" s="34" t="s">
        <v>662</v>
      </c>
      <c r="E338" s="15" t="s">
        <v>663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145.4</v>
      </c>
      <c r="J338" s="21">
        <v>132.21</v>
      </c>
      <c r="K338" s="22">
        <v>129.95</v>
      </c>
      <c r="L338" s="18">
        <v>141.3</v>
      </c>
    </row>
    <row r="339" spans="1:26" customHeight="1" ht="80">
      <c r="A339" s="34" t="s">
        <v>83</v>
      </c>
      <c r="B339" s="34" t="s">
        <v>649</v>
      </c>
      <c r="C339" s="15"/>
      <c r="D339" s="34" t="s">
        <v>664</v>
      </c>
      <c r="E339" s="15" t="s">
        <v>665</v>
      </c>
      <c r="F339" s="24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141.1</v>
      </c>
      <c r="J339" s="21">
        <v>127.53</v>
      </c>
      <c r="K339" s="22">
        <v>125.35</v>
      </c>
      <c r="L339" s="18">
        <v>136.3</v>
      </c>
    </row>
    <row r="340" spans="1:26" customHeight="1" ht="80">
      <c r="A340" s="34" t="s">
        <v>83</v>
      </c>
      <c r="B340" s="34" t="s">
        <v>649</v>
      </c>
      <c r="C340" s="15"/>
      <c r="D340" s="34" t="s">
        <v>666</v>
      </c>
      <c r="E340" s="15" t="s">
        <v>667</v>
      </c>
      <c r="F340" s="24" t="s">
        <v>41</v>
      </c>
      <c r="G340" s="17">
        <v>0</v>
      </c>
      <c r="H340" s="19">
        <f>IF(G6 &gt;= 300000, G340 * K340,IF(G6 &gt;= 150000, G340 * J340,IF(G6 &lt; 150000, G340 * I340, 0)))</f>
        <v>0</v>
      </c>
      <c r="I340" s="20">
        <v>145.4</v>
      </c>
      <c r="J340" s="21">
        <v>132.21</v>
      </c>
      <c r="K340" s="22">
        <v>129.95</v>
      </c>
      <c r="L340" s="18">
        <v>141.3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459</v>
      </c>
      <c r="B342" s="34" t="s">
        <v>649</v>
      </c>
      <c r="C342" s="15"/>
      <c r="D342" s="34" t="s">
        <v>669</v>
      </c>
      <c r="E342" s="15" t="s">
        <v>670</v>
      </c>
      <c r="F342" s="16" t="s">
        <v>26</v>
      </c>
      <c r="G342" s="17">
        <v>0</v>
      </c>
      <c r="H342" s="19">
        <f>IF(G6 &gt;= 300000, G342 * K342,IF(G6 &gt;= 150000, G342 * J342,IF(G6 &lt; 150000, G342 * I342, 0)))</f>
        <v>0</v>
      </c>
      <c r="I342" s="20">
        <v>88.1</v>
      </c>
      <c r="J342" s="21">
        <v>79.56</v>
      </c>
      <c r="K342" s="22">
        <v>78.2</v>
      </c>
      <c r="L342" s="18">
        <v>85.0</v>
      </c>
    </row>
    <row r="343" spans="1:26" customHeight="1" ht="80">
      <c r="A343" s="34" t="s">
        <v>459</v>
      </c>
      <c r="B343" s="34"/>
      <c r="C343" s="15"/>
      <c r="D343" s="34" t="s">
        <v>671</v>
      </c>
      <c r="E343" s="15" t="s">
        <v>672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77.22</v>
      </c>
      <c r="K343" s="22">
        <v>75.9</v>
      </c>
      <c r="L343" s="18">
        <v>82.5</v>
      </c>
    </row>
    <row r="344" spans="1:26" customHeight="1" ht="80">
      <c r="A344" s="34" t="s">
        <v>459</v>
      </c>
      <c r="B344" s="34" t="s">
        <v>649</v>
      </c>
      <c r="C344" s="15"/>
      <c r="D344" s="34" t="s">
        <v>673</v>
      </c>
      <c r="E344" s="15" t="s">
        <v>674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86.4</v>
      </c>
      <c r="J344" s="21">
        <v>78.39</v>
      </c>
      <c r="K344" s="22">
        <v>75.04</v>
      </c>
      <c r="L344" s="18">
        <v>83.8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 customHeight="1" ht="80">
      <c r="A347" s="34" t="s">
        <v>27</v>
      </c>
      <c r="B347" s="34"/>
      <c r="C347" s="15"/>
      <c r="D347" s="34" t="s">
        <v>678</v>
      </c>
      <c r="E347" s="15" t="s">
        <v>679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93.6</v>
      </c>
      <c r="K347" s="22">
        <v>89.6</v>
      </c>
      <c r="L347" s="18">
        <v>100.0</v>
      </c>
    </row>
    <row r="348" spans="1:26" customHeight="1" ht="80">
      <c r="A348" s="34" t="s">
        <v>27</v>
      </c>
      <c r="B348" s="34" t="s">
        <v>680</v>
      </c>
      <c r="C348" s="15"/>
      <c r="D348" s="34" t="s">
        <v>681</v>
      </c>
      <c r="E348" s="15" t="s">
        <v>682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91.26</v>
      </c>
      <c r="K348" s="22">
        <v>89.7</v>
      </c>
      <c r="L348" s="18">
        <v>97.5</v>
      </c>
    </row>
    <row r="349" spans="1:26" customHeight="1" ht="80">
      <c r="A349" s="34" t="s">
        <v>27</v>
      </c>
      <c r="B349" s="34" t="s">
        <v>680</v>
      </c>
      <c r="C349" s="15"/>
      <c r="D349" s="34" t="s">
        <v>683</v>
      </c>
      <c r="E349" s="15" t="s">
        <v>684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>
      <c r="A350" s="33"/>
      <c r="B350" s="33" t="s">
        <v>685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495</v>
      </c>
      <c r="B351" s="34"/>
      <c r="C351" s="15"/>
      <c r="D351" s="34" t="s">
        <v>686</v>
      </c>
      <c r="E351" s="15" t="s">
        <v>687</v>
      </c>
      <c r="F351" s="16" t="s">
        <v>26</v>
      </c>
      <c r="G351" s="17">
        <v>0</v>
      </c>
      <c r="H351" s="19">
        <f>IF(G6 &gt;= 300000, G351 * K351,IF(G6 &gt;= 150000, G351 * J351,IF(G6 &lt; 150000, G351 * I351, 0)))</f>
        <v>0</v>
      </c>
      <c r="I351" s="20">
        <v>70.5</v>
      </c>
      <c r="J351" s="21">
        <v>64.35</v>
      </c>
      <c r="K351" s="22">
        <v>61.6</v>
      </c>
      <c r="L351" s="18">
        <v>68.8</v>
      </c>
    </row>
    <row r="352" spans="1:26" customHeight="1" ht="80">
      <c r="A352" s="34" t="s">
        <v>495</v>
      </c>
      <c r="B352" s="34" t="s">
        <v>237</v>
      </c>
      <c r="C352" s="15"/>
      <c r="D352" s="34" t="s">
        <v>688</v>
      </c>
      <c r="E352" s="15" t="s">
        <v>689</v>
      </c>
      <c r="F352" s="24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495</v>
      </c>
      <c r="B353" s="34" t="s">
        <v>237</v>
      </c>
      <c r="C353" s="15"/>
      <c r="D353" s="34" t="s">
        <v>690</v>
      </c>
      <c r="E353" s="15" t="s">
        <v>691</v>
      </c>
      <c r="F353" s="24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495</v>
      </c>
      <c r="B354" s="34" t="s">
        <v>237</v>
      </c>
      <c r="C354" s="15"/>
      <c r="D354" s="34" t="s">
        <v>692</v>
      </c>
      <c r="E354" s="15" t="s">
        <v>693</v>
      </c>
      <c r="F354" s="24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495</v>
      </c>
      <c r="B355" s="34" t="s">
        <v>237</v>
      </c>
      <c r="C355" s="15"/>
      <c r="D355" s="34" t="s">
        <v>694</v>
      </c>
      <c r="E355" s="15" t="s">
        <v>695</v>
      </c>
      <c r="F355" s="24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495</v>
      </c>
      <c r="B356" s="34" t="s">
        <v>237</v>
      </c>
      <c r="C356" s="15"/>
      <c r="D356" s="34" t="s">
        <v>696</v>
      </c>
      <c r="E356" s="15" t="s">
        <v>697</v>
      </c>
      <c r="F356" s="24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495</v>
      </c>
      <c r="B357" s="34" t="s">
        <v>237</v>
      </c>
      <c r="C357" s="15"/>
      <c r="D357" s="34" t="s">
        <v>698</v>
      </c>
      <c r="E357" s="15" t="s">
        <v>699</v>
      </c>
      <c r="F357" s="24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495</v>
      </c>
      <c r="B358" s="34" t="s">
        <v>237</v>
      </c>
      <c r="C358" s="15"/>
      <c r="D358" s="34" t="s">
        <v>700</v>
      </c>
      <c r="E358" s="15" t="s">
        <v>701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>
      <c r="A359" s="33"/>
      <c r="B359" s="33" t="s">
        <v>702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105</v>
      </c>
      <c r="B360" s="34" t="s">
        <v>703</v>
      </c>
      <c r="C360" s="15"/>
      <c r="D360" s="34" t="s">
        <v>704</v>
      </c>
      <c r="E360" s="15" t="s">
        <v>705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105</v>
      </c>
      <c r="B361" s="34" t="s">
        <v>703</v>
      </c>
      <c r="C361" s="15"/>
      <c r="D361" s="34" t="s">
        <v>706</v>
      </c>
      <c r="E361" s="15" t="s">
        <v>707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105</v>
      </c>
      <c r="B362" s="34" t="s">
        <v>703</v>
      </c>
      <c r="C362" s="15"/>
      <c r="D362" s="34" t="s">
        <v>708</v>
      </c>
      <c r="E362" s="15" t="s">
        <v>709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131.7</v>
      </c>
      <c r="J362" s="21">
        <v>120.4</v>
      </c>
      <c r="K362" s="22">
        <v>116.29</v>
      </c>
      <c r="L362" s="18">
        <v>128.6</v>
      </c>
    </row>
    <row r="363" spans="1:26" customHeight="1" ht="80">
      <c r="A363" s="34" t="s">
        <v>105</v>
      </c>
      <c r="B363" s="34" t="s">
        <v>703</v>
      </c>
      <c r="C363" s="15"/>
      <c r="D363" s="34" t="s">
        <v>710</v>
      </c>
      <c r="E363" s="15" t="s">
        <v>711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105</v>
      </c>
      <c r="B364" s="34" t="s">
        <v>703</v>
      </c>
      <c r="C364" s="15"/>
      <c r="D364" s="34" t="s">
        <v>712</v>
      </c>
      <c r="E364" s="15" t="s">
        <v>713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105</v>
      </c>
      <c r="B365" s="34" t="s">
        <v>703</v>
      </c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105</v>
      </c>
      <c r="B366" s="34" t="s">
        <v>703</v>
      </c>
      <c r="C366" s="15"/>
      <c r="D366" s="34" t="s">
        <v>716</v>
      </c>
      <c r="E366" s="15" t="s">
        <v>717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105</v>
      </c>
      <c r="B367" s="34" t="s">
        <v>703</v>
      </c>
      <c r="C367" s="15"/>
      <c r="D367" s="34" t="s">
        <v>718</v>
      </c>
      <c r="E367" s="15" t="s">
        <v>719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>
      <c r="A368" s="33"/>
      <c r="B368" s="33" t="s">
        <v>720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721</v>
      </c>
      <c r="E369" s="15" t="s">
        <v>722</v>
      </c>
      <c r="F369" s="16" t="s">
        <v>26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101.32</v>
      </c>
      <c r="K369" s="22">
        <v>97.86</v>
      </c>
      <c r="L369" s="18">
        <v>108.3</v>
      </c>
    </row>
    <row r="370" spans="1:26" customHeight="1" ht="80">
      <c r="A370" s="34" t="s">
        <v>634</v>
      </c>
      <c r="B370" s="34" t="s">
        <v>723</v>
      </c>
      <c r="C370" s="15"/>
      <c r="D370" s="34" t="s">
        <v>724</v>
      </c>
      <c r="E370" s="15" t="s">
        <v>725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149.6</v>
      </c>
      <c r="J370" s="21">
        <v>137.24</v>
      </c>
      <c r="K370" s="22">
        <v>132.55</v>
      </c>
      <c r="L370" s="18">
        <v>146.6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582</v>
      </c>
      <c r="B372" s="34" t="s">
        <v>723</v>
      </c>
      <c r="C372" s="15"/>
      <c r="D372" s="34" t="s">
        <v>727</v>
      </c>
      <c r="E372" s="15" t="s">
        <v>728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94.1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16" t="s">
        <v>26</v>
      </c>
      <c r="G374" s="17">
        <v>0</v>
      </c>
      <c r="H374" s="19">
        <f>IF(G6 &gt;= 300000, G374 * K374,IF(G6 &gt;= 150000, G374 * J374,IF(G6 &lt; 150000, G374 * I374, 0)))</f>
        <v>0</v>
      </c>
      <c r="I374" s="20">
        <v>118</v>
      </c>
      <c r="J374" s="21">
        <v>107.17</v>
      </c>
      <c r="K374" s="22">
        <v>103.51</v>
      </c>
      <c r="L374" s="18">
        <v>114.5</v>
      </c>
    </row>
    <row r="375" spans="1:26">
      <c r="A375" s="33"/>
      <c r="B375" s="33" t="s">
        <v>732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733</v>
      </c>
      <c r="E376" s="15" t="s">
        <v>734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112</v>
      </c>
      <c r="J376" s="21">
        <v>101.79</v>
      </c>
      <c r="K376" s="22">
        <v>100.05</v>
      </c>
      <c r="L376" s="18">
        <v>108.8</v>
      </c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107.7</v>
      </c>
      <c r="J377" s="21">
        <v>98.28</v>
      </c>
      <c r="K377" s="22">
        <v>96.6</v>
      </c>
      <c r="L377" s="18">
        <v>105.0</v>
      </c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112.9</v>
      </c>
      <c r="J378" s="21">
        <v>102.96</v>
      </c>
      <c r="K378" s="22">
        <v>101.2</v>
      </c>
      <c r="L378" s="18">
        <v>110.0</v>
      </c>
    </row>
    <row r="379" spans="1:26">
      <c r="A379" s="33"/>
      <c r="B379" s="33" t="s">
        <v>739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83</v>
      </c>
      <c r="B380" s="34" t="s">
        <v>723</v>
      </c>
      <c r="C380" s="15"/>
      <c r="D380" s="34" t="s">
        <v>740</v>
      </c>
      <c r="E380" s="15" t="s">
        <v>741</v>
      </c>
      <c r="F380" s="16" t="s">
        <v>26</v>
      </c>
      <c r="G380" s="17">
        <v>0</v>
      </c>
      <c r="H380" s="19">
        <f>IF(G6 &gt;= 300000, G380 * K380,IF(G6 &gt;= 150000, G380 * J380,IF(G6 &lt; 150000, G380 * I380, 0)))</f>
        <v>0</v>
      </c>
      <c r="I380" s="20">
        <v>165.9</v>
      </c>
      <c r="J380" s="21">
        <v>150.93</v>
      </c>
      <c r="K380" s="22">
        <v>145.77</v>
      </c>
      <c r="L380" s="18">
        <v>161.3</v>
      </c>
    </row>
    <row r="381" spans="1:26">
      <c r="A381" s="33"/>
      <c r="B381" s="33" t="s">
        <v>742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495</v>
      </c>
      <c r="B382" s="34" t="s">
        <v>743</v>
      </c>
      <c r="C382" s="15"/>
      <c r="D382" s="34" t="s">
        <v>744</v>
      </c>
      <c r="E382" s="15" t="s">
        <v>745</v>
      </c>
      <c r="F382" s="16" t="s">
        <v>26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81.78</v>
      </c>
      <c r="K382" s="22">
        <v>78.99</v>
      </c>
      <c r="L382" s="18">
        <v>87.4</v>
      </c>
    </row>
    <row r="383" spans="1:26" customHeight="1" ht="80">
      <c r="A383" s="34" t="s">
        <v>495</v>
      </c>
      <c r="B383" s="34" t="s">
        <v>743</v>
      </c>
      <c r="C383" s="15"/>
      <c r="D383" s="34" t="s">
        <v>746</v>
      </c>
      <c r="E383" s="15" t="s">
        <v>747</v>
      </c>
      <c r="F383" s="24" t="s">
        <v>41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81.78</v>
      </c>
      <c r="K383" s="22">
        <v>78.99</v>
      </c>
      <c r="L383" s="18">
        <v>87.4</v>
      </c>
    </row>
    <row r="384" spans="1:26" customHeight="1" ht="80">
      <c r="A384" s="34" t="s">
        <v>495</v>
      </c>
      <c r="B384" s="34" t="s">
        <v>743</v>
      </c>
      <c r="C384" s="15"/>
      <c r="D384" s="34" t="s">
        <v>748</v>
      </c>
      <c r="E384" s="15" t="s">
        <v>749</v>
      </c>
      <c r="F384" s="24" t="s">
        <v>41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495</v>
      </c>
      <c r="B385" s="34" t="s">
        <v>743</v>
      </c>
      <c r="C385" s="15"/>
      <c r="D385" s="34" t="s">
        <v>750</v>
      </c>
      <c r="E385" s="15" t="s">
        <v>751</v>
      </c>
      <c r="F385" s="24" t="s">
        <v>41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753</v>
      </c>
      <c r="E387" s="15" t="s">
        <v>754</v>
      </c>
      <c r="F387" s="16" t="s">
        <v>26</v>
      </c>
      <c r="G387" s="17">
        <v>0</v>
      </c>
      <c r="H387" s="19">
        <f>IF(G6 &gt;= 300000, G387 * K387,IF(G6 &gt;= 150000, G387 * J387,IF(G6 &lt; 150000, G387 * I387, 0)))</f>
        <v>0</v>
      </c>
      <c r="I387" s="20">
        <v>252.2</v>
      </c>
      <c r="J387" s="21">
        <v>230.96</v>
      </c>
      <c r="K387" s="22">
        <v>223.06</v>
      </c>
      <c r="L387" s="18">
        <v>246.8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756</v>
      </c>
      <c r="E389" s="15" t="s">
        <v>757</v>
      </c>
      <c r="F389" s="24" t="s">
        <v>41</v>
      </c>
      <c r="G389" s="17">
        <v>0</v>
      </c>
      <c r="H389" s="19">
        <f>IF(G6 &gt;= 300000, G389 * K389,IF(G6 &gt;= 150000, G389 * J389,IF(G6 &lt; 150000, G389 * I389, 0)))</f>
        <v>0</v>
      </c>
      <c r="I389" s="20">
        <v>112.9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758</v>
      </c>
      <c r="E390" s="15" t="s">
        <v>759</v>
      </c>
      <c r="F390" s="16" t="s">
        <v>26</v>
      </c>
      <c r="G390" s="17">
        <v>0</v>
      </c>
      <c r="H390" s="19">
        <f>IF(G6 &gt;= 300000, G390 * K390,IF(G6 &gt;= 150000, G390 * J390,IF(G6 &lt; 150000, G390 * I390, 0)))</f>
        <v>0</v>
      </c>
      <c r="I390" s="20">
        <v>124.8</v>
      </c>
      <c r="J390" s="21">
        <v>113.6</v>
      </c>
      <c r="K390" s="22">
        <v>111.65</v>
      </c>
      <c r="L390" s="18">
        <v>121.4</v>
      </c>
    </row>
    <row r="391" spans="1:26" customHeight="1" ht="80">
      <c r="A391" s="34"/>
      <c r="B391" s="34"/>
      <c r="C391" s="15"/>
      <c r="D391" s="34" t="s">
        <v>760</v>
      </c>
      <c r="E391" s="15" t="s">
        <v>761</v>
      </c>
      <c r="F391" s="24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124.8</v>
      </c>
      <c r="J391" s="21">
        <v>113.6</v>
      </c>
      <c r="K391" s="22">
        <v>111.65</v>
      </c>
      <c r="L391" s="18">
        <v>121.4</v>
      </c>
    </row>
    <row r="392" spans="1:26">
      <c r="A392" s="33"/>
      <c r="B392" s="33" t="s">
        <v>762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582</v>
      </c>
      <c r="B393" s="34" t="s">
        <v>763</v>
      </c>
      <c r="C393" s="15"/>
      <c r="D393" s="34" t="s">
        <v>764</v>
      </c>
      <c r="E393" s="15" t="s">
        <v>765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 customHeight="1" ht="80">
      <c r="A394" s="34" t="s">
        <v>582</v>
      </c>
      <c r="B394" s="34" t="s">
        <v>763</v>
      </c>
      <c r="C394" s="15"/>
      <c r="D394" s="34" t="s">
        <v>766</v>
      </c>
      <c r="E394" s="15" t="s">
        <v>767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582</v>
      </c>
      <c r="B395" s="34" t="s">
        <v>763</v>
      </c>
      <c r="C395" s="15"/>
      <c r="D395" s="34" t="s">
        <v>768</v>
      </c>
      <c r="E395" s="15" t="s">
        <v>769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81.36</v>
      </c>
      <c r="L395" s="18">
        <v>90.0</v>
      </c>
    </row>
    <row r="396" spans="1:26" customHeight="1" ht="80">
      <c r="A396" s="34" t="s">
        <v>582</v>
      </c>
      <c r="B396" s="34" t="s">
        <v>763</v>
      </c>
      <c r="C396" s="15"/>
      <c r="D396" s="34" t="s">
        <v>770</v>
      </c>
      <c r="E396" s="15" t="s">
        <v>771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82.8</v>
      </c>
      <c r="L396" s="18">
        <v>90.0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83</v>
      </c>
      <c r="B398" s="34" t="s">
        <v>763</v>
      </c>
      <c r="C398" s="15"/>
      <c r="D398" s="34" t="s">
        <v>773</v>
      </c>
      <c r="E398" s="15" t="s">
        <v>774</v>
      </c>
      <c r="F398" s="16" t="s">
        <v>26</v>
      </c>
      <c r="G398" s="17">
        <v>0</v>
      </c>
      <c r="H398" s="19">
        <f>IF(G6 &gt;= 300000, G398 * K398,IF(G6 &gt;= 150000, G398 * J398,IF(G6 &lt; 150000, G398 * I398, 0)))</f>
        <v>0</v>
      </c>
      <c r="I398" s="20">
        <v>161.6</v>
      </c>
      <c r="J398" s="21">
        <v>147.42</v>
      </c>
      <c r="K398" s="22">
        <v>142.38</v>
      </c>
      <c r="L398" s="18">
        <v>157.5</v>
      </c>
    </row>
    <row r="399" spans="1:26">
      <c r="A399" s="33"/>
      <c r="B399" s="33" t="s">
        <v>775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67</v>
      </c>
      <c r="B400" s="34"/>
      <c r="C400" s="15"/>
      <c r="D400" s="34" t="s">
        <v>776</v>
      </c>
      <c r="E400" s="15" t="s">
        <v>777</v>
      </c>
      <c r="F400" s="24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85.2</v>
      </c>
      <c r="K400" s="22">
        <v>82.29</v>
      </c>
      <c r="L400" s="18">
        <v>91.0</v>
      </c>
    </row>
    <row r="401" spans="1:26" customHeight="1" ht="80">
      <c r="A401" s="34" t="s">
        <v>67</v>
      </c>
      <c r="B401" s="34" t="s">
        <v>778</v>
      </c>
      <c r="C401" s="15"/>
      <c r="D401" s="34" t="s">
        <v>779</v>
      </c>
      <c r="E401" s="15" t="s">
        <v>780</v>
      </c>
      <c r="F401" s="24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85.2</v>
      </c>
      <c r="K401" s="22">
        <v>83.74</v>
      </c>
      <c r="L401" s="18">
        <v>91.0</v>
      </c>
    </row>
    <row r="402" spans="1:26" customHeight="1" ht="80">
      <c r="A402" s="34" t="s">
        <v>67</v>
      </c>
      <c r="B402" s="34" t="s">
        <v>778</v>
      </c>
      <c r="C402" s="15"/>
      <c r="D402" s="34" t="s">
        <v>781</v>
      </c>
      <c r="E402" s="15" t="s">
        <v>782</v>
      </c>
      <c r="F402" s="24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85.2</v>
      </c>
      <c r="K402" s="22">
        <v>83.74</v>
      </c>
      <c r="L402" s="18">
        <v>91.0</v>
      </c>
    </row>
    <row r="403" spans="1:26" customHeight="1" ht="80">
      <c r="A403" s="34" t="s">
        <v>67</v>
      </c>
      <c r="B403" s="34" t="s">
        <v>778</v>
      </c>
      <c r="C403" s="15"/>
      <c r="D403" s="34" t="s">
        <v>783</v>
      </c>
      <c r="E403" s="15" t="s">
        <v>784</v>
      </c>
      <c r="F403" s="24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85.2</v>
      </c>
      <c r="K403" s="22">
        <v>83.74</v>
      </c>
      <c r="L403" s="18">
        <v>91.0</v>
      </c>
    </row>
    <row r="404" spans="1:26" customHeight="1" ht="80">
      <c r="A404" s="34" t="s">
        <v>67</v>
      </c>
      <c r="B404" s="34" t="s">
        <v>778</v>
      </c>
      <c r="C404" s="15"/>
      <c r="D404" s="34" t="s">
        <v>785</v>
      </c>
      <c r="E404" s="15" t="s">
        <v>786</v>
      </c>
      <c r="F404" s="24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83.74</v>
      </c>
      <c r="L404" s="18">
        <v>91.0</v>
      </c>
    </row>
    <row r="405" spans="1:26" customHeight="1" ht="80">
      <c r="A405" s="34" t="s">
        <v>67</v>
      </c>
      <c r="B405" s="34" t="s">
        <v>778</v>
      </c>
      <c r="C405" s="15"/>
      <c r="D405" s="34" t="s">
        <v>787</v>
      </c>
      <c r="E405" s="15" t="s">
        <v>788</v>
      </c>
      <c r="F405" s="24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582</v>
      </c>
      <c r="B407" s="34" t="s">
        <v>790</v>
      </c>
      <c r="C407" s="15"/>
      <c r="D407" s="34" t="s">
        <v>791</v>
      </c>
      <c r="E407" s="15" t="s">
        <v>792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84.24</v>
      </c>
      <c r="K407" s="22">
        <v>82.8</v>
      </c>
      <c r="L407" s="18">
        <v>90.0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459</v>
      </c>
      <c r="B409" s="34" t="s">
        <v>790</v>
      </c>
      <c r="C409" s="15"/>
      <c r="D409" s="34" t="s">
        <v>794</v>
      </c>
      <c r="E409" s="15" t="s">
        <v>795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64.1</v>
      </c>
      <c r="J409" s="21">
        <v>58.5</v>
      </c>
      <c r="K409" s="22">
        <v>57.5</v>
      </c>
      <c r="L409" s="18">
        <v>62.5</v>
      </c>
    </row>
    <row r="410" spans="1:26" customHeight="1" ht="80">
      <c r="A410" s="34" t="s">
        <v>459</v>
      </c>
      <c r="B410" s="34" t="s">
        <v>790</v>
      </c>
      <c r="C410" s="15"/>
      <c r="D410" s="34" t="s">
        <v>796</v>
      </c>
      <c r="E410" s="15" t="s">
        <v>797</v>
      </c>
      <c r="F410" s="16" t="s">
        <v>26</v>
      </c>
      <c r="G410" s="17">
        <v>0</v>
      </c>
      <c r="H410" s="19">
        <f>IF(G6 &gt;= 300000, G410 * K410,IF(G6 &gt;= 150000, G410 * J410,IF(G6 &lt; 150000, G410 * I410, 0)))</f>
        <v>0</v>
      </c>
      <c r="I410" s="20">
        <v>55.6</v>
      </c>
      <c r="J410" s="21">
        <v>50.31</v>
      </c>
      <c r="K410" s="22">
        <v>49.45</v>
      </c>
      <c r="L410" s="18">
        <v>53.8</v>
      </c>
    </row>
    <row r="411" spans="1:26">
      <c r="A411" s="33"/>
      <c r="B411" s="33" t="s">
        <v>798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799</v>
      </c>
      <c r="E412" s="15" t="s">
        <v>800</v>
      </c>
      <c r="F412" s="16" t="s">
        <v>26</v>
      </c>
      <c r="G412" s="17">
        <v>0</v>
      </c>
      <c r="H412" s="19">
        <f>IF(G6 &gt;= 300000, G412 * K412,IF(G6 &gt;= 150000, G412 * J412,IF(G6 &lt; 150000, G412 * I412, 0)))</f>
        <v>0</v>
      </c>
      <c r="I412" s="20">
        <v>143.6</v>
      </c>
      <c r="J412" s="21">
        <v>130.92</v>
      </c>
      <c r="K412" s="22">
        <v>126.45</v>
      </c>
      <c r="L412" s="18">
        <v>139.9</v>
      </c>
    </row>
    <row r="413" spans="1:26">
      <c r="A413" s="33"/>
      <c r="B413" s="33" t="s">
        <v>801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802</v>
      </c>
      <c r="B414" s="34" t="s">
        <v>803</v>
      </c>
      <c r="C414" s="15"/>
      <c r="D414" s="34" t="s">
        <v>804</v>
      </c>
      <c r="E414" s="15" t="s">
        <v>805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149.6</v>
      </c>
      <c r="J414" s="21">
        <v>129.75</v>
      </c>
      <c r="K414" s="22">
        <v>125.32</v>
      </c>
      <c r="L414" s="18">
        <v>138.6</v>
      </c>
    </row>
    <row r="415" spans="1:26" customHeight="1" ht="80">
      <c r="A415" s="34" t="s">
        <v>802</v>
      </c>
      <c r="B415" s="34" t="s">
        <v>803</v>
      </c>
      <c r="C415" s="15"/>
      <c r="D415" s="34" t="s">
        <v>806</v>
      </c>
      <c r="E415" s="15" t="s">
        <v>807</v>
      </c>
      <c r="F415" s="16" t="s">
        <v>26</v>
      </c>
      <c r="G415" s="17">
        <v>0</v>
      </c>
      <c r="H415" s="19">
        <f>IF(G6 &gt;= 300000, G415 * K415,IF(G6 &gt;= 150000, G415 * J415,IF(G6 &lt; 150000, G415 * I415, 0)))</f>
        <v>0</v>
      </c>
      <c r="I415" s="20">
        <v>142.8</v>
      </c>
      <c r="J415" s="21">
        <v>129.75</v>
      </c>
      <c r="K415" s="22">
        <v>125.32</v>
      </c>
      <c r="L415" s="18">
        <v>138.6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495</v>
      </c>
      <c r="B417" s="34" t="s">
        <v>809</v>
      </c>
      <c r="C417" s="15"/>
      <c r="D417" s="34" t="s">
        <v>810</v>
      </c>
      <c r="E417" s="15" t="s">
        <v>811</v>
      </c>
      <c r="F417" s="24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 customHeight="1" ht="80">
      <c r="A418" s="34" t="s">
        <v>495</v>
      </c>
      <c r="B418" s="34" t="s">
        <v>809</v>
      </c>
      <c r="C418" s="15"/>
      <c r="D418" s="34" t="s">
        <v>812</v>
      </c>
      <c r="E418" s="15" t="s">
        <v>813</v>
      </c>
      <c r="F418" s="24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74.4</v>
      </c>
      <c r="J418" s="21">
        <v>67.67</v>
      </c>
      <c r="K418" s="22">
        <v>65.36</v>
      </c>
      <c r="L418" s="18">
        <v>72.3</v>
      </c>
    </row>
    <row r="419" spans="1:26" customHeight="1" ht="80">
      <c r="A419" s="34" t="s">
        <v>495</v>
      </c>
      <c r="B419" s="34" t="s">
        <v>809</v>
      </c>
      <c r="C419" s="15"/>
      <c r="D419" s="34" t="s">
        <v>814</v>
      </c>
      <c r="E419" s="15" t="s">
        <v>815</v>
      </c>
      <c r="F419" s="24" t="s">
        <v>41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495</v>
      </c>
      <c r="B420" s="34" t="s">
        <v>809</v>
      </c>
      <c r="C420" s="15"/>
      <c r="D420" s="34" t="s">
        <v>816</v>
      </c>
      <c r="E420" s="15" t="s">
        <v>817</v>
      </c>
      <c r="F420" s="24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495</v>
      </c>
      <c r="B421" s="34" t="s">
        <v>809</v>
      </c>
      <c r="C421" s="15"/>
      <c r="D421" s="34" t="s">
        <v>818</v>
      </c>
      <c r="E421" s="15" t="s">
        <v>819</v>
      </c>
      <c r="F421" s="24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288</v>
      </c>
      <c r="B423" s="34"/>
      <c r="C423" s="15"/>
      <c r="D423" s="34" t="s">
        <v>821</v>
      </c>
      <c r="E423" s="15" t="s">
        <v>822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208.6</v>
      </c>
      <c r="J423" s="21">
        <v>190.84</v>
      </c>
      <c r="K423" s="22">
        <v>184.31</v>
      </c>
      <c r="L423" s="18">
        <v>203.9</v>
      </c>
    </row>
    <row r="424" spans="1:26" customHeight="1" ht="80">
      <c r="A424" s="34" t="s">
        <v>83</v>
      </c>
      <c r="B424" s="34" t="s">
        <v>823</v>
      </c>
      <c r="C424" s="15"/>
      <c r="D424" s="34" t="s">
        <v>824</v>
      </c>
      <c r="E424" s="15" t="s">
        <v>825</v>
      </c>
      <c r="F424" s="24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118</v>
      </c>
      <c r="J424" s="21">
        <v>107.91</v>
      </c>
      <c r="K424" s="22">
        <v>104.22</v>
      </c>
      <c r="L424" s="18">
        <v>115.3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105</v>
      </c>
      <c r="B426" s="34"/>
      <c r="C426" s="15"/>
      <c r="D426" s="34" t="s">
        <v>827</v>
      </c>
      <c r="E426" s="15" t="s">
        <v>828</v>
      </c>
      <c r="F426" s="24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 customHeight="1" ht="80">
      <c r="A427" s="34" t="s">
        <v>105</v>
      </c>
      <c r="B427" s="34" t="s">
        <v>829</v>
      </c>
      <c r="C427" s="15"/>
      <c r="D427" s="34" t="s">
        <v>830</v>
      </c>
      <c r="E427" s="15" t="s">
        <v>831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 customHeight="1" ht="80">
      <c r="A428" s="34" t="s">
        <v>105</v>
      </c>
      <c r="B428" s="34" t="s">
        <v>829</v>
      </c>
      <c r="C428" s="15"/>
      <c r="D428" s="34" t="s">
        <v>832</v>
      </c>
      <c r="E428" s="15" t="s">
        <v>833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76.1</v>
      </c>
      <c r="J428" s="21">
        <v>69.64</v>
      </c>
      <c r="K428" s="22">
        <v>67.26</v>
      </c>
      <c r="L428" s="18">
        <v>74.4</v>
      </c>
    </row>
    <row r="429" spans="1:26" customHeight="1" ht="80">
      <c r="A429" s="34" t="s">
        <v>105</v>
      </c>
      <c r="B429" s="34" t="s">
        <v>829</v>
      </c>
      <c r="C429" s="15"/>
      <c r="D429" s="34" t="s">
        <v>834</v>
      </c>
      <c r="E429" s="15" t="s">
        <v>835</v>
      </c>
      <c r="F429" s="24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105</v>
      </c>
      <c r="B430" s="34" t="s">
        <v>829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105</v>
      </c>
      <c r="B431" s="34"/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>
      <c r="A432" s="33"/>
      <c r="B432" s="33" t="s">
        <v>840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16" t="s">
        <v>26</v>
      </c>
      <c r="G433" s="17">
        <v>0</v>
      </c>
      <c r="H433" s="19">
        <f>IF(G6 &gt;= 300000, G433 * K433,IF(G6 &gt;= 150000, G433 * J433,IF(G6 &lt; 150000, G433 * I433, 0)))</f>
        <v>0</v>
      </c>
      <c r="I433" s="20">
        <v>197.5</v>
      </c>
      <c r="J433" s="21">
        <v>180.41</v>
      </c>
      <c r="K433" s="22">
        <v>174.25</v>
      </c>
      <c r="L433" s="18">
        <v>192.8</v>
      </c>
    </row>
    <row r="434" spans="1:26">
      <c r="A434" s="33"/>
      <c r="B434" s="33" t="s">
        <v>843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844</v>
      </c>
      <c r="E435" s="15" t="s">
        <v>845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135.9</v>
      </c>
      <c r="J435" s="21">
        <v>124.25</v>
      </c>
      <c r="K435" s="22">
        <v>120.01</v>
      </c>
      <c r="L435" s="18">
        <v>132.8</v>
      </c>
    </row>
    <row r="436" spans="1:26">
      <c r="A436" s="33"/>
      <c r="B436" s="33" t="s">
        <v>846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16" t="s">
        <v>26</v>
      </c>
      <c r="G437" s="17">
        <v>0</v>
      </c>
      <c r="H437" s="19">
        <f>IF(G6 &gt;= 300000, G437 * K437,IF(G6 &gt;= 150000, G437 * J437,IF(G6 &lt; 150000, G437 * I437, 0)))</f>
        <v>0</v>
      </c>
      <c r="I437" s="20">
        <v>71</v>
      </c>
      <c r="J437" s="21">
        <v>64.35</v>
      </c>
      <c r="K437" s="22">
        <v>62.15</v>
      </c>
      <c r="L437" s="18">
        <v>68.8</v>
      </c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16" t="s">
        <v>26</v>
      </c>
      <c r="G438" s="17">
        <v>0</v>
      </c>
      <c r="H438" s="19">
        <f>IF(G6 &gt;= 300000, G438 * K438,IF(G6 &gt;= 150000, G438 * J438,IF(G6 &lt; 150000, G438 * I438, 0)))</f>
        <v>0</v>
      </c>
      <c r="I438" s="20">
        <v>128.3</v>
      </c>
      <c r="J438" s="21">
        <v>117.0</v>
      </c>
      <c r="K438" s="22">
        <v>113.0</v>
      </c>
      <c r="L438" s="18">
        <v>125.0</v>
      </c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16" t="s">
        <v>26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634</v>
      </c>
      <c r="B440" s="34"/>
      <c r="C440" s="15"/>
      <c r="D440" s="34" t="s">
        <v>853</v>
      </c>
      <c r="E440" s="15" t="s">
        <v>854</v>
      </c>
      <c r="F440" s="16" t="s">
        <v>26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16" t="s">
        <v>26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634</v>
      </c>
      <c r="B442" s="34"/>
      <c r="C442" s="15"/>
      <c r="D442" s="34" t="s">
        <v>857</v>
      </c>
      <c r="E442" s="15" t="s">
        <v>858</v>
      </c>
      <c r="F442" s="24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634</v>
      </c>
      <c r="B443" s="34"/>
      <c r="C443" s="15"/>
      <c r="D443" s="34" t="s">
        <v>859</v>
      </c>
      <c r="E443" s="15" t="s">
        <v>860</v>
      </c>
      <c r="F443" s="24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59.67</v>
      </c>
      <c r="K443" s="22">
        <v>57.63</v>
      </c>
      <c r="L443" s="18">
        <v>63.8</v>
      </c>
    </row>
    <row r="444" spans="1:26" customHeight="1" ht="80">
      <c r="A444" s="34" t="s">
        <v>634</v>
      </c>
      <c r="B444" s="34"/>
      <c r="C444" s="15"/>
      <c r="D444" s="34" t="s">
        <v>861</v>
      </c>
      <c r="E444" s="15" t="s">
        <v>862</v>
      </c>
      <c r="F444" s="24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61.07</v>
      </c>
      <c r="K444" s="22">
        <v>58.99</v>
      </c>
      <c r="L444" s="18">
        <v>65.3</v>
      </c>
    </row>
    <row r="445" spans="1:26" customHeight="1" ht="80">
      <c r="A445" s="34" t="s">
        <v>634</v>
      </c>
      <c r="B445" s="34"/>
      <c r="C445" s="15"/>
      <c r="D445" s="34" t="s">
        <v>863</v>
      </c>
      <c r="E445" s="15" t="s">
        <v>864</v>
      </c>
      <c r="F445" s="24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634</v>
      </c>
      <c r="B446" s="34"/>
      <c r="C446" s="15"/>
      <c r="D446" s="34" t="s">
        <v>865</v>
      </c>
      <c r="E446" s="15" t="s">
        <v>866</v>
      </c>
      <c r="F446" s="24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71</v>
      </c>
      <c r="J446" s="21">
        <v>64.35</v>
      </c>
      <c r="K446" s="22">
        <v>62.15</v>
      </c>
      <c r="L446" s="18">
        <v>68.8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4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61.07</v>
      </c>
      <c r="K447" s="22">
        <v>58.99</v>
      </c>
      <c r="L447" s="18">
        <v>65.3</v>
      </c>
    </row>
    <row r="448" spans="1:26" customHeight="1" ht="80">
      <c r="A448" s="34" t="s">
        <v>634</v>
      </c>
      <c r="B448" s="34" t="s">
        <v>869</v>
      </c>
      <c r="C448" s="15"/>
      <c r="D448" s="34" t="s">
        <v>870</v>
      </c>
      <c r="E448" s="15" t="s">
        <v>871</v>
      </c>
      <c r="F448" s="24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634</v>
      </c>
      <c r="B449" s="34"/>
      <c r="C449" s="15"/>
      <c r="D449" s="34" t="s">
        <v>872</v>
      </c>
      <c r="E449" s="15" t="s">
        <v>873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634</v>
      </c>
      <c r="B450" s="34" t="s">
        <v>869</v>
      </c>
      <c r="C450" s="15"/>
      <c r="D450" s="34" t="s">
        <v>874</v>
      </c>
      <c r="E450" s="15" t="s">
        <v>875</v>
      </c>
      <c r="F450" s="24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66.7</v>
      </c>
      <c r="J450" s="21">
        <v>61.07</v>
      </c>
      <c r="K450" s="22">
        <v>58.99</v>
      </c>
      <c r="L450" s="18">
        <v>65.3</v>
      </c>
    </row>
    <row r="451" spans="1:26" customHeight="1" ht="80">
      <c r="A451" s="34" t="s">
        <v>634</v>
      </c>
      <c r="B451" s="34"/>
      <c r="C451" s="15"/>
      <c r="D451" s="34" t="s">
        <v>876</v>
      </c>
      <c r="E451" s="15" t="s">
        <v>877</v>
      </c>
      <c r="F451" s="16" t="s">
        <v>26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634</v>
      </c>
      <c r="B452" s="34"/>
      <c r="C452" s="15"/>
      <c r="D452" s="34" t="s">
        <v>878</v>
      </c>
      <c r="E452" s="15" t="s">
        <v>879</v>
      </c>
      <c r="F452" s="16" t="s">
        <v>26</v>
      </c>
      <c r="G452" s="17">
        <v>0</v>
      </c>
      <c r="H452" s="19">
        <f>IF(G6 &gt;= 300000, G452 * K452,IF(G6 &gt;= 150000, G452 * J452,IF(G6 &lt; 150000, G452 * I452, 0)))</f>
        <v>0</v>
      </c>
      <c r="I452" s="20">
        <v>71</v>
      </c>
      <c r="J452" s="21">
        <v>64.35</v>
      </c>
      <c r="K452" s="22">
        <v>62.15</v>
      </c>
      <c r="L452" s="18">
        <v>68.8</v>
      </c>
    </row>
    <row r="453" spans="1:26" customHeight="1" ht="80">
      <c r="A453" s="34" t="s">
        <v>634</v>
      </c>
      <c r="B453" s="34" t="s">
        <v>869</v>
      </c>
      <c r="C453" s="15"/>
      <c r="D453" s="34" t="s">
        <v>880</v>
      </c>
      <c r="E453" s="15" t="s">
        <v>881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634</v>
      </c>
      <c r="B454" s="34" t="s">
        <v>869</v>
      </c>
      <c r="C454" s="15"/>
      <c r="D454" s="34" t="s">
        <v>882</v>
      </c>
      <c r="E454" s="15" t="s">
        <v>883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71</v>
      </c>
      <c r="J454" s="21">
        <v>64.35</v>
      </c>
      <c r="K454" s="22">
        <v>62.15</v>
      </c>
      <c r="L454" s="18">
        <v>68.8</v>
      </c>
    </row>
    <row r="455" spans="1:26" customHeight="1" ht="80">
      <c r="A455" s="34" t="s">
        <v>634</v>
      </c>
      <c r="B455" s="34" t="s">
        <v>869</v>
      </c>
      <c r="C455" s="15"/>
      <c r="D455" s="34" t="s">
        <v>884</v>
      </c>
      <c r="E455" s="15" t="s">
        <v>885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634</v>
      </c>
      <c r="B456" s="34" t="s">
        <v>869</v>
      </c>
      <c r="C456" s="15"/>
      <c r="D456" s="34" t="s">
        <v>886</v>
      </c>
      <c r="E456" s="15" t="s">
        <v>887</v>
      </c>
      <c r="F456" s="24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634</v>
      </c>
      <c r="B457" s="34" t="s">
        <v>869</v>
      </c>
      <c r="C457" s="15"/>
      <c r="D457" s="34" t="s">
        <v>888</v>
      </c>
      <c r="E457" s="15" t="s">
        <v>889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634</v>
      </c>
      <c r="B458" s="34" t="s">
        <v>869</v>
      </c>
      <c r="C458" s="15"/>
      <c r="D458" s="34" t="s">
        <v>890</v>
      </c>
      <c r="E458" s="15" t="s">
        <v>891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634</v>
      </c>
      <c r="B459" s="34" t="s">
        <v>869</v>
      </c>
      <c r="C459" s="15"/>
      <c r="D459" s="34" t="s">
        <v>892</v>
      </c>
      <c r="E459" s="15" t="s">
        <v>893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56.16</v>
      </c>
      <c r="K459" s="22">
        <v>54.24</v>
      </c>
      <c r="L459" s="18">
        <v>60.0</v>
      </c>
    </row>
    <row r="460" spans="1:26" customHeight="1" ht="80">
      <c r="A460" s="34" t="s">
        <v>634</v>
      </c>
      <c r="B460" s="34" t="s">
        <v>869</v>
      </c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634</v>
      </c>
      <c r="B461" s="34" t="s">
        <v>869</v>
      </c>
      <c r="C461" s="15"/>
      <c r="D461" s="34" t="s">
        <v>896</v>
      </c>
      <c r="E461" s="15" t="s">
        <v>897</v>
      </c>
      <c r="F461" s="24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634</v>
      </c>
      <c r="B462" s="34"/>
      <c r="C462" s="15"/>
      <c r="D462" s="34" t="s">
        <v>898</v>
      </c>
      <c r="E462" s="15" t="s">
        <v>899</v>
      </c>
      <c r="F462" s="24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>
      <c r="A463" s="33"/>
      <c r="B463" s="33" t="s">
        <v>900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3" t="s">
        <v>31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23" t="s">
        <v>31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23" t="s">
        <v>31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913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914</v>
      </c>
      <c r="E471" s="15" t="s">
        <v>915</v>
      </c>
      <c r="F471" s="24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>
      <c r="A472" s="33"/>
      <c r="B472" s="33" t="s">
        <v>916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459</v>
      </c>
      <c r="B473" s="34"/>
      <c r="C473" s="15"/>
      <c r="D473" s="34" t="s">
        <v>917</v>
      </c>
      <c r="E473" s="15" t="s">
        <v>918</v>
      </c>
      <c r="F473" s="16" t="s">
        <v>26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 customHeight="1" ht="80">
      <c r="A474" s="34" t="s">
        <v>459</v>
      </c>
      <c r="B474" s="34" t="s">
        <v>919</v>
      </c>
      <c r="C474" s="15"/>
      <c r="D474" s="34" t="s">
        <v>920</v>
      </c>
      <c r="E474" s="15" t="s">
        <v>921</v>
      </c>
      <c r="F474" s="16" t="s">
        <v>26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>
      <c r="A475" s="33"/>
      <c r="B475" s="33" t="s">
        <v>922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16" t="s">
        <v>26</v>
      </c>
      <c r="G476" s="17">
        <v>0</v>
      </c>
      <c r="H476" s="19">
        <f>IF(G6 &gt;= 300000, G476 * K476,IF(G6 &gt;= 150000, G476 * J476,IF(G6 &lt; 150000, G476 * I476, 0)))</f>
        <v>0</v>
      </c>
      <c r="I476" s="20">
        <v>102.6</v>
      </c>
      <c r="J476" s="21">
        <v>93.02</v>
      </c>
      <c r="K476" s="22">
        <v>89.04</v>
      </c>
      <c r="L476" s="18">
        <v>99.4</v>
      </c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3" t="s">
        <v>31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927</v>
      </c>
      <c r="E478" s="15" t="s">
        <v>928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929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930</v>
      </c>
      <c r="E480" s="15" t="s">
        <v>931</v>
      </c>
      <c r="F480" s="24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16" t="s">
        <v>26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934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459</v>
      </c>
      <c r="B483" s="34"/>
      <c r="C483" s="15"/>
      <c r="D483" s="34" t="s">
        <v>935</v>
      </c>
      <c r="E483" s="15" t="s">
        <v>936</v>
      </c>
      <c r="F483" s="16" t="s">
        <v>26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459</v>
      </c>
      <c r="B484" s="34"/>
      <c r="C484" s="15"/>
      <c r="D484" s="34" t="s">
        <v>937</v>
      </c>
      <c r="E484" s="15" t="s">
        <v>938</v>
      </c>
      <c r="F484" s="16" t="s">
        <v>26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459</v>
      </c>
      <c r="B485" s="34"/>
      <c r="C485" s="15"/>
      <c r="D485" s="34" t="s">
        <v>939</v>
      </c>
      <c r="E485" s="15" t="s">
        <v>940</v>
      </c>
      <c r="F485" s="16" t="s">
        <v>26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459</v>
      </c>
      <c r="B486" s="34"/>
      <c r="C486" s="15"/>
      <c r="D486" s="34" t="s">
        <v>941</v>
      </c>
      <c r="E486" s="15" t="s">
        <v>942</v>
      </c>
      <c r="F486" s="16" t="s">
        <v>26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83</v>
      </c>
      <c r="B488" s="34"/>
      <c r="C488" s="15"/>
      <c r="D488" s="34" t="s">
        <v>944</v>
      </c>
      <c r="E488" s="15" t="s">
        <v>945</v>
      </c>
      <c r="F488" s="24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83</v>
      </c>
      <c r="B489" s="34"/>
      <c r="C489" s="15"/>
      <c r="D489" s="34" t="s">
        <v>946</v>
      </c>
      <c r="E489" s="15" t="s">
        <v>947</v>
      </c>
      <c r="F489" s="16" t="s">
        <v>26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83</v>
      </c>
      <c r="B490" s="34"/>
      <c r="C490" s="15"/>
      <c r="D490" s="34" t="s">
        <v>948</v>
      </c>
      <c r="E490" s="15" t="s">
        <v>949</v>
      </c>
      <c r="F490" s="16" t="s">
        <v>26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950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16" t="s">
        <v>26</v>
      </c>
      <c r="G492" s="17">
        <v>0</v>
      </c>
      <c r="H492" s="19" t="e">
        <f>IF(G6 &gt;= 300000, G492 * K492,IF(G6 &gt;= 150000, G492 * J492,IF(G6 &lt; 150000, G492 * I492, 0)))</f>
        <v>#VALUE!</v>
      </c>
      <c r="I492" s="20"/>
      <c r="J492" s="21">
        <v>0.0</v>
      </c>
      <c r="K492" s="22">
        <v>0.0</v>
      </c>
      <c r="L492" s="18">
        <v>0.0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24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4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4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4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4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4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4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24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24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4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 t="s">
        <v>83</v>
      </c>
      <c r="B505" s="34"/>
      <c r="C505" s="15"/>
      <c r="D505" s="34" t="s">
        <v>977</v>
      </c>
      <c r="E505" s="15" t="s">
        <v>978</v>
      </c>
      <c r="F505" s="24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209.5</v>
      </c>
      <c r="J505" s="21">
        <v>190.71</v>
      </c>
      <c r="K505" s="22">
        <v>184.19</v>
      </c>
      <c r="L505" s="18">
        <v>203.8</v>
      </c>
    </row>
    <row r="506" spans="1:26" customHeight="1" ht="80">
      <c r="A506" s="34" t="s">
        <v>83</v>
      </c>
      <c r="B506" s="34"/>
      <c r="C506" s="15"/>
      <c r="D506" s="34" t="s">
        <v>979</v>
      </c>
      <c r="E506" s="15" t="s">
        <v>980</v>
      </c>
      <c r="F506" s="24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209.5</v>
      </c>
      <c r="J506" s="21">
        <v>190.71</v>
      </c>
      <c r="K506" s="22">
        <v>184.19</v>
      </c>
      <c r="L506" s="18">
        <v>203.8</v>
      </c>
    </row>
    <row r="507" spans="1:26" customHeight="1" ht="80">
      <c r="A507" s="34" t="s">
        <v>83</v>
      </c>
      <c r="B507" s="34" t="s">
        <v>981</v>
      </c>
      <c r="C507" s="15"/>
      <c r="D507" s="34" t="s">
        <v>982</v>
      </c>
      <c r="E507" s="15" t="s">
        <v>983</v>
      </c>
      <c r="F507" s="24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83</v>
      </c>
      <c r="B508" s="34" t="s">
        <v>981</v>
      </c>
      <c r="C508" s="15"/>
      <c r="D508" s="34" t="s">
        <v>984</v>
      </c>
      <c r="E508" s="15" t="s">
        <v>985</v>
      </c>
      <c r="F508" s="24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83</v>
      </c>
      <c r="B509" s="34" t="s">
        <v>981</v>
      </c>
      <c r="C509" s="15"/>
      <c r="D509" s="34" t="s">
        <v>986</v>
      </c>
      <c r="E509" s="15" t="s">
        <v>987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209.5</v>
      </c>
      <c r="J509" s="21">
        <v>190.71</v>
      </c>
      <c r="K509" s="22">
        <v>184.19</v>
      </c>
      <c r="L509" s="18">
        <v>203.8</v>
      </c>
    </row>
    <row r="510" spans="1:26" customHeight="1" ht="80">
      <c r="A510" s="34" t="s">
        <v>83</v>
      </c>
      <c r="B510" s="34" t="s">
        <v>981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83</v>
      </c>
      <c r="B511" s="34" t="s">
        <v>981</v>
      </c>
      <c r="C511" s="15"/>
      <c r="D511" s="34" t="s">
        <v>990</v>
      </c>
      <c r="E511" s="15" t="s">
        <v>991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83</v>
      </c>
      <c r="B512" s="34" t="s">
        <v>981</v>
      </c>
      <c r="C512" s="15"/>
      <c r="D512" s="34" t="s">
        <v>992</v>
      </c>
      <c r="E512" s="15" t="s">
        <v>993</v>
      </c>
      <c r="F512" s="24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83</v>
      </c>
      <c r="B513" s="34"/>
      <c r="C513" s="15"/>
      <c r="D513" s="34" t="s">
        <v>994</v>
      </c>
      <c r="E513" s="15" t="s">
        <v>995</v>
      </c>
      <c r="F513" s="16" t="s">
        <v>26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83</v>
      </c>
      <c r="B514" s="34"/>
      <c r="C514" s="15"/>
      <c r="D514" s="34" t="s">
        <v>996</v>
      </c>
      <c r="E514" s="15" t="s">
        <v>997</v>
      </c>
      <c r="F514" s="24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 t="s">
        <v>83</v>
      </c>
      <c r="B515" s="34" t="s">
        <v>981</v>
      </c>
      <c r="C515" s="15"/>
      <c r="D515" s="34" t="s">
        <v>998</v>
      </c>
      <c r="E515" s="15" t="s">
        <v>999</v>
      </c>
      <c r="F515" s="16" t="s">
        <v>26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83</v>
      </c>
      <c r="B516" s="34"/>
      <c r="C516" s="15"/>
      <c r="D516" s="34" t="s">
        <v>1000</v>
      </c>
      <c r="E516" s="15" t="s">
        <v>1001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209.5</v>
      </c>
      <c r="J516" s="21">
        <v>190.71</v>
      </c>
      <c r="K516" s="22">
        <v>184.19</v>
      </c>
      <c r="L516" s="18">
        <v>203.8</v>
      </c>
    </row>
    <row r="517" spans="1:26" customHeight="1" ht="80">
      <c r="A517" s="34" t="s">
        <v>83</v>
      </c>
      <c r="B517" s="34" t="s">
        <v>981</v>
      </c>
      <c r="C517" s="15"/>
      <c r="D517" s="34" t="s">
        <v>1002</v>
      </c>
      <c r="E517" s="15" t="s">
        <v>1003</v>
      </c>
      <c r="F517" s="24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83</v>
      </c>
      <c r="B518" s="34" t="s">
        <v>981</v>
      </c>
      <c r="C518" s="15"/>
      <c r="D518" s="34" t="s">
        <v>1004</v>
      </c>
      <c r="E518" s="15" t="s">
        <v>1005</v>
      </c>
      <c r="F518" s="24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83</v>
      </c>
      <c r="B519" s="34" t="s">
        <v>981</v>
      </c>
      <c r="C519" s="15"/>
      <c r="D519" s="34" t="s">
        <v>1006</v>
      </c>
      <c r="E519" s="15" t="s">
        <v>1007</v>
      </c>
      <c r="F519" s="24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209.5</v>
      </c>
      <c r="J519" s="21">
        <v>190.71</v>
      </c>
      <c r="K519" s="22">
        <v>184.19</v>
      </c>
      <c r="L519" s="18">
        <v>203.8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4" t="s">
        <v>41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4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4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4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4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>
      <c r="A527" s="33"/>
      <c r="B527" s="33" t="s">
        <v>1021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150</v>
      </c>
      <c r="B528" s="34"/>
      <c r="C528" s="15"/>
      <c r="D528" s="34" t="s">
        <v>1022</v>
      </c>
      <c r="E528" s="15" t="s">
        <v>1023</v>
      </c>
      <c r="F528" s="24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99.2</v>
      </c>
      <c r="J528" s="21">
        <v>90.21</v>
      </c>
      <c r="K528" s="22">
        <v>87.12</v>
      </c>
      <c r="L528" s="18">
        <v>96.4</v>
      </c>
    </row>
    <row r="529" spans="1:26">
      <c r="A529" s="33"/>
      <c r="B529" s="33" t="s">
        <v>1024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26</v>
      </c>
      <c r="G530" s="17">
        <v>0</v>
      </c>
      <c r="H530" s="19">
        <f>IF(G6 &gt;= 300000, G530 * K530,IF(G6 &gt;= 150000, G530 * J530,IF(G6 &lt; 150000, G530 * I530, 0)))</f>
        <v>0</v>
      </c>
      <c r="I530" s="20">
        <v>90.6</v>
      </c>
      <c r="J530" s="21">
        <v>82.49</v>
      </c>
      <c r="K530" s="22">
        <v>79.67</v>
      </c>
      <c r="L530" s="18">
        <v>88.1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26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>
      <c r="A532" s="33"/>
      <c r="B532" s="33" t="s">
        <v>1029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4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4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4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4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4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>
      <c r="A541" s="33"/>
      <c r="B541" s="33" t="s">
        <v>1046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1047</v>
      </c>
      <c r="E542" s="15" t="s">
        <v>1048</v>
      </c>
      <c r="F542" s="24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/>
      <c r="B543" s="34"/>
      <c r="C543" s="15"/>
      <c r="D543" s="34" t="s">
        <v>1049</v>
      </c>
      <c r="E543" s="15" t="s">
        <v>1050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4" t="s">
        <v>41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1053</v>
      </c>
      <c r="B545" s="34"/>
      <c r="C545" s="15"/>
      <c r="D545" s="34" t="s">
        <v>1054</v>
      </c>
      <c r="E545" s="15" t="s">
        <v>1055</v>
      </c>
      <c r="F545" s="24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1053</v>
      </c>
      <c r="B546" s="34"/>
      <c r="C546" s="15"/>
      <c r="D546" s="34" t="s">
        <v>1056</v>
      </c>
      <c r="E546" s="15" t="s">
        <v>1057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1053</v>
      </c>
      <c r="B547" s="34"/>
      <c r="C547" s="15"/>
      <c r="D547" s="34" t="s">
        <v>1058</v>
      </c>
      <c r="E547" s="15" t="s">
        <v>1059</v>
      </c>
      <c r="F547" s="16" t="s">
        <v>26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27</v>
      </c>
      <c r="B548" s="34" t="s">
        <v>1060</v>
      </c>
      <c r="C548" s="15"/>
      <c r="D548" s="34" t="s">
        <v>1061</v>
      </c>
      <c r="E548" s="15" t="s">
        <v>1062</v>
      </c>
      <c r="F548" s="24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27</v>
      </c>
      <c r="B549" s="34" t="s">
        <v>1060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27</v>
      </c>
      <c r="B550" s="34" t="s">
        <v>1060</v>
      </c>
      <c r="C550" s="15"/>
      <c r="D550" s="34" t="s">
        <v>1065</v>
      </c>
      <c r="E550" s="15" t="s">
        <v>1066</v>
      </c>
      <c r="F550" s="16" t="s">
        <v>26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27</v>
      </c>
      <c r="B551" s="34" t="s">
        <v>1060</v>
      </c>
      <c r="C551" s="15"/>
      <c r="D551" s="34" t="s">
        <v>1067</v>
      </c>
      <c r="E551" s="15" t="s">
        <v>1068</v>
      </c>
      <c r="F551" s="24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27</v>
      </c>
      <c r="B552" s="34" t="s">
        <v>1060</v>
      </c>
      <c r="C552" s="15"/>
      <c r="D552" s="34" t="s">
        <v>1069</v>
      </c>
      <c r="E552" s="15" t="s">
        <v>1070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1053</v>
      </c>
      <c r="B553" s="34" t="s">
        <v>1060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1053</v>
      </c>
      <c r="B554" s="34" t="s">
        <v>1060</v>
      </c>
      <c r="C554" s="15"/>
      <c r="D554" s="34" t="s">
        <v>1073</v>
      </c>
      <c r="E554" s="15" t="s">
        <v>1074</v>
      </c>
      <c r="F554" s="16" t="s">
        <v>26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1053</v>
      </c>
      <c r="B555" s="34" t="s">
        <v>1060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1053</v>
      </c>
      <c r="B556" s="34" t="s">
        <v>1060</v>
      </c>
      <c r="C556" s="15"/>
      <c r="D556" s="34" t="s">
        <v>1077</v>
      </c>
      <c r="E556" s="15" t="s">
        <v>1078</v>
      </c>
      <c r="F556" s="16" t="s">
        <v>26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27</v>
      </c>
      <c r="B557" s="34" t="s">
        <v>1060</v>
      </c>
      <c r="C557" s="15"/>
      <c r="D557" s="34" t="s">
        <v>1079</v>
      </c>
      <c r="E557" s="15" t="s">
        <v>1080</v>
      </c>
      <c r="F557" s="16" t="s">
        <v>26</v>
      </c>
      <c r="G557" s="17">
        <v>0</v>
      </c>
      <c r="H557" s="19">
        <f>IF(G6 &gt;= 300000, G557 * K557,IF(G6 &gt;= 150000, G557 * J557,IF(G6 &lt; 150000, G557 * I557, 0)))</f>
        <v>0</v>
      </c>
      <c r="I557" s="20">
        <v>158.2</v>
      </c>
      <c r="J557" s="21">
        <v>150.93</v>
      </c>
      <c r="K557" s="22">
        <v>148.35</v>
      </c>
      <c r="L557" s="18">
        <v>161.3</v>
      </c>
    </row>
    <row r="558" spans="1:26" customHeight="1" ht="80">
      <c r="A558" s="34" t="s">
        <v>1053</v>
      </c>
      <c r="B558" s="34" t="s">
        <v>1060</v>
      </c>
      <c r="C558" s="15"/>
      <c r="D558" s="34" t="s">
        <v>1081</v>
      </c>
      <c r="E558" s="15" t="s">
        <v>1082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1053</v>
      </c>
      <c r="B559" s="34" t="s">
        <v>1060</v>
      </c>
      <c r="C559" s="15"/>
      <c r="D559" s="34" t="s">
        <v>1083</v>
      </c>
      <c r="E559" s="15" t="s">
        <v>1084</v>
      </c>
      <c r="F559" s="16" t="s">
        <v>26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1053</v>
      </c>
      <c r="B560" s="34" t="s">
        <v>1060</v>
      </c>
      <c r="C560" s="15"/>
      <c r="D560" s="34" t="s">
        <v>1085</v>
      </c>
      <c r="E560" s="15" t="s">
        <v>1086</v>
      </c>
      <c r="F560" s="16" t="s">
        <v>26</v>
      </c>
      <c r="G560" s="17">
        <v>0</v>
      </c>
      <c r="H560" s="19">
        <f>IF(G6 &gt;= 300000, G560 * K560,IF(G6 &gt;= 150000, G560 * J560,IF(G6 &lt; 150000, G560 * I560, 0)))</f>
        <v>0</v>
      </c>
      <c r="I560" s="20">
        <v>158.2</v>
      </c>
      <c r="J560" s="21">
        <v>150.93</v>
      </c>
      <c r="K560" s="22">
        <v>148.35</v>
      </c>
      <c r="L560" s="18">
        <v>161.3</v>
      </c>
    </row>
    <row r="561" spans="1:26" customHeight="1" ht="80">
      <c r="A561" s="34" t="s">
        <v>1053</v>
      </c>
      <c r="B561" s="34" t="s">
        <v>1060</v>
      </c>
      <c r="C561" s="15"/>
      <c r="D561" s="34" t="s">
        <v>1087</v>
      </c>
      <c r="E561" s="15" t="s">
        <v>1088</v>
      </c>
      <c r="F561" s="16" t="s">
        <v>26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1053</v>
      </c>
      <c r="B562" s="34" t="s">
        <v>1060</v>
      </c>
      <c r="C562" s="15"/>
      <c r="D562" s="34" t="s">
        <v>1089</v>
      </c>
      <c r="E562" s="15" t="s">
        <v>1090</v>
      </c>
      <c r="F562" s="16" t="s">
        <v>26</v>
      </c>
      <c r="G562" s="17">
        <v>0</v>
      </c>
      <c r="H562" s="19">
        <f>IF(G6 &gt;= 300000, G562 * K562,IF(G6 &gt;= 150000, G562 * J562,IF(G6 &lt; 150000, G562 * I562, 0)))</f>
        <v>0</v>
      </c>
      <c r="I562" s="20">
        <v>169.3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1053</v>
      </c>
      <c r="B563" s="34" t="s">
        <v>1060</v>
      </c>
      <c r="C563" s="15"/>
      <c r="D563" s="34" t="s">
        <v>1091</v>
      </c>
      <c r="E563" s="15" t="s">
        <v>1092</v>
      </c>
      <c r="F563" s="24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1053</v>
      </c>
      <c r="B564" s="34" t="s">
        <v>1060</v>
      </c>
      <c r="C564" s="15"/>
      <c r="D564" s="34" t="s">
        <v>1093</v>
      </c>
      <c r="E564" s="15" t="s">
        <v>1094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1053</v>
      </c>
      <c r="B565" s="34" t="s">
        <v>1060</v>
      </c>
      <c r="C565" s="15"/>
      <c r="D565" s="34" t="s">
        <v>1095</v>
      </c>
      <c r="E565" s="15" t="s">
        <v>1096</v>
      </c>
      <c r="F565" s="24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1053</v>
      </c>
      <c r="B566" s="34" t="s">
        <v>1060</v>
      </c>
      <c r="C566" s="15"/>
      <c r="D566" s="34" t="s">
        <v>1097</v>
      </c>
      <c r="E566" s="15" t="s">
        <v>1098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1053</v>
      </c>
      <c r="B567" s="34" t="s">
        <v>1060</v>
      </c>
      <c r="C567" s="15"/>
      <c r="D567" s="34" t="s">
        <v>1099</v>
      </c>
      <c r="E567" s="15" t="s">
        <v>1100</v>
      </c>
      <c r="F567" s="24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1053</v>
      </c>
      <c r="B568" s="34" t="s">
        <v>1060</v>
      </c>
      <c r="C568" s="15"/>
      <c r="D568" s="34" t="s">
        <v>1101</v>
      </c>
      <c r="E568" s="15" t="s">
        <v>1102</v>
      </c>
      <c r="F568" s="16" t="s">
        <v>26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1053</v>
      </c>
      <c r="B569" s="34" t="s">
        <v>1060</v>
      </c>
      <c r="C569" s="15"/>
      <c r="D569" s="34" t="s">
        <v>1103</v>
      </c>
      <c r="E569" s="15" t="s">
        <v>1104</v>
      </c>
      <c r="F569" s="24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>
      <c r="A570" s="33"/>
      <c r="B570" s="33" t="s">
        <v>1105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 t="s">
        <v>459</v>
      </c>
      <c r="B571" s="34" t="s">
        <v>1060</v>
      </c>
      <c r="C571" s="15"/>
      <c r="D571" s="34" t="s">
        <v>1106</v>
      </c>
      <c r="E571" s="15" t="s">
        <v>1107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115.4</v>
      </c>
      <c r="J571" s="21">
        <v>105.3</v>
      </c>
      <c r="K571" s="22">
        <v>100.8</v>
      </c>
      <c r="L571" s="18">
        <v>112.5</v>
      </c>
    </row>
    <row r="572" spans="1:26" customHeight="1" ht="80">
      <c r="A572" s="34" t="s">
        <v>459</v>
      </c>
      <c r="B572" s="34" t="s">
        <v>1060</v>
      </c>
      <c r="C572" s="15"/>
      <c r="D572" s="34" t="s">
        <v>1108</v>
      </c>
      <c r="E572" s="15" t="s">
        <v>1109</v>
      </c>
      <c r="F572" s="16" t="s">
        <v>26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103.5</v>
      </c>
      <c r="L572" s="18">
        <v>112.5</v>
      </c>
    </row>
    <row r="573" spans="1:26" customHeight="1" ht="80">
      <c r="A573" s="34" t="s">
        <v>459</v>
      </c>
      <c r="B573" s="34" t="s">
        <v>1060</v>
      </c>
      <c r="C573" s="15"/>
      <c r="D573" s="34" t="s">
        <v>1110</v>
      </c>
      <c r="E573" s="15" t="s">
        <v>1111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100.8</v>
      </c>
      <c r="L573" s="18">
        <v>112.5</v>
      </c>
    </row>
    <row r="574" spans="1:26">
      <c r="A574" s="33"/>
      <c r="B574" s="33" t="s">
        <v>1112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1113</v>
      </c>
      <c r="E575" s="15" t="s">
        <v>1114</v>
      </c>
      <c r="F575" s="24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330.9</v>
      </c>
      <c r="J575" s="21">
        <v>302.45</v>
      </c>
      <c r="K575" s="22">
        <v>292.11</v>
      </c>
      <c r="L575" s="18">
        <v>323.1</v>
      </c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24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/>
      <c r="B577" s="34"/>
      <c r="C577" s="15"/>
      <c r="D577" s="34" t="s">
        <v>1117</v>
      </c>
      <c r="E577" s="15" t="s">
        <v>1118</v>
      </c>
      <c r="F577" s="24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441.2</v>
      </c>
      <c r="J577" s="21">
        <v>402.48</v>
      </c>
      <c r="K577" s="22">
        <v>388.72</v>
      </c>
      <c r="L577" s="18">
        <v>430.0</v>
      </c>
    </row>
    <row r="578" spans="1:26" customHeight="1" ht="80">
      <c r="A578" s="34"/>
      <c r="B578" s="34"/>
      <c r="C578" s="15"/>
      <c r="D578" s="34" t="s">
        <v>1119</v>
      </c>
      <c r="E578" s="15" t="s">
        <v>1120</v>
      </c>
      <c r="F578" s="24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441.2</v>
      </c>
      <c r="J578" s="21">
        <v>402.48</v>
      </c>
      <c r="K578" s="22">
        <v>388.72</v>
      </c>
      <c r="L578" s="18">
        <v>430.0</v>
      </c>
    </row>
    <row r="579" spans="1:26" customHeight="1" ht="80">
      <c r="A579" s="34" t="s">
        <v>83</v>
      </c>
      <c r="B579" s="34"/>
      <c r="C579" s="15"/>
      <c r="D579" s="34" t="s">
        <v>1121</v>
      </c>
      <c r="E579" s="15" t="s">
        <v>1122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344.6</v>
      </c>
      <c r="J579" s="21">
        <v>314.5</v>
      </c>
      <c r="K579" s="22">
        <v>303.74</v>
      </c>
      <c r="L579" s="18">
        <v>336.0</v>
      </c>
    </row>
    <row r="580" spans="1:26" customHeight="1" ht="80">
      <c r="A580" s="34" t="s">
        <v>83</v>
      </c>
      <c r="B580" s="34"/>
      <c r="C580" s="15"/>
      <c r="D580" s="34" t="s">
        <v>1123</v>
      </c>
      <c r="E580" s="15" t="s">
        <v>1124</v>
      </c>
      <c r="F580" s="16" t="s">
        <v>26</v>
      </c>
      <c r="G580" s="17">
        <v>0</v>
      </c>
      <c r="H580" s="19">
        <f>IF(G6 &gt;= 300000, G580 * K580,IF(G6 &gt;= 150000, G580 * J580,IF(G6 &lt; 150000, G580 * I580, 0)))</f>
        <v>0</v>
      </c>
      <c r="I580" s="20">
        <v>330.9</v>
      </c>
      <c r="J580" s="21">
        <v>302.45</v>
      </c>
      <c r="K580" s="22">
        <v>292.11</v>
      </c>
      <c r="L580" s="18">
        <v>323.1</v>
      </c>
    </row>
    <row r="581" spans="1:26">
      <c r="A581" s="33"/>
      <c r="B581" s="33" t="s">
        <v>1125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1126</v>
      </c>
      <c r="E582" s="15" t="s">
        <v>1127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141.1</v>
      </c>
      <c r="J582" s="21">
        <v>128.7</v>
      </c>
      <c r="K582" s="22">
        <v>123.2</v>
      </c>
      <c r="L582" s="18">
        <v>137.5</v>
      </c>
    </row>
    <row r="583" spans="1:26" customHeight="1" ht="80">
      <c r="A583" s="34"/>
      <c r="B583" s="34"/>
      <c r="C583" s="15"/>
      <c r="D583" s="34" t="s">
        <v>1128</v>
      </c>
      <c r="E583" s="15" t="s">
        <v>1129</v>
      </c>
      <c r="F583" s="24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141.1</v>
      </c>
      <c r="J583" s="21">
        <v>128.7</v>
      </c>
      <c r="K583" s="22">
        <v>123.2</v>
      </c>
      <c r="L583" s="18">
        <v>137.5</v>
      </c>
    </row>
    <row r="584" spans="1:26">
      <c r="A584" s="33"/>
      <c r="B584" s="33" t="s">
        <v>1130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1131</v>
      </c>
      <c r="B585" s="34"/>
      <c r="C585" s="15"/>
      <c r="D585" s="34" t="s">
        <v>1132</v>
      </c>
      <c r="E585" s="15" t="s">
        <v>1133</v>
      </c>
      <c r="F585" s="24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270.2</v>
      </c>
      <c r="J585" s="21">
        <v>247.46</v>
      </c>
      <c r="K585" s="22">
        <v>239.0</v>
      </c>
      <c r="L585" s="18">
        <v>264.4</v>
      </c>
    </row>
    <row r="586" spans="1:26" customHeight="1" ht="80">
      <c r="A586" s="34" t="s">
        <v>150</v>
      </c>
      <c r="B586" s="34"/>
      <c r="C586" s="15"/>
      <c r="D586" s="34" t="s">
        <v>1134</v>
      </c>
      <c r="E586" s="15" t="s">
        <v>1135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 customHeight="1" ht="80">
      <c r="A587" s="34" t="s">
        <v>150</v>
      </c>
      <c r="B587" s="34" t="s">
        <v>1136</v>
      </c>
      <c r="C587" s="15"/>
      <c r="D587" s="34" t="s">
        <v>1137</v>
      </c>
      <c r="E587" s="15" t="s">
        <v>1138</v>
      </c>
      <c r="F587" s="16" t="s">
        <v>26</v>
      </c>
      <c r="G587" s="17">
        <v>0</v>
      </c>
      <c r="H587" s="19">
        <f>IF(G6 &gt;= 300000, G587 * K587,IF(G6 &gt;= 150000, G587 * J587,IF(G6 &lt; 150000, G587 * I587, 0)))</f>
        <v>0</v>
      </c>
      <c r="I587" s="20">
        <v>95.8</v>
      </c>
      <c r="J587" s="21">
        <v>86.93</v>
      </c>
      <c r="K587" s="22">
        <v>83.96</v>
      </c>
      <c r="L587" s="18">
        <v>92.9</v>
      </c>
    </row>
    <row r="588" spans="1:26" customHeight="1" ht="80">
      <c r="A588" s="34" t="s">
        <v>459</v>
      </c>
      <c r="B588" s="34" t="s">
        <v>1136</v>
      </c>
      <c r="C588" s="15"/>
      <c r="D588" s="34" t="s">
        <v>1139</v>
      </c>
      <c r="E588" s="15" t="s">
        <v>1140</v>
      </c>
      <c r="F588" s="16" t="s">
        <v>26</v>
      </c>
      <c r="G588" s="17">
        <v>0</v>
      </c>
      <c r="H588" s="19">
        <f>IF(G6 &gt;= 300000, G588 * K588,IF(G6 &gt;= 150000, G588 * J588,IF(G6 &lt; 150000, G588 * I588, 0)))</f>
        <v>0</v>
      </c>
      <c r="I588" s="20">
        <v>95.8</v>
      </c>
      <c r="J588" s="21">
        <v>86.93</v>
      </c>
      <c r="K588" s="22">
        <v>83.96</v>
      </c>
      <c r="L588" s="18">
        <v>92.9</v>
      </c>
    </row>
    <row r="589" spans="1:26" customHeight="1" ht="80">
      <c r="A589" s="34" t="s">
        <v>634</v>
      </c>
      <c r="B589" s="34"/>
      <c r="C589" s="15"/>
      <c r="D589" s="34" t="s">
        <v>1141</v>
      </c>
      <c r="E589" s="15" t="s">
        <v>1142</v>
      </c>
      <c r="F589" s="16" t="s">
        <v>26</v>
      </c>
      <c r="G589" s="17">
        <v>0</v>
      </c>
      <c r="H589" s="19">
        <f>IF(G6 &gt;= 300000, G589 * K589,IF(G6 &gt;= 150000, G589 * J589,IF(G6 &lt; 150000, G589 * I589, 0)))</f>
        <v>0</v>
      </c>
      <c r="I589" s="20">
        <v>119.7</v>
      </c>
      <c r="J589" s="21">
        <v>108.93</v>
      </c>
      <c r="K589" s="22">
        <v>105.2</v>
      </c>
      <c r="L589" s="18">
        <v>116.4</v>
      </c>
    </row>
    <row r="590" spans="1:26" customHeight="1" ht="80">
      <c r="A590" s="34" t="s">
        <v>150</v>
      </c>
      <c r="B590" s="34" t="s">
        <v>1136</v>
      </c>
      <c r="C590" s="15"/>
      <c r="D590" s="34" t="s">
        <v>1143</v>
      </c>
      <c r="E590" s="15" t="s">
        <v>1144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99.2</v>
      </c>
      <c r="J590" s="21">
        <v>90.21</v>
      </c>
      <c r="K590" s="22">
        <v>87.12</v>
      </c>
      <c r="L590" s="18">
        <v>96.4</v>
      </c>
    </row>
    <row r="591" spans="1:26">
      <c r="A591" s="33"/>
      <c r="B591" s="33" t="s">
        <v>1145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110.3</v>
      </c>
      <c r="J594" s="21">
        <v>100.62</v>
      </c>
      <c r="K594" s="22">
        <v>97.18</v>
      </c>
      <c r="L594" s="18">
        <v>107.5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110.3</v>
      </c>
      <c r="J595" s="21">
        <v>100.62</v>
      </c>
      <c r="K595" s="22">
        <v>97.18</v>
      </c>
      <c r="L595" s="18">
        <v>107.5</v>
      </c>
    </row>
    <row r="596" spans="1:26">
      <c r="A596" s="33"/>
      <c r="B596" s="33" t="s">
        <v>1154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1155</v>
      </c>
      <c r="E597" s="15" t="s">
        <v>1156</v>
      </c>
      <c r="F597" s="16" t="s">
        <v>26</v>
      </c>
      <c r="G597" s="17">
        <v>0</v>
      </c>
      <c r="H597" s="19">
        <f>IF(G6 &gt;= 300000, G597 * K597,IF(G6 &gt;= 150000, G597 * J597,IF(G6 &lt; 150000, G597 * I597, 0)))</f>
        <v>0</v>
      </c>
      <c r="I597" s="20">
        <v>153.9</v>
      </c>
      <c r="J597" s="21">
        <v>138.06</v>
      </c>
      <c r="K597" s="22">
        <v>132.16</v>
      </c>
      <c r="L597" s="18">
        <v>147.5</v>
      </c>
    </row>
    <row r="598" spans="1:26">
      <c r="A598" s="33"/>
      <c r="B598" s="33" t="s">
        <v>1157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24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259.1</v>
      </c>
      <c r="J599" s="21">
        <v>236.46</v>
      </c>
      <c r="K599" s="22">
        <v>228.37</v>
      </c>
      <c r="L599" s="18">
        <v>252.6</v>
      </c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24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286.4</v>
      </c>
      <c r="J600" s="21">
        <v>258.45</v>
      </c>
      <c r="K600" s="22">
        <v>249.62</v>
      </c>
      <c r="L600" s="18">
        <v>276.1</v>
      </c>
    </row>
    <row r="601" spans="1:26">
      <c r="A601" s="33"/>
      <c r="B601" s="33" t="s">
        <v>1162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27</v>
      </c>
      <c r="B602" s="34" t="s">
        <v>1163</v>
      </c>
      <c r="C602" s="15"/>
      <c r="D602" s="34" t="s">
        <v>1164</v>
      </c>
      <c r="E602" s="15" t="s">
        <v>1165</v>
      </c>
      <c r="F602" s="24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307.8</v>
      </c>
      <c r="J602" s="21">
        <v>280.45</v>
      </c>
      <c r="K602" s="22">
        <v>270.86</v>
      </c>
      <c r="L602" s="18">
        <v>299.6</v>
      </c>
    </row>
    <row r="603" spans="1:26">
      <c r="A603" s="33"/>
      <c r="B603" s="33" t="s">
        <v>1166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4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110.3</v>
      </c>
      <c r="J604" s="21">
        <v>101.21</v>
      </c>
      <c r="K604" s="22">
        <v>97.75</v>
      </c>
      <c r="L604" s="18">
        <v>108.1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4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384.8</v>
      </c>
      <c r="J605" s="21">
        <v>350.88</v>
      </c>
      <c r="K605" s="22">
        <v>338.89</v>
      </c>
      <c r="L605" s="18">
        <v>374.9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16" t="s">
        <v>26</v>
      </c>
      <c r="G606" s="17">
        <v>0</v>
      </c>
      <c r="H606" s="19">
        <f>IF(G6 &gt;= 300000, G606 * K606,IF(G6 &gt;= 150000, G606 * J606,IF(G6 &lt; 150000, G606 * I606, 0)))</f>
        <v>0</v>
      </c>
      <c r="I606" s="20">
        <v>45.3</v>
      </c>
      <c r="J606" s="21">
        <v>40.72</v>
      </c>
      <c r="K606" s="22">
        <v>39.32</v>
      </c>
      <c r="L606" s="18">
        <v>43.5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4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101.21</v>
      </c>
      <c r="K607" s="22">
        <v>97.75</v>
      </c>
      <c r="L607" s="18">
        <v>108.1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4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95.8</v>
      </c>
      <c r="J608" s="21">
        <v>86.93</v>
      </c>
      <c r="K608" s="22">
        <v>83.96</v>
      </c>
      <c r="L608" s="18">
        <v>92.9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24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65.8</v>
      </c>
      <c r="J609" s="21">
        <v>59.44</v>
      </c>
      <c r="K609" s="22">
        <v>57.4</v>
      </c>
      <c r="L609" s="18">
        <v>63.5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24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99.2</v>
      </c>
      <c r="J610" s="21">
        <v>90.21</v>
      </c>
      <c r="K610" s="22">
        <v>87.12</v>
      </c>
      <c r="L610" s="18">
        <v>96.4</v>
      </c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4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96.6</v>
      </c>
      <c r="J611" s="21">
        <v>86.93</v>
      </c>
      <c r="K611" s="22">
        <v>83.96</v>
      </c>
      <c r="L611" s="18">
        <v>92.9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24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277.9</v>
      </c>
      <c r="J612" s="21">
        <v>250.97</v>
      </c>
      <c r="K612" s="22">
        <v>242.39</v>
      </c>
      <c r="L612" s="18">
        <v>268.1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16" t="s">
        <v>26</v>
      </c>
      <c r="G613" s="17">
        <v>0</v>
      </c>
      <c r="H613" s="19">
        <f>IF(G6 &gt;= 300000, G613 * K613,IF(G6 &gt;= 150000, G613 * J613,IF(G6 &lt; 150000, G613 * I613, 0)))</f>
        <v>0</v>
      </c>
      <c r="I613" s="20">
        <v>121.4</v>
      </c>
      <c r="J613" s="21">
        <v>110.57</v>
      </c>
      <c r="K613" s="22">
        <v>106.79</v>
      </c>
      <c r="L613" s="18">
        <v>118.1</v>
      </c>
    </row>
    <row r="614" spans="1:26" customHeight="1" ht="80">
      <c r="A614" s="34" t="s">
        <v>92</v>
      </c>
      <c r="B614" s="34"/>
      <c r="C614" s="15"/>
      <c r="D614" s="34" t="s">
        <v>1187</v>
      </c>
      <c r="E614" s="15" t="s">
        <v>1188</v>
      </c>
      <c r="F614" s="23" t="s">
        <v>31</v>
      </c>
      <c r="G614" s="17">
        <v>0</v>
      </c>
      <c r="H614" s="19">
        <f>IF(G6 &gt;= 300000, G614 * K614,IF(G6 &gt;= 150000, G614 * J614,IF(G6 &lt; 150000, G614 * I614, 0)))</f>
        <v>0</v>
      </c>
      <c r="I614" s="20">
        <v>55.6</v>
      </c>
      <c r="J614" s="21">
        <v>49.14</v>
      </c>
      <c r="K614" s="22">
        <v>47.46</v>
      </c>
      <c r="L614" s="18">
        <v>52.5</v>
      </c>
    </row>
    <row r="615" spans="1:26" customHeight="1" ht="80">
      <c r="A615" s="34" t="s">
        <v>92</v>
      </c>
      <c r="B615" s="34" t="s">
        <v>1189</v>
      </c>
      <c r="C615" s="15"/>
      <c r="D615" s="34" t="s">
        <v>1190</v>
      </c>
      <c r="E615" s="15" t="s">
        <v>1191</v>
      </c>
      <c r="F615" s="24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343.7</v>
      </c>
      <c r="J615" s="21">
        <v>313.44</v>
      </c>
      <c r="K615" s="22">
        <v>302.73</v>
      </c>
      <c r="L615" s="18">
        <v>334.9</v>
      </c>
    </row>
    <row r="616" spans="1:26" customHeight="1" ht="80">
      <c r="A616" s="34" t="s">
        <v>92</v>
      </c>
      <c r="B616" s="34" t="s">
        <v>1189</v>
      </c>
      <c r="C616" s="15"/>
      <c r="D616" s="34" t="s">
        <v>1192</v>
      </c>
      <c r="E616" s="15" t="s">
        <v>1193</v>
      </c>
      <c r="F616" s="24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379.6</v>
      </c>
      <c r="J616" s="21">
        <v>346.44</v>
      </c>
      <c r="K616" s="22">
        <v>334.59</v>
      </c>
      <c r="L616" s="18">
        <v>370.1</v>
      </c>
    </row>
    <row r="617" spans="1:26" customHeight="1" ht="80">
      <c r="A617" s="34" t="s">
        <v>92</v>
      </c>
      <c r="B617" s="34" t="s">
        <v>1189</v>
      </c>
      <c r="C617" s="15"/>
      <c r="D617" s="34" t="s">
        <v>1194</v>
      </c>
      <c r="E617" s="15" t="s">
        <v>1195</v>
      </c>
      <c r="F617" s="24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310.4</v>
      </c>
      <c r="J617" s="21">
        <v>283.14</v>
      </c>
      <c r="K617" s="22">
        <v>273.46</v>
      </c>
      <c r="L617" s="18">
        <v>302.5</v>
      </c>
    </row>
    <row r="618" spans="1:26">
      <c r="A618" s="33"/>
      <c r="B618" s="33" t="s">
        <v>1196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1053</v>
      </c>
      <c r="B619" s="34"/>
      <c r="C619" s="15"/>
      <c r="D619" s="34" t="s">
        <v>1197</v>
      </c>
      <c r="E619" s="15" t="s">
        <v>1198</v>
      </c>
      <c r="F619" s="24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290.7</v>
      </c>
      <c r="J619" s="21">
        <v>258.45</v>
      </c>
      <c r="K619" s="22">
        <v>249.62</v>
      </c>
      <c r="L619" s="18">
        <v>276.1</v>
      </c>
    </row>
    <row r="620" spans="1:26">
      <c r="A620" s="33"/>
      <c r="B620" s="33" t="s">
        <v>1199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27</v>
      </c>
      <c r="B621" s="34" t="s">
        <v>1200</v>
      </c>
      <c r="C621" s="15"/>
      <c r="D621" s="34" t="s">
        <v>1201</v>
      </c>
      <c r="E621" s="15" t="s">
        <v>1202</v>
      </c>
      <c r="F621" s="23" t="s">
        <v>31</v>
      </c>
      <c r="G621" s="17">
        <v>0</v>
      </c>
      <c r="H621" s="19">
        <f>IF(G6 &gt;= 300000, G621 * K621,IF(G6 &gt;= 150000, G621 * J621,IF(G6 &lt; 150000, G621 * I621, 0)))</f>
        <v>0</v>
      </c>
      <c r="I621" s="20">
        <v>256.5</v>
      </c>
      <c r="J621" s="21">
        <v>234.0</v>
      </c>
      <c r="K621" s="22">
        <v>226.0</v>
      </c>
      <c r="L621" s="18">
        <v>250.0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1204</v>
      </c>
      <c r="E623" s="15" t="s">
        <v>1205</v>
      </c>
      <c r="F623" s="24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150.5</v>
      </c>
      <c r="J623" s="21">
        <v>137.48</v>
      </c>
      <c r="K623" s="22">
        <v>132.78</v>
      </c>
      <c r="L623" s="18">
        <v>146.9</v>
      </c>
    </row>
    <row r="624" spans="1:26" customHeight="1" ht="80">
      <c r="A624" s="34" t="s">
        <v>92</v>
      </c>
      <c r="B624" s="34" t="s">
        <v>126</v>
      </c>
      <c r="C624" s="15"/>
      <c r="D624" s="34" t="s">
        <v>1206</v>
      </c>
      <c r="E624" s="15" t="s">
        <v>1207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205.2</v>
      </c>
      <c r="J624" s="21">
        <v>187.2</v>
      </c>
      <c r="K624" s="22">
        <v>180.8</v>
      </c>
      <c r="L624" s="18">
        <v>200.0</v>
      </c>
    </row>
    <row r="625" spans="1:26" customHeight="1" ht="80">
      <c r="A625" s="34" t="s">
        <v>92</v>
      </c>
      <c r="B625" s="34" t="s">
        <v>126</v>
      </c>
      <c r="C625" s="15"/>
      <c r="D625" s="34" t="s">
        <v>1208</v>
      </c>
      <c r="E625" s="15" t="s">
        <v>1209</v>
      </c>
      <c r="F625" s="24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243.7</v>
      </c>
      <c r="J625" s="21">
        <v>222.3</v>
      </c>
      <c r="K625" s="22">
        <v>214.7</v>
      </c>
      <c r="L625" s="18">
        <v>237.5</v>
      </c>
    </row>
    <row r="626" spans="1:26" customHeight="1" ht="80">
      <c r="A626" s="34" t="s">
        <v>92</v>
      </c>
      <c r="B626" s="34" t="s">
        <v>126</v>
      </c>
      <c r="C626" s="15"/>
      <c r="D626" s="34" t="s">
        <v>1210</v>
      </c>
      <c r="E626" s="15" t="s">
        <v>1211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205.2</v>
      </c>
      <c r="J626" s="21">
        <v>187.2</v>
      </c>
      <c r="K626" s="22">
        <v>180.8</v>
      </c>
      <c r="L626" s="18">
        <v>200.0</v>
      </c>
    </row>
    <row r="627" spans="1:26" customHeight="1" ht="80">
      <c r="A627" s="34" t="s">
        <v>92</v>
      </c>
      <c r="B627" s="34" t="s">
        <v>126</v>
      </c>
      <c r="C627" s="15"/>
      <c r="D627" s="34" t="s">
        <v>1212</v>
      </c>
      <c r="E627" s="15" t="s">
        <v>1213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205.2</v>
      </c>
      <c r="J627" s="21">
        <v>187.2</v>
      </c>
      <c r="K627" s="22">
        <v>180.8</v>
      </c>
      <c r="L627" s="18">
        <v>200.0</v>
      </c>
    </row>
    <row r="628" spans="1:26" customHeight="1" ht="80">
      <c r="A628" s="34" t="s">
        <v>92</v>
      </c>
      <c r="B628" s="34" t="s">
        <v>126</v>
      </c>
      <c r="C628" s="15"/>
      <c r="D628" s="34" t="s">
        <v>1214</v>
      </c>
      <c r="E628" s="15" t="s">
        <v>1215</v>
      </c>
      <c r="F628" s="24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160.7</v>
      </c>
      <c r="J628" s="21">
        <v>146.25</v>
      </c>
      <c r="K628" s="22">
        <v>141.25</v>
      </c>
      <c r="L628" s="18">
        <v>156.3</v>
      </c>
    </row>
    <row r="629" spans="1:26" customHeight="1" ht="80">
      <c r="A629" s="34" t="s">
        <v>92</v>
      </c>
      <c r="B629" s="34" t="s">
        <v>126</v>
      </c>
      <c r="C629" s="15"/>
      <c r="D629" s="34" t="s">
        <v>1216</v>
      </c>
      <c r="E629" s="15" t="s">
        <v>1217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155.6</v>
      </c>
      <c r="J629" s="21">
        <v>141.57</v>
      </c>
      <c r="K629" s="22">
        <v>139.15</v>
      </c>
      <c r="L629" s="18">
        <v>151.3</v>
      </c>
    </row>
    <row r="630" spans="1:26" customHeight="1" ht="80">
      <c r="A630" s="34" t="s">
        <v>92</v>
      </c>
      <c r="B630" s="34" t="s">
        <v>126</v>
      </c>
      <c r="C630" s="15"/>
      <c r="D630" s="34" t="s">
        <v>1218</v>
      </c>
      <c r="E630" s="15" t="s">
        <v>1219</v>
      </c>
      <c r="F630" s="24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158.2</v>
      </c>
      <c r="J630" s="21">
        <v>141.57</v>
      </c>
      <c r="K630" s="22">
        <v>136.73</v>
      </c>
      <c r="L630" s="18">
        <v>151.3</v>
      </c>
    </row>
    <row r="631" spans="1:26" customHeight="1" ht="80">
      <c r="A631" s="34" t="s">
        <v>92</v>
      </c>
      <c r="B631" s="34" t="s">
        <v>126</v>
      </c>
      <c r="C631" s="15"/>
      <c r="D631" s="34" t="s">
        <v>1220</v>
      </c>
      <c r="E631" s="15" t="s">
        <v>1221</v>
      </c>
      <c r="F631" s="24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239.4</v>
      </c>
      <c r="J631" s="21">
        <v>216.45</v>
      </c>
      <c r="K631" s="22">
        <v>209.05</v>
      </c>
      <c r="L631" s="18">
        <v>231.3</v>
      </c>
    </row>
    <row r="632" spans="1:26" customHeight="1" ht="80">
      <c r="A632" s="34" t="s">
        <v>92</v>
      </c>
      <c r="B632" s="34" t="s">
        <v>126</v>
      </c>
      <c r="C632" s="15"/>
      <c r="D632" s="34" t="s">
        <v>1222</v>
      </c>
      <c r="E632" s="15" t="s">
        <v>1223</v>
      </c>
      <c r="F632" s="24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153.9</v>
      </c>
      <c r="J632" s="21">
        <v>137.48</v>
      </c>
      <c r="K632" s="22">
        <v>132.78</v>
      </c>
      <c r="L632" s="18">
        <v>146.9</v>
      </c>
    </row>
    <row r="633" spans="1:26" customHeight="1" ht="80">
      <c r="A633" s="34" t="s">
        <v>92</v>
      </c>
      <c r="B633" s="34" t="s">
        <v>126</v>
      </c>
      <c r="C633" s="15"/>
      <c r="D633" s="34" t="s">
        <v>1224</v>
      </c>
      <c r="E633" s="15" t="s">
        <v>1225</v>
      </c>
      <c r="F633" s="24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147.9</v>
      </c>
      <c r="J633" s="21">
        <v>135.14</v>
      </c>
      <c r="K633" s="22">
        <v>130.52</v>
      </c>
      <c r="L633" s="18">
        <v>144.4</v>
      </c>
    </row>
    <row r="634" spans="1:26" customHeight="1" ht="80">
      <c r="A634" s="34" t="s">
        <v>92</v>
      </c>
      <c r="B634" s="34" t="s">
        <v>126</v>
      </c>
      <c r="C634" s="15"/>
      <c r="D634" s="34" t="s">
        <v>1226</v>
      </c>
      <c r="E634" s="15" t="s">
        <v>1227</v>
      </c>
      <c r="F634" s="24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147.9</v>
      </c>
      <c r="J634" s="21">
        <v>135.14</v>
      </c>
      <c r="K634" s="22">
        <v>130.52</v>
      </c>
      <c r="L634" s="18">
        <v>144.4</v>
      </c>
    </row>
    <row r="635" spans="1:26" customHeight="1" ht="80">
      <c r="A635" s="34" t="s">
        <v>92</v>
      </c>
      <c r="B635" s="34" t="s">
        <v>126</v>
      </c>
      <c r="C635" s="15"/>
      <c r="D635" s="34" t="s">
        <v>1228</v>
      </c>
      <c r="E635" s="15" t="s">
        <v>1229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166.7</v>
      </c>
      <c r="J635" s="21">
        <v>152.1</v>
      </c>
      <c r="K635" s="22">
        <v>146.9</v>
      </c>
      <c r="L635" s="18">
        <v>162.5</v>
      </c>
    </row>
    <row r="636" spans="1:26" customHeight="1" ht="80">
      <c r="A636" s="34" t="s">
        <v>92</v>
      </c>
      <c r="B636" s="34" t="s">
        <v>126</v>
      </c>
      <c r="C636" s="15"/>
      <c r="D636" s="34" t="s">
        <v>1230</v>
      </c>
      <c r="E636" s="15" t="s">
        <v>1231</v>
      </c>
      <c r="F636" s="24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212</v>
      </c>
      <c r="J636" s="21">
        <v>193.05</v>
      </c>
      <c r="K636" s="22">
        <v>186.45</v>
      </c>
      <c r="L636" s="18">
        <v>206.3</v>
      </c>
    </row>
    <row r="637" spans="1:26" customHeight="1" ht="80">
      <c r="A637" s="34" t="s">
        <v>92</v>
      </c>
      <c r="B637" s="34"/>
      <c r="C637" s="15"/>
      <c r="D637" s="34" t="s">
        <v>1232</v>
      </c>
      <c r="E637" s="15" t="s">
        <v>1233</v>
      </c>
      <c r="F637" s="16" t="s">
        <v>26</v>
      </c>
      <c r="G637" s="17">
        <v>0</v>
      </c>
      <c r="H637" s="19">
        <f>IF(G6 &gt;= 300000, G637 * K637,IF(G6 &gt;= 150000, G637 * J637,IF(G6 &lt; 150000, G637 * I637, 0)))</f>
        <v>0</v>
      </c>
      <c r="I637" s="20">
        <v>228.3</v>
      </c>
      <c r="J637" s="21">
        <v>207.91</v>
      </c>
      <c r="K637" s="22">
        <v>200.8</v>
      </c>
      <c r="L637" s="18">
        <v>222.1</v>
      </c>
    </row>
    <row r="638" spans="1:26" customHeight="1" ht="80">
      <c r="A638" s="34" t="s">
        <v>92</v>
      </c>
      <c r="B638" s="34" t="s">
        <v>126</v>
      </c>
      <c r="C638" s="15"/>
      <c r="D638" s="34" t="s">
        <v>1234</v>
      </c>
      <c r="E638" s="15" t="s">
        <v>1235</v>
      </c>
      <c r="F638" s="16" t="s">
        <v>26</v>
      </c>
      <c r="G638" s="17">
        <v>0</v>
      </c>
      <c r="H638" s="19">
        <f>IF(G6 &gt;= 300000, G638 * K638,IF(G6 &gt;= 150000, G638 * J638,IF(G6 &lt; 150000, G638 * I638, 0)))</f>
        <v>0</v>
      </c>
      <c r="I638" s="20">
        <v>166.7</v>
      </c>
      <c r="J638" s="21">
        <v>152.1</v>
      </c>
      <c r="K638" s="22">
        <v>146.9</v>
      </c>
      <c r="L638" s="18">
        <v>162.5</v>
      </c>
    </row>
    <row r="639" spans="1:26" customHeight="1" ht="80">
      <c r="A639" s="34" t="s">
        <v>92</v>
      </c>
      <c r="B639" s="34" t="s">
        <v>126</v>
      </c>
      <c r="C639" s="15"/>
      <c r="D639" s="34" t="s">
        <v>1236</v>
      </c>
      <c r="E639" s="15" t="s">
        <v>1237</v>
      </c>
      <c r="F639" s="24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166.7</v>
      </c>
      <c r="J639" s="21">
        <v>151.75</v>
      </c>
      <c r="K639" s="22">
        <v>146.56</v>
      </c>
      <c r="L639" s="18">
        <v>162.1</v>
      </c>
    </row>
    <row r="640" spans="1:26" customHeight="1" ht="80">
      <c r="A640" s="34" t="s">
        <v>92</v>
      </c>
      <c r="B640" s="34" t="s">
        <v>126</v>
      </c>
      <c r="C640" s="15"/>
      <c r="D640" s="34" t="s">
        <v>1238</v>
      </c>
      <c r="E640" s="15" t="s">
        <v>1239</v>
      </c>
      <c r="F640" s="24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174.4</v>
      </c>
      <c r="J640" s="21">
        <v>159.47</v>
      </c>
      <c r="K640" s="22">
        <v>154.02</v>
      </c>
      <c r="L640" s="18">
        <v>170.4</v>
      </c>
    </row>
    <row r="641" spans="1:26">
      <c r="A641" s="33"/>
      <c r="B641" s="33" t="s">
        <v>1240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4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283</v>
      </c>
      <c r="J642" s="21">
        <v>258.45</v>
      </c>
      <c r="K642" s="22">
        <v>249.62</v>
      </c>
      <c r="L642" s="18">
        <v>276.1</v>
      </c>
    </row>
    <row r="643" spans="1:26" customHeight="1" ht="80">
      <c r="A643" s="34" t="s">
        <v>27</v>
      </c>
      <c r="B643" s="34" t="s">
        <v>1243</v>
      </c>
      <c r="C643" s="15"/>
      <c r="D643" s="34" t="s">
        <v>1244</v>
      </c>
      <c r="E643" s="15" t="s">
        <v>1245</v>
      </c>
      <c r="F643" s="16" t="s">
        <v>26</v>
      </c>
      <c r="G643" s="17">
        <v>0</v>
      </c>
      <c r="H643" s="19">
        <f>IF(G6 &gt;= 300000, G643 * K643,IF(G6 &gt;= 150000, G643 * J643,IF(G6 &lt; 150000, G643 * I643, 0)))</f>
        <v>0</v>
      </c>
      <c r="I643" s="20">
        <v>213.8</v>
      </c>
      <c r="J643" s="21">
        <v>192.47</v>
      </c>
      <c r="K643" s="22">
        <v>185.89</v>
      </c>
      <c r="L643" s="18">
        <v>205.6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97.5</v>
      </c>
      <c r="J645" s="21">
        <v>89.04</v>
      </c>
      <c r="K645" s="22">
        <v>85.99</v>
      </c>
      <c r="L645" s="18">
        <v>95.1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4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94.1</v>
      </c>
      <c r="J646" s="21">
        <v>85.76</v>
      </c>
      <c r="K646" s="22">
        <v>82.83</v>
      </c>
      <c r="L646" s="18">
        <v>91.6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4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97.5</v>
      </c>
      <c r="J647" s="21">
        <v>89.04</v>
      </c>
      <c r="K647" s="22">
        <v>85.99</v>
      </c>
      <c r="L647" s="18">
        <v>95.1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24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97.5</v>
      </c>
      <c r="J648" s="21">
        <v>89.04</v>
      </c>
      <c r="K648" s="22">
        <v>85.99</v>
      </c>
      <c r="L648" s="18">
        <v>95.1</v>
      </c>
    </row>
    <row r="649" spans="1:26" customHeight="1" ht="80">
      <c r="A649" s="34"/>
      <c r="B649" s="34"/>
      <c r="C649" s="15"/>
      <c r="D649" s="34" t="s">
        <v>1255</v>
      </c>
      <c r="E649" s="15" t="s">
        <v>1256</v>
      </c>
      <c r="F649" s="24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157.3</v>
      </c>
      <c r="J649" s="21">
        <v>143.91</v>
      </c>
      <c r="K649" s="22">
        <v>138.99</v>
      </c>
      <c r="L649" s="18">
        <v>153.8</v>
      </c>
    </row>
    <row r="650" spans="1:26" customHeight="1" ht="80">
      <c r="A650" s="34" t="s">
        <v>459</v>
      </c>
      <c r="B650" s="34"/>
      <c r="C650" s="15"/>
      <c r="D650" s="34" t="s">
        <v>1257</v>
      </c>
      <c r="E650" s="15" t="s">
        <v>1258</v>
      </c>
      <c r="F650" s="24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157.3</v>
      </c>
      <c r="J650" s="21">
        <v>143.91</v>
      </c>
      <c r="K650" s="22">
        <v>138.99</v>
      </c>
      <c r="L650" s="18">
        <v>153.8</v>
      </c>
    </row>
    <row r="651" spans="1:26" customHeight="1" ht="80">
      <c r="A651" s="34" t="s">
        <v>27</v>
      </c>
      <c r="B651" s="34" t="s">
        <v>1259</v>
      </c>
      <c r="C651" s="15"/>
      <c r="D651" s="34" t="s">
        <v>1260</v>
      </c>
      <c r="E651" s="15" t="s">
        <v>1261</v>
      </c>
      <c r="F651" s="16" t="s">
        <v>26</v>
      </c>
      <c r="G651" s="17">
        <v>0</v>
      </c>
      <c r="H651" s="19">
        <f>IF(G6 &gt;= 300000, G651 * K651,IF(G6 &gt;= 150000, G651 * J651,IF(G6 &lt; 150000, G651 * I651, 0)))</f>
        <v>0</v>
      </c>
      <c r="I651" s="20">
        <v>151.3</v>
      </c>
      <c r="J651" s="21">
        <v>137.48</v>
      </c>
      <c r="K651" s="22">
        <v>131.6</v>
      </c>
      <c r="L651" s="18">
        <v>146.9</v>
      </c>
    </row>
    <row r="652" spans="1:26" customHeight="1" ht="80">
      <c r="A652" s="34" t="s">
        <v>459</v>
      </c>
      <c r="B652" s="34"/>
      <c r="C652" s="15"/>
      <c r="D652" s="34" t="s">
        <v>1262</v>
      </c>
      <c r="E652" s="15" t="s">
        <v>1263</v>
      </c>
      <c r="F652" s="24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157.3</v>
      </c>
      <c r="J652" s="21">
        <v>143.91</v>
      </c>
      <c r="K652" s="22">
        <v>138.99</v>
      </c>
      <c r="L652" s="18">
        <v>153.8</v>
      </c>
    </row>
    <row r="653" spans="1:26" customHeight="1" ht="80">
      <c r="A653" s="34" t="s">
        <v>27</v>
      </c>
      <c r="B653" s="34"/>
      <c r="C653" s="15"/>
      <c r="D653" s="34" t="s">
        <v>1264</v>
      </c>
      <c r="E653" s="15" t="s">
        <v>1265</v>
      </c>
      <c r="F653" s="24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66.7</v>
      </c>
      <c r="J653" s="21">
        <v>53.94</v>
      </c>
      <c r="K653" s="22">
        <v>52.09</v>
      </c>
      <c r="L653" s="18">
        <v>57.6</v>
      </c>
    </row>
    <row r="654" spans="1:26" customHeight="1" ht="80">
      <c r="A654" s="34" t="s">
        <v>218</v>
      </c>
      <c r="B654" s="34"/>
      <c r="C654" s="15"/>
      <c r="D654" s="34" t="s">
        <v>1266</v>
      </c>
      <c r="E654" s="15" t="s">
        <v>1267</v>
      </c>
      <c r="F654" s="16" t="s">
        <v>26</v>
      </c>
      <c r="G654" s="17">
        <v>0</v>
      </c>
      <c r="H654" s="19">
        <f>IF(G6 &gt;= 300000, G654 * K654,IF(G6 &gt;= 150000, G654 * J654,IF(G6 &lt; 150000, G654 * I654, 0)))</f>
        <v>0</v>
      </c>
      <c r="I654" s="20">
        <v>318.9</v>
      </c>
      <c r="J654" s="21">
        <v>291.45</v>
      </c>
      <c r="K654" s="22">
        <v>281.48</v>
      </c>
      <c r="L654" s="18">
        <v>311.4</v>
      </c>
    </row>
    <row r="655" spans="1:26">
      <c r="A655" s="33"/>
      <c r="B655" s="33" t="s">
        <v>1268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27</v>
      </c>
      <c r="B656" s="34" t="s">
        <v>1269</v>
      </c>
      <c r="C656" s="15"/>
      <c r="D656" s="34" t="s">
        <v>1270</v>
      </c>
      <c r="E656" s="15" t="s">
        <v>1271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256.5</v>
      </c>
      <c r="J656" s="21">
        <v>234.0</v>
      </c>
      <c r="K656" s="22">
        <v>226.0</v>
      </c>
      <c r="L656" s="18">
        <v>250.0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16" t="s">
        <v>26</v>
      </c>
      <c r="G658" s="17">
        <v>0</v>
      </c>
      <c r="H658" s="19">
        <f>IF(G6 &gt;= 300000, G658 * K658,IF(G6 &gt;= 150000, G658 * J658,IF(G6 &lt; 150000, G658 * I658, 0)))</f>
        <v>0</v>
      </c>
      <c r="I658" s="20">
        <v>71.8</v>
      </c>
      <c r="J658" s="21">
        <v>64.94</v>
      </c>
      <c r="K658" s="22">
        <v>62.72</v>
      </c>
      <c r="L658" s="18">
        <v>69.4</v>
      </c>
    </row>
    <row r="659" spans="1:26">
      <c r="A659" s="33"/>
      <c r="B659" s="33" t="s">
        <v>1275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1276</v>
      </c>
      <c r="E660" s="15" t="s">
        <v>1277</v>
      </c>
      <c r="F660" s="16" t="s">
        <v>26</v>
      </c>
      <c r="G660" s="17">
        <v>0</v>
      </c>
      <c r="H660" s="19">
        <f>IF(G6 &gt;= 300000, G660 * K660,IF(G6 &gt;= 150000, G660 * J660,IF(G6 &lt; 150000, G660 * I660, 0)))</f>
        <v>0</v>
      </c>
      <c r="I660" s="20">
        <v>192.4</v>
      </c>
      <c r="J660" s="21">
        <v>175.62</v>
      </c>
      <c r="K660" s="22">
        <v>169.61</v>
      </c>
      <c r="L660" s="18">
        <v>187.6</v>
      </c>
    </row>
    <row r="661" spans="1:26" customHeight="1" ht="80">
      <c r="A661" s="34"/>
      <c r="B661" s="34"/>
      <c r="C661" s="15"/>
      <c r="D661" s="34" t="s">
        <v>1278</v>
      </c>
      <c r="E661" s="15" t="s">
        <v>1279</v>
      </c>
      <c r="F661" s="24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295</v>
      </c>
      <c r="J661" s="21">
        <v>269.45</v>
      </c>
      <c r="K661" s="22">
        <v>260.24</v>
      </c>
      <c r="L661" s="18">
        <v>287.9</v>
      </c>
    </row>
    <row r="662" spans="1:26">
      <c r="A662" s="33"/>
      <c r="B662" s="33" t="s">
        <v>1280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16" t="s">
        <v>26</v>
      </c>
      <c r="G663" s="17">
        <v>0</v>
      </c>
      <c r="H663" s="19">
        <f>IF(G6 &gt;= 300000, G663 * K663,IF(G6 &gt;= 150000, G663 * J663,IF(G6 &lt; 150000, G663 * I663, 0)))</f>
        <v>0</v>
      </c>
      <c r="I663" s="20">
        <v>307.8</v>
      </c>
      <c r="J663" s="21">
        <v>280.45</v>
      </c>
      <c r="K663" s="22">
        <v>270.86</v>
      </c>
      <c r="L663" s="18">
        <v>299.6</v>
      </c>
    </row>
    <row r="664" spans="1:26">
      <c r="A664" s="33"/>
      <c r="B664" s="33" t="s">
        <v>1283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1284</v>
      </c>
      <c r="E665" s="15" t="s">
        <v>1285</v>
      </c>
      <c r="F665" s="24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234.3</v>
      </c>
      <c r="J665" s="21">
        <v>214.46</v>
      </c>
      <c r="K665" s="22">
        <v>207.13</v>
      </c>
      <c r="L665" s="18">
        <v>229.1</v>
      </c>
    </row>
    <row r="666" spans="1:26">
      <c r="A666" s="33"/>
      <c r="B666" s="33" t="s">
        <v>1286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4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35.9</v>
      </c>
      <c r="J667" s="21">
        <v>31.24</v>
      </c>
      <c r="K667" s="22">
        <v>30.17</v>
      </c>
      <c r="L667" s="18">
        <v>33.4</v>
      </c>
    </row>
    <row r="668" spans="1:26" customHeight="1" ht="80">
      <c r="A668" s="34" t="s">
        <v>54</v>
      </c>
      <c r="B668" s="34" t="s">
        <v>1289</v>
      </c>
      <c r="C668" s="15"/>
      <c r="D668" s="34" t="s">
        <v>1290</v>
      </c>
      <c r="E668" s="15" t="s">
        <v>1291</v>
      </c>
      <c r="F668" s="24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32.99</v>
      </c>
      <c r="K668" s="22">
        <v>31.87</v>
      </c>
      <c r="L668" s="18">
        <v>35.3</v>
      </c>
    </row>
    <row r="669" spans="1:26" customHeight="1" ht="80">
      <c r="A669" s="34" t="s">
        <v>54</v>
      </c>
      <c r="B669" s="34" t="s">
        <v>1289</v>
      </c>
      <c r="C669" s="15"/>
      <c r="D669" s="34" t="s">
        <v>1292</v>
      </c>
      <c r="E669" s="15" t="s">
        <v>1293</v>
      </c>
      <c r="F669" s="24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36.8</v>
      </c>
      <c r="J669" s="21">
        <v>31.36</v>
      </c>
      <c r="K669" s="22">
        <v>30.28</v>
      </c>
      <c r="L669" s="18">
        <v>33.5</v>
      </c>
    </row>
    <row r="670" spans="1:26" customHeight="1" ht="80">
      <c r="A670" s="34" t="s">
        <v>54</v>
      </c>
      <c r="B670" s="34" t="s">
        <v>1289</v>
      </c>
      <c r="C670" s="15"/>
      <c r="D670" s="34" t="s">
        <v>1294</v>
      </c>
      <c r="E670" s="15" t="s">
        <v>1295</v>
      </c>
      <c r="F670" s="24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36.8</v>
      </c>
      <c r="J670" s="21">
        <v>31.36</v>
      </c>
      <c r="K670" s="22">
        <v>30.28</v>
      </c>
      <c r="L670" s="18">
        <v>33.5</v>
      </c>
    </row>
    <row r="671" spans="1:26" customHeight="1" ht="80">
      <c r="A671" s="34" t="s">
        <v>54</v>
      </c>
      <c r="B671" s="34" t="s">
        <v>1289</v>
      </c>
      <c r="C671" s="15"/>
      <c r="D671" s="34" t="s">
        <v>1296</v>
      </c>
      <c r="E671" s="15" t="s">
        <v>1297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36.8</v>
      </c>
      <c r="J671" s="21">
        <v>32.99</v>
      </c>
      <c r="K671" s="22">
        <v>31.87</v>
      </c>
      <c r="L671" s="18">
        <v>35.3</v>
      </c>
    </row>
    <row r="672" spans="1:26" customHeight="1" ht="80">
      <c r="A672" s="34" t="s">
        <v>54</v>
      </c>
      <c r="B672" s="34" t="s">
        <v>1289</v>
      </c>
      <c r="C672" s="15"/>
      <c r="D672" s="34" t="s">
        <v>1298</v>
      </c>
      <c r="E672" s="15" t="s">
        <v>1299</v>
      </c>
      <c r="F672" s="24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36.8</v>
      </c>
      <c r="J672" s="21">
        <v>32.99</v>
      </c>
      <c r="K672" s="22">
        <v>31.87</v>
      </c>
      <c r="L672" s="18">
        <v>35.3</v>
      </c>
    </row>
    <row r="673" spans="1:26" customHeight="1" ht="80">
      <c r="A673" s="34" t="s">
        <v>54</v>
      </c>
      <c r="B673" s="34" t="s">
        <v>1289</v>
      </c>
      <c r="C673" s="15"/>
      <c r="D673" s="34" t="s">
        <v>1300</v>
      </c>
      <c r="E673" s="15" t="s">
        <v>1301</v>
      </c>
      <c r="F673" s="24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35.9</v>
      </c>
      <c r="J673" s="21">
        <v>31.24</v>
      </c>
      <c r="K673" s="22">
        <v>30.17</v>
      </c>
      <c r="L673" s="18">
        <v>33.4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24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24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16" t="s">
        <v>26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459</v>
      </c>
      <c r="B678" s="34"/>
      <c r="C678" s="15"/>
      <c r="D678" s="34" t="s">
        <v>1309</v>
      </c>
      <c r="E678" s="15" t="s">
        <v>1310</v>
      </c>
      <c r="F678" s="24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459</v>
      </c>
      <c r="B679" s="34"/>
      <c r="C679" s="15"/>
      <c r="D679" s="34" t="s">
        <v>1311</v>
      </c>
      <c r="E679" s="15" t="s">
        <v>1312</v>
      </c>
      <c r="F679" s="24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218.9</v>
      </c>
      <c r="J679" s="21">
        <v>200.19</v>
      </c>
      <c r="K679" s="22">
        <v>191.63</v>
      </c>
      <c r="L679" s="18">
        <v>213.9</v>
      </c>
    </row>
    <row r="680" spans="1:26" customHeight="1" ht="80">
      <c r="A680" s="34" t="s">
        <v>459</v>
      </c>
      <c r="B680" s="34"/>
      <c r="C680" s="15"/>
      <c r="D680" s="34" t="s">
        <v>1313</v>
      </c>
      <c r="E680" s="15" t="s">
        <v>1314</v>
      </c>
      <c r="F680" s="24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459</v>
      </c>
      <c r="B681" s="34"/>
      <c r="C681" s="15"/>
      <c r="D681" s="34" t="s">
        <v>1315</v>
      </c>
      <c r="E681" s="15" t="s">
        <v>1316</v>
      </c>
      <c r="F681" s="24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200.19</v>
      </c>
      <c r="K681" s="22">
        <v>191.63</v>
      </c>
      <c r="L681" s="18">
        <v>213.9</v>
      </c>
    </row>
    <row r="682" spans="1:26" customHeight="1" ht="80">
      <c r="A682" s="34" t="s">
        <v>459</v>
      </c>
      <c r="B682" s="34"/>
      <c r="C682" s="15"/>
      <c r="D682" s="34" t="s">
        <v>1317</v>
      </c>
      <c r="E682" s="15" t="s">
        <v>1318</v>
      </c>
      <c r="F682" s="16" t="s">
        <v>26</v>
      </c>
      <c r="G682" s="17">
        <v>0</v>
      </c>
      <c r="H682" s="19">
        <f>IF(G6 &gt;= 300000, G682 * K682,IF(G6 &gt;= 150000, G682 * J682,IF(G6 &lt; 150000, G682 * I682, 0)))</f>
        <v>0</v>
      </c>
      <c r="I682" s="20">
        <v>218.9</v>
      </c>
      <c r="J682" s="21">
        <v>200.19</v>
      </c>
      <c r="K682" s="22">
        <v>191.63</v>
      </c>
      <c r="L682" s="18">
        <v>213.9</v>
      </c>
    </row>
    <row r="683" spans="1:26" customHeight="1" ht="80">
      <c r="A683" s="34" t="s">
        <v>459</v>
      </c>
      <c r="B683" s="34"/>
      <c r="C683" s="15"/>
      <c r="D683" s="34" t="s">
        <v>1319</v>
      </c>
      <c r="E683" s="15" t="s">
        <v>1320</v>
      </c>
      <c r="F683" s="24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210.3</v>
      </c>
      <c r="J683" s="21">
        <v>192.47</v>
      </c>
      <c r="K683" s="22">
        <v>184.24</v>
      </c>
      <c r="L683" s="18">
        <v>205.6</v>
      </c>
    </row>
    <row r="684" spans="1:26" customHeight="1" ht="80">
      <c r="A684" s="34" t="s">
        <v>459</v>
      </c>
      <c r="B684" s="34"/>
      <c r="C684" s="15"/>
      <c r="D684" s="34" t="s">
        <v>1321</v>
      </c>
      <c r="E684" s="15" t="s">
        <v>1322</v>
      </c>
      <c r="F684" s="24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210.3</v>
      </c>
      <c r="J684" s="21">
        <v>192.47</v>
      </c>
      <c r="K684" s="22">
        <v>184.24</v>
      </c>
      <c r="L684" s="18">
        <v>205.6</v>
      </c>
    </row>
    <row r="685" spans="1:26" customHeight="1" ht="80">
      <c r="A685" s="34" t="s">
        <v>459</v>
      </c>
      <c r="B685" s="34"/>
      <c r="C685" s="15"/>
      <c r="D685" s="34" t="s">
        <v>1323</v>
      </c>
      <c r="E685" s="15" t="s">
        <v>1324</v>
      </c>
      <c r="F685" s="16" t="s">
        <v>26</v>
      </c>
      <c r="G685" s="17">
        <v>0</v>
      </c>
      <c r="H685" s="19">
        <f>IF(G6 &gt;= 300000, G685 * K685,IF(G6 &gt;= 150000, G685 * J685,IF(G6 &lt; 150000, G685 * I685, 0)))</f>
        <v>0</v>
      </c>
      <c r="I685" s="20">
        <v>198.4</v>
      </c>
      <c r="J685" s="21">
        <v>181.47</v>
      </c>
      <c r="K685" s="22">
        <v>173.71</v>
      </c>
      <c r="L685" s="18">
        <v>193.9</v>
      </c>
    </row>
    <row r="686" spans="1:26" customHeight="1" ht="80">
      <c r="A686" s="34" t="s">
        <v>459</v>
      </c>
      <c r="B686" s="34"/>
      <c r="C686" s="15"/>
      <c r="D686" s="34" t="s">
        <v>1325</v>
      </c>
      <c r="E686" s="15" t="s">
        <v>1326</v>
      </c>
      <c r="F686" s="16" t="s">
        <v>26</v>
      </c>
      <c r="G686" s="17">
        <v>0</v>
      </c>
      <c r="H686" s="19">
        <f>IF(G6 &gt;= 300000, G686 * K686,IF(G6 &gt;= 150000, G686 * J686,IF(G6 &lt; 150000, G686 * I686, 0)))</f>
        <v>0</v>
      </c>
      <c r="I686" s="20">
        <v>206.1</v>
      </c>
      <c r="J686" s="21">
        <v>188.02</v>
      </c>
      <c r="K686" s="22">
        <v>179.98</v>
      </c>
      <c r="L686" s="18">
        <v>200.9</v>
      </c>
    </row>
    <row r="687" spans="1:26" customHeight="1" ht="80">
      <c r="A687" s="34" t="s">
        <v>459</v>
      </c>
      <c r="B687" s="34"/>
      <c r="C687" s="15"/>
      <c r="D687" s="34" t="s">
        <v>1327</v>
      </c>
      <c r="E687" s="15" t="s">
        <v>1328</v>
      </c>
      <c r="F687" s="24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202.6</v>
      </c>
      <c r="J687" s="21">
        <v>184.74</v>
      </c>
      <c r="K687" s="22">
        <v>176.85</v>
      </c>
      <c r="L687" s="18">
        <v>197.4</v>
      </c>
    </row>
    <row r="688" spans="1:26" customHeight="1" ht="80">
      <c r="A688" s="34" t="s">
        <v>459</v>
      </c>
      <c r="B688" s="34"/>
      <c r="C688" s="15"/>
      <c r="D688" s="34" t="s">
        <v>1329</v>
      </c>
      <c r="E688" s="15" t="s">
        <v>1330</v>
      </c>
      <c r="F688" s="16" t="s">
        <v>26</v>
      </c>
      <c r="G688" s="17">
        <v>0</v>
      </c>
      <c r="H688" s="19">
        <f>IF(G6 &gt;= 300000, G688 * K688,IF(G6 &gt;= 150000, G688 * J688,IF(G6 &lt; 150000, G688 * I688, 0)))</f>
        <v>0</v>
      </c>
      <c r="I688" s="20">
        <v>186.4</v>
      </c>
      <c r="J688" s="21">
        <v>170.47</v>
      </c>
      <c r="K688" s="22">
        <v>163.18</v>
      </c>
      <c r="L688" s="18">
        <v>182.1</v>
      </c>
    </row>
    <row r="689" spans="1:26" customHeight="1" ht="80">
      <c r="A689" s="34" t="s">
        <v>459</v>
      </c>
      <c r="B689" s="34"/>
      <c r="C689" s="15"/>
      <c r="D689" s="34" t="s">
        <v>1331</v>
      </c>
      <c r="E689" s="15" t="s">
        <v>1332</v>
      </c>
      <c r="F689" s="24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198.4</v>
      </c>
      <c r="J689" s="21">
        <v>181.47</v>
      </c>
      <c r="K689" s="22">
        <v>173.71</v>
      </c>
      <c r="L689" s="18">
        <v>193.9</v>
      </c>
    </row>
    <row r="690" spans="1:26">
      <c r="A690" s="33"/>
      <c r="B690" s="33" t="s">
        <v>1333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1334</v>
      </c>
      <c r="E691" s="15" t="s">
        <v>1335</v>
      </c>
      <c r="F691" s="16" t="s">
        <v>26</v>
      </c>
      <c r="G691" s="17">
        <v>0</v>
      </c>
      <c r="H691" s="19">
        <f>IF(G6 &gt;= 300000, G691 * K691,IF(G6 &gt;= 150000, G691 * J691,IF(G6 &lt; 150000, G691 * I691, 0)))</f>
        <v>0</v>
      </c>
      <c r="I691" s="20">
        <v>17.1</v>
      </c>
      <c r="J691" s="21">
        <v>14.04</v>
      </c>
      <c r="K691" s="22">
        <v>13.8</v>
      </c>
      <c r="L691" s="18">
        <v>15.0</v>
      </c>
    </row>
    <row r="692" spans="1:26" customHeight="1" ht="80">
      <c r="A692" s="34"/>
      <c r="B692" s="34"/>
      <c r="C692" s="15"/>
      <c r="D692" s="34" t="s">
        <v>1336</v>
      </c>
      <c r="E692" s="15" t="s">
        <v>1337</v>
      </c>
      <c r="F692" s="16" t="s">
        <v>26</v>
      </c>
      <c r="G692" s="17">
        <v>0</v>
      </c>
      <c r="H692" s="19">
        <f>IF(G6 &gt;= 300000, G692 * K692,IF(G6 &gt;= 150000, G692 * J692,IF(G6 &lt; 150000, G692 * I692, 0)))</f>
        <v>0</v>
      </c>
      <c r="I692" s="20">
        <v>55.6</v>
      </c>
      <c r="J692" s="21">
        <v>50.31</v>
      </c>
      <c r="K692" s="22">
        <v>48.16</v>
      </c>
      <c r="L692" s="18">
        <v>53.8</v>
      </c>
    </row>
    <row r="693" spans="1:26" customHeight="1" ht="80">
      <c r="A693" s="34"/>
      <c r="B693" s="34"/>
      <c r="C693" s="15"/>
      <c r="D693" s="34" t="s">
        <v>1338</v>
      </c>
      <c r="E693" s="15" t="s">
        <v>1339</v>
      </c>
      <c r="F693" s="24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55.6</v>
      </c>
      <c r="J693" s="21">
        <v>50.31</v>
      </c>
      <c r="K693" s="22">
        <v>48.16</v>
      </c>
      <c r="L693" s="18">
        <v>53.8</v>
      </c>
    </row>
    <row r="694" spans="1:26">
      <c r="A694" s="33"/>
      <c r="B694" s="33" t="s">
        <v>1340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 t="s">
        <v>105</v>
      </c>
      <c r="B695" s="34"/>
      <c r="C695" s="15"/>
      <c r="D695" s="34" t="s">
        <v>1341</v>
      </c>
      <c r="E695" s="15" t="s">
        <v>1342</v>
      </c>
      <c r="F695" s="16" t="s">
        <v>26</v>
      </c>
      <c r="G695" s="17">
        <v>0</v>
      </c>
      <c r="H695" s="19">
        <f>IF(G6 &gt;= 300000, G695 * K695,IF(G6 &gt;= 150000, G695 * J695,IF(G6 &lt; 150000, G695 * I695, 0)))</f>
        <v>0</v>
      </c>
      <c r="I695" s="20">
        <v>346.3</v>
      </c>
      <c r="J695" s="21">
        <v>315.9</v>
      </c>
      <c r="K695" s="22">
        <v>310.5</v>
      </c>
      <c r="L695" s="18">
        <v>337.5</v>
      </c>
    </row>
    <row r="696" spans="1:26">
      <c r="A696" s="33"/>
      <c r="B696" s="33" t="s">
        <v>1343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1344</v>
      </c>
      <c r="E697" s="15" t="s">
        <v>1345</v>
      </c>
      <c r="F697" s="24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478.8</v>
      </c>
      <c r="J697" s="21">
        <v>434.42</v>
      </c>
      <c r="K697" s="22">
        <v>419.57</v>
      </c>
      <c r="L697" s="18">
        <v>464.1</v>
      </c>
    </row>
    <row r="698" spans="1:26" customHeight="1" ht="80">
      <c r="A698" s="34" t="s">
        <v>92</v>
      </c>
      <c r="B698" s="34" t="s">
        <v>1346</v>
      </c>
      <c r="C698" s="15"/>
      <c r="D698" s="34" t="s">
        <v>1347</v>
      </c>
      <c r="E698" s="15" t="s">
        <v>1348</v>
      </c>
      <c r="F698" s="24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487.4</v>
      </c>
      <c r="J698" s="21">
        <v>444.6</v>
      </c>
      <c r="K698" s="22">
        <v>429.4</v>
      </c>
      <c r="L698" s="18">
        <v>475.0</v>
      </c>
    </row>
    <row r="699" spans="1:26" customHeight="1" ht="80">
      <c r="A699" s="34" t="s">
        <v>92</v>
      </c>
      <c r="B699" s="34" t="s">
        <v>132</v>
      </c>
      <c r="C699" s="15"/>
      <c r="D699" s="34" t="s">
        <v>1349</v>
      </c>
      <c r="E699" s="15" t="s">
        <v>1350</v>
      </c>
      <c r="F699" s="16" t="s">
        <v>26</v>
      </c>
      <c r="G699" s="17">
        <v>0</v>
      </c>
      <c r="H699" s="19">
        <f>IF(G6 &gt;= 300000, G699 * K699,IF(G6 &gt;= 150000, G699 * J699,IF(G6 &lt; 150000, G699 * I699, 0)))</f>
        <v>0</v>
      </c>
      <c r="I699" s="20">
        <v>461.7</v>
      </c>
      <c r="J699" s="21">
        <v>421.2</v>
      </c>
      <c r="K699" s="22">
        <v>406.8</v>
      </c>
      <c r="L699" s="18">
        <v>450.0</v>
      </c>
    </row>
    <row r="700" spans="1:26" customHeight="1" ht="80">
      <c r="A700" s="34" t="s">
        <v>27</v>
      </c>
      <c r="B700" s="34" t="s">
        <v>132</v>
      </c>
      <c r="C700" s="15"/>
      <c r="D700" s="34" t="s">
        <v>1351</v>
      </c>
      <c r="E700" s="15" t="s">
        <v>1352</v>
      </c>
      <c r="F700" s="16" t="s">
        <v>26</v>
      </c>
      <c r="G700" s="17">
        <v>0</v>
      </c>
      <c r="H700" s="19">
        <f>IF(G6 &gt;= 300000, G700 * K700,IF(G6 &gt;= 150000, G700 * J700,IF(G6 &lt; 150000, G700 * I700, 0)))</f>
        <v>0</v>
      </c>
      <c r="I700" s="20">
        <v>484.8</v>
      </c>
      <c r="J700" s="21">
        <v>442.26</v>
      </c>
      <c r="K700" s="22">
        <v>427.14</v>
      </c>
      <c r="L700" s="18">
        <v>472.5</v>
      </c>
    </row>
    <row r="701" spans="1:26" customHeight="1" ht="80">
      <c r="A701" s="34" t="s">
        <v>27</v>
      </c>
      <c r="B701" s="34" t="s">
        <v>132</v>
      </c>
      <c r="C701" s="15"/>
      <c r="D701" s="34" t="s">
        <v>1353</v>
      </c>
      <c r="E701" s="15" t="s">
        <v>1354</v>
      </c>
      <c r="F701" s="24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466</v>
      </c>
      <c r="J701" s="21">
        <v>424.71</v>
      </c>
      <c r="K701" s="22">
        <v>410.19</v>
      </c>
      <c r="L701" s="18">
        <v>453.8</v>
      </c>
    </row>
    <row r="702" spans="1:26">
      <c r="A702" s="33"/>
      <c r="B702" s="33" t="s">
        <v>1355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495</v>
      </c>
      <c r="B703" s="34" t="s">
        <v>1356</v>
      </c>
      <c r="C703" s="15"/>
      <c r="D703" s="34" t="s">
        <v>1357</v>
      </c>
      <c r="E703" s="15" t="s">
        <v>1358</v>
      </c>
      <c r="F703" s="24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495</v>
      </c>
      <c r="B704" s="34" t="s">
        <v>1356</v>
      </c>
      <c r="C704" s="15"/>
      <c r="D704" s="34" t="s">
        <v>1359</v>
      </c>
      <c r="E704" s="15" t="s">
        <v>1360</v>
      </c>
      <c r="F704" s="24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 customHeight="1" ht="80">
      <c r="A705" s="34" t="s">
        <v>495</v>
      </c>
      <c r="B705" s="34" t="s">
        <v>1356</v>
      </c>
      <c r="C705" s="15"/>
      <c r="D705" s="34" t="s">
        <v>1361</v>
      </c>
      <c r="E705" s="15" t="s">
        <v>1362</v>
      </c>
      <c r="F705" s="24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 customHeight="1" ht="80">
      <c r="A706" s="34" t="s">
        <v>495</v>
      </c>
      <c r="B706" s="34" t="s">
        <v>1356</v>
      </c>
      <c r="C706" s="15"/>
      <c r="D706" s="34" t="s">
        <v>1363</v>
      </c>
      <c r="E706" s="15" t="s">
        <v>1364</v>
      </c>
      <c r="F706" s="24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 customHeight="1" ht="80">
      <c r="A707" s="34" t="s">
        <v>495</v>
      </c>
      <c r="B707" s="34" t="s">
        <v>1356</v>
      </c>
      <c r="C707" s="15"/>
      <c r="D707" s="34" t="s">
        <v>1365</v>
      </c>
      <c r="E707" s="15" t="s">
        <v>1366</v>
      </c>
      <c r="F707" s="24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>
      <c r="A708" s="33"/>
      <c r="B708" s="33" t="s">
        <v>1367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1368</v>
      </c>
      <c r="E709" s="15" t="s">
        <v>1369</v>
      </c>
      <c r="F709" s="24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>
      <c r="A710" s="33"/>
      <c r="B710" s="33" t="s">
        <v>1370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1371</v>
      </c>
      <c r="E711" s="15" t="s">
        <v>1372</v>
      </c>
      <c r="F711" s="24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248</v>
      </c>
      <c r="J711" s="21">
        <v>225.46</v>
      </c>
      <c r="K711" s="22">
        <v>217.75</v>
      </c>
      <c r="L711" s="18">
        <v>240.9</v>
      </c>
    </row>
    <row r="712" spans="1:26" customHeight="1" ht="80">
      <c r="A712" s="34"/>
      <c r="B712" s="34"/>
      <c r="C712" s="15"/>
      <c r="D712" s="34" t="s">
        <v>1373</v>
      </c>
      <c r="E712" s="15" t="s">
        <v>1374</v>
      </c>
      <c r="F712" s="23" t="s">
        <v>31</v>
      </c>
      <c r="G712" s="17">
        <v>0</v>
      </c>
      <c r="H712" s="19">
        <f>IF(G6 &gt;= 300000, G712 * K712,IF(G6 &gt;= 150000, G712 * J712,IF(G6 &lt; 150000, G712 * I712, 0)))</f>
        <v>0</v>
      </c>
      <c r="I712" s="20">
        <v>248</v>
      </c>
      <c r="J712" s="21">
        <v>225.46</v>
      </c>
      <c r="K712" s="22">
        <v>217.75</v>
      </c>
      <c r="L712" s="18">
        <v>240.9</v>
      </c>
    </row>
    <row r="713" spans="1:26" customHeight="1" ht="80">
      <c r="A713" s="34"/>
      <c r="B713" s="34"/>
      <c r="C713" s="15"/>
      <c r="D713" s="34" t="s">
        <v>1375</v>
      </c>
      <c r="E713" s="15" t="s">
        <v>1376</v>
      </c>
      <c r="F713" s="24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225.7</v>
      </c>
      <c r="J713" s="21">
        <v>205.92</v>
      </c>
      <c r="K713" s="22">
        <v>198.88</v>
      </c>
      <c r="L713" s="18">
        <v>220.0</v>
      </c>
    </row>
    <row r="714" spans="1:26" customHeight="1" ht="80">
      <c r="A714" s="34"/>
      <c r="B714" s="34"/>
      <c r="C714" s="15"/>
      <c r="D714" s="34" t="s">
        <v>1377</v>
      </c>
      <c r="E714" s="15" t="s">
        <v>1378</v>
      </c>
      <c r="F714" s="24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225.7</v>
      </c>
      <c r="J714" s="21">
        <v>205.92</v>
      </c>
      <c r="K714" s="22">
        <v>198.88</v>
      </c>
      <c r="L714" s="18">
        <v>220.0</v>
      </c>
    </row>
    <row r="715" spans="1:26" customHeight="1" ht="80">
      <c r="A715" s="34"/>
      <c r="B715" s="34"/>
      <c r="C715" s="15"/>
      <c r="D715" s="34" t="s">
        <v>1379</v>
      </c>
      <c r="E715" s="15" t="s">
        <v>1380</v>
      </c>
      <c r="F715" s="23" t="s">
        <v>31</v>
      </c>
      <c r="G715" s="17">
        <v>0</v>
      </c>
      <c r="H715" s="19">
        <f>IF(G6 &gt;= 300000, G715 * K715,IF(G6 &gt;= 150000, G715 * J715,IF(G6 &lt; 150000, G715 * I715, 0)))</f>
        <v>0</v>
      </c>
      <c r="I715" s="20">
        <v>235.1</v>
      </c>
      <c r="J715" s="21">
        <v>214.46</v>
      </c>
      <c r="K715" s="22">
        <v>207.13</v>
      </c>
      <c r="L715" s="18">
        <v>229.1</v>
      </c>
    </row>
    <row r="716" spans="1:26" customHeight="1" ht="80">
      <c r="A716" s="34" t="s">
        <v>27</v>
      </c>
      <c r="B716" s="34"/>
      <c r="C716" s="15"/>
      <c r="D716" s="34" t="s">
        <v>1381</v>
      </c>
      <c r="E716" s="15" t="s">
        <v>1382</v>
      </c>
      <c r="F716" s="23" t="s">
        <v>31</v>
      </c>
      <c r="G716" s="17">
        <v>0</v>
      </c>
      <c r="H716" s="19">
        <f>IF(G6 &gt;= 300000, G716 * K716,IF(G6 &gt;= 150000, G716 * J716,IF(G6 &lt; 150000, G716 * I716, 0)))</f>
        <v>0</v>
      </c>
      <c r="I716" s="20">
        <v>225.7</v>
      </c>
      <c r="J716" s="21">
        <v>205.92</v>
      </c>
      <c r="K716" s="22">
        <v>198.88</v>
      </c>
      <c r="L716" s="18">
        <v>220.0</v>
      </c>
    </row>
    <row r="717" spans="1:26" customHeight="1" ht="80">
      <c r="A717" s="34" t="s">
        <v>1383</v>
      </c>
      <c r="B717" s="34" t="s">
        <v>1384</v>
      </c>
      <c r="C717" s="15"/>
      <c r="D717" s="34" t="s">
        <v>1385</v>
      </c>
      <c r="E717" s="15" t="s">
        <v>1386</v>
      </c>
      <c r="F717" s="23" t="s">
        <v>31</v>
      </c>
      <c r="G717" s="17">
        <v>0</v>
      </c>
      <c r="H717" s="19">
        <f>IF(G6 &gt;= 300000, G717 * K717,IF(G6 &gt;= 150000, G717 * J717,IF(G6 &lt; 150000, G717 * I717, 0)))</f>
        <v>0</v>
      </c>
      <c r="I717" s="20">
        <v>225.7</v>
      </c>
      <c r="J717" s="21">
        <v>205.92</v>
      </c>
      <c r="K717" s="22">
        <v>202.4</v>
      </c>
      <c r="L717" s="18">
        <v>220.0</v>
      </c>
    </row>
    <row r="718" spans="1:26" customHeight="1" ht="80">
      <c r="A718" s="34" t="s">
        <v>27</v>
      </c>
      <c r="B718" s="34" t="s">
        <v>1384</v>
      </c>
      <c r="C718" s="15"/>
      <c r="D718" s="34" t="s">
        <v>1387</v>
      </c>
      <c r="E718" s="15" t="s">
        <v>1388</v>
      </c>
      <c r="F718" s="23" t="s">
        <v>31</v>
      </c>
      <c r="G718" s="17">
        <v>0</v>
      </c>
      <c r="H718" s="19">
        <f>IF(G6 &gt;= 300000, G718 * K718,IF(G6 &gt;= 150000, G718 * J718,IF(G6 &lt; 150000, G718 * I718, 0)))</f>
        <v>0</v>
      </c>
      <c r="I718" s="20">
        <v>226.6</v>
      </c>
      <c r="J718" s="21">
        <v>203.46</v>
      </c>
      <c r="K718" s="22">
        <v>199.99</v>
      </c>
      <c r="L718" s="18">
        <v>217.4</v>
      </c>
    </row>
    <row r="719" spans="1:26" customHeight="1" ht="80">
      <c r="A719" s="34" t="s">
        <v>27</v>
      </c>
      <c r="B719" s="34" t="s">
        <v>1384</v>
      </c>
      <c r="C719" s="15"/>
      <c r="D719" s="34" t="s">
        <v>1389</v>
      </c>
      <c r="E719" s="15" t="s">
        <v>1390</v>
      </c>
      <c r="F719" s="16" t="s">
        <v>26</v>
      </c>
      <c r="G719" s="17">
        <v>0</v>
      </c>
      <c r="H719" s="19">
        <f>IF(G6 &gt;= 300000, G719 * K719,IF(G6 &gt;= 150000, G719 * J719,IF(G6 &lt; 150000, G719 * I719, 0)))</f>
        <v>0</v>
      </c>
      <c r="I719" s="20">
        <v>225.7</v>
      </c>
      <c r="J719" s="21">
        <v>205.92</v>
      </c>
      <c r="K719" s="22">
        <v>202.4</v>
      </c>
      <c r="L719" s="18">
        <v>220.0</v>
      </c>
    </row>
    <row r="720" spans="1:26" customHeight="1" ht="80">
      <c r="A720" s="34" t="s">
        <v>27</v>
      </c>
      <c r="B720" s="34" t="s">
        <v>1384</v>
      </c>
      <c r="C720" s="15"/>
      <c r="D720" s="34" t="s">
        <v>1391</v>
      </c>
      <c r="E720" s="15" t="s">
        <v>1392</v>
      </c>
      <c r="F720" s="23" t="s">
        <v>31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27</v>
      </c>
      <c r="B721" s="34" t="s">
        <v>1384</v>
      </c>
      <c r="C721" s="15"/>
      <c r="D721" s="34" t="s">
        <v>1393</v>
      </c>
      <c r="E721" s="15" t="s">
        <v>1394</v>
      </c>
      <c r="F721" s="23" t="s">
        <v>31</v>
      </c>
      <c r="G721" s="17">
        <v>0</v>
      </c>
      <c r="H721" s="19">
        <f>IF(G6 &gt;= 300000, G721 * K721,IF(G6 &gt;= 150000, G721 * J721,IF(G6 &lt; 150000, G721 * I721, 0)))</f>
        <v>0</v>
      </c>
      <c r="I721" s="20">
        <v>225.7</v>
      </c>
      <c r="J721" s="21">
        <v>205.92</v>
      </c>
      <c r="K721" s="22">
        <v>202.4</v>
      </c>
      <c r="L721" s="18">
        <v>220.0</v>
      </c>
    </row>
    <row r="722" spans="1:26" customHeight="1" ht="80">
      <c r="A722" s="34" t="s">
        <v>27</v>
      </c>
      <c r="B722" s="34" t="s">
        <v>1384</v>
      </c>
      <c r="C722" s="15"/>
      <c r="D722" s="34" t="s">
        <v>1395</v>
      </c>
      <c r="E722" s="15" t="s">
        <v>1396</v>
      </c>
      <c r="F722" s="23" t="s">
        <v>31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27</v>
      </c>
      <c r="B723" s="34" t="s">
        <v>1384</v>
      </c>
      <c r="C723" s="15"/>
      <c r="D723" s="34" t="s">
        <v>1397</v>
      </c>
      <c r="E723" s="15" t="s">
        <v>1398</v>
      </c>
      <c r="F723" s="23" t="s">
        <v>31</v>
      </c>
      <c r="G723" s="17">
        <v>0</v>
      </c>
      <c r="H723" s="19">
        <f>IF(G6 &gt;= 300000, G723 * K723,IF(G6 &gt;= 150000, G723 * J723,IF(G6 &lt; 150000, G723 * I723, 0)))</f>
        <v>0</v>
      </c>
      <c r="I723" s="20">
        <v>209.5</v>
      </c>
      <c r="J723" s="21">
        <v>190.91</v>
      </c>
      <c r="K723" s="22">
        <v>187.65</v>
      </c>
      <c r="L723" s="18">
        <v>204.0</v>
      </c>
    </row>
    <row r="724" spans="1:26" customHeight="1" ht="80">
      <c r="A724" s="34" t="s">
        <v>1383</v>
      </c>
      <c r="B724" s="34" t="s">
        <v>1384</v>
      </c>
      <c r="C724" s="15"/>
      <c r="D724" s="34" t="s">
        <v>1399</v>
      </c>
      <c r="E724" s="15" t="s">
        <v>1400</v>
      </c>
      <c r="F724" s="23" t="s">
        <v>31</v>
      </c>
      <c r="G724" s="17">
        <v>0</v>
      </c>
      <c r="H724" s="19">
        <f>IF(G6 &gt;= 300000, G724 * K724,IF(G6 &gt;= 150000, G724 * J724,IF(G6 &lt; 150000, G724 * I724, 0)))</f>
        <v>0</v>
      </c>
      <c r="I724" s="20">
        <v>209.5</v>
      </c>
      <c r="J724" s="21">
        <v>190.91</v>
      </c>
      <c r="K724" s="22">
        <v>187.65</v>
      </c>
      <c r="L724" s="18">
        <v>204.0</v>
      </c>
    </row>
    <row r="725" spans="1:26" customHeight="1" ht="80">
      <c r="A725" s="34" t="s">
        <v>27</v>
      </c>
      <c r="B725" s="34" t="s">
        <v>1384</v>
      </c>
      <c r="C725" s="15"/>
      <c r="D725" s="34" t="s">
        <v>1401</v>
      </c>
      <c r="E725" s="15" t="s">
        <v>1402</v>
      </c>
      <c r="F725" s="23" t="s">
        <v>31</v>
      </c>
      <c r="G725" s="17">
        <v>0</v>
      </c>
      <c r="H725" s="19">
        <f>IF(G6 &gt;= 300000, G725 * K725,IF(G6 &gt;= 150000, G725 * J725,IF(G6 &lt; 150000, G725 * I725, 0)))</f>
        <v>0</v>
      </c>
      <c r="I725" s="20">
        <v>209.5</v>
      </c>
      <c r="J725" s="21">
        <v>190.91</v>
      </c>
      <c r="K725" s="22">
        <v>187.65</v>
      </c>
      <c r="L725" s="18">
        <v>204.0</v>
      </c>
    </row>
    <row r="726" spans="1:26" customHeight="1" ht="80">
      <c r="A726" s="34" t="s">
        <v>27</v>
      </c>
      <c r="B726" s="34" t="s">
        <v>1384</v>
      </c>
      <c r="C726" s="15"/>
      <c r="D726" s="34" t="s">
        <v>1403</v>
      </c>
      <c r="E726" s="15" t="s">
        <v>1404</v>
      </c>
      <c r="F726" s="23" t="s">
        <v>31</v>
      </c>
      <c r="G726" s="17">
        <v>0</v>
      </c>
      <c r="H726" s="19">
        <f>IF(G6 &gt;= 300000, G726 * K726,IF(G6 &gt;= 150000, G726 * J726,IF(G6 &lt; 150000, G726 * I726, 0)))</f>
        <v>0</v>
      </c>
      <c r="I726" s="20">
        <v>223.2</v>
      </c>
      <c r="J726" s="21">
        <v>203.46</v>
      </c>
      <c r="K726" s="22">
        <v>199.99</v>
      </c>
      <c r="L726" s="18">
        <v>217.4</v>
      </c>
    </row>
    <row r="727" spans="1:26" customHeight="1" ht="80">
      <c r="A727" s="34" t="s">
        <v>27</v>
      </c>
      <c r="B727" s="34" t="s">
        <v>1384</v>
      </c>
      <c r="C727" s="15"/>
      <c r="D727" s="34" t="s">
        <v>1405</v>
      </c>
      <c r="E727" s="15" t="s">
        <v>1406</v>
      </c>
      <c r="F727" s="23" t="s">
        <v>31</v>
      </c>
      <c r="G727" s="17">
        <v>0</v>
      </c>
      <c r="H727" s="19">
        <f>IF(G6 &gt;= 300000, G727 * K727,IF(G6 &gt;= 150000, G727 * J727,IF(G6 &lt; 150000, G727 * I727, 0)))</f>
        <v>0</v>
      </c>
      <c r="I727" s="20">
        <v>225.7</v>
      </c>
      <c r="J727" s="21">
        <v>205.92</v>
      </c>
      <c r="K727" s="22">
        <v>202.4</v>
      </c>
      <c r="L727" s="18">
        <v>220.0</v>
      </c>
    </row>
    <row r="728" spans="1:26">
      <c r="A728" s="33"/>
      <c r="B728" s="33" t="s">
        <v>1407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 t="s">
        <v>1383</v>
      </c>
      <c r="B729" s="34" t="s">
        <v>1384</v>
      </c>
      <c r="C729" s="15"/>
      <c r="D729" s="34" t="s">
        <v>1408</v>
      </c>
      <c r="E729" s="15" t="s">
        <v>1409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97.93</v>
      </c>
      <c r="K729" s="22">
        <v>94.58</v>
      </c>
      <c r="L729" s="18">
        <v>104.6</v>
      </c>
    </row>
    <row r="730" spans="1:26" customHeight="1" ht="80">
      <c r="A730" s="34" t="s">
        <v>27</v>
      </c>
      <c r="B730" s="34" t="s">
        <v>1384</v>
      </c>
      <c r="C730" s="15"/>
      <c r="D730" s="34" t="s">
        <v>1410</v>
      </c>
      <c r="E730" s="15" t="s">
        <v>1411</v>
      </c>
      <c r="F730" s="23" t="s">
        <v>31</v>
      </c>
      <c r="G730" s="17">
        <v>0</v>
      </c>
      <c r="H730" s="19">
        <f>IF(G6 &gt;= 300000, G730 * K730,IF(G6 &gt;= 150000, G730 * J730,IF(G6 &lt; 150000, G730 * I730, 0)))</f>
        <v>0</v>
      </c>
      <c r="I730" s="20">
        <v>106.9</v>
      </c>
      <c r="J730" s="21">
        <v>97.11</v>
      </c>
      <c r="K730" s="22">
        <v>93.79</v>
      </c>
      <c r="L730" s="18">
        <v>103.8</v>
      </c>
    </row>
    <row r="731" spans="1:26" customHeight="1" ht="80">
      <c r="A731" s="34" t="s">
        <v>27</v>
      </c>
      <c r="B731" s="34" t="s">
        <v>1384</v>
      </c>
      <c r="C731" s="15"/>
      <c r="D731" s="34" t="s">
        <v>1412</v>
      </c>
      <c r="E731" s="15" t="s">
        <v>1413</v>
      </c>
      <c r="F731" s="23" t="s">
        <v>31</v>
      </c>
      <c r="G731" s="17">
        <v>0</v>
      </c>
      <c r="H731" s="19">
        <f>IF(G6 &gt;= 300000, G731 * K731,IF(G6 &gt;= 150000, G731 * J731,IF(G6 &lt; 150000, G731 * I731, 0)))</f>
        <v>0</v>
      </c>
      <c r="I731" s="20">
        <v>106.9</v>
      </c>
      <c r="J731" s="21">
        <v>97.11</v>
      </c>
      <c r="K731" s="22">
        <v>93.79</v>
      </c>
      <c r="L731" s="18">
        <v>103.8</v>
      </c>
    </row>
    <row r="732" spans="1:26" customHeight="1" ht="80">
      <c r="A732" s="34" t="s">
        <v>27</v>
      </c>
      <c r="B732" s="34" t="s">
        <v>1384</v>
      </c>
      <c r="C732" s="15"/>
      <c r="D732" s="34" t="s">
        <v>1414</v>
      </c>
      <c r="E732" s="15" t="s">
        <v>1415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102.6</v>
      </c>
      <c r="J732" s="21">
        <v>91.26</v>
      </c>
      <c r="K732" s="22">
        <v>89.7</v>
      </c>
      <c r="L732" s="18">
        <v>97.5</v>
      </c>
    </row>
    <row r="733" spans="1:26" customHeight="1" ht="80">
      <c r="A733" s="34" t="s">
        <v>27</v>
      </c>
      <c r="B733" s="34" t="s">
        <v>1384</v>
      </c>
      <c r="C733" s="15"/>
      <c r="D733" s="34" t="s">
        <v>1416</v>
      </c>
      <c r="E733" s="15" t="s">
        <v>1417</v>
      </c>
      <c r="F733" s="23" t="s">
        <v>31</v>
      </c>
      <c r="G733" s="17">
        <v>0</v>
      </c>
      <c r="H733" s="19">
        <f>IF(G6 &gt;= 300000, G733 * K733,IF(G6 &gt;= 150000, G733 * J733,IF(G6 &lt; 150000, G733 * I733, 0)))</f>
        <v>0</v>
      </c>
      <c r="I733" s="20">
        <v>102.6</v>
      </c>
      <c r="J733" s="21">
        <v>91.26</v>
      </c>
      <c r="K733" s="22">
        <v>89.7</v>
      </c>
      <c r="L733" s="18">
        <v>97.5</v>
      </c>
    </row>
    <row r="734" spans="1:26" customHeight="1" ht="80">
      <c r="A734" s="34" t="s">
        <v>27</v>
      </c>
      <c r="B734" s="34" t="s">
        <v>1384</v>
      </c>
      <c r="C734" s="15"/>
      <c r="D734" s="34" t="s">
        <v>1418</v>
      </c>
      <c r="E734" s="15" t="s">
        <v>1419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102.6</v>
      </c>
      <c r="J734" s="21">
        <v>91.26</v>
      </c>
      <c r="K734" s="22">
        <v>89.7</v>
      </c>
      <c r="L734" s="18">
        <v>97.5</v>
      </c>
    </row>
    <row r="735" spans="1:26">
      <c r="A735" s="33"/>
      <c r="B735" s="33" t="s">
        <v>1420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1421</v>
      </c>
      <c r="E736" s="15" t="s">
        <v>1422</v>
      </c>
      <c r="F736" s="16" t="s">
        <v>26</v>
      </c>
      <c r="G736" s="17">
        <v>0</v>
      </c>
      <c r="H736" s="19">
        <f>IF(G6 &gt;= 300000, G736 * K736,IF(G6 &gt;= 150000, G736 * J736,IF(G6 &lt; 150000, G736 * I736, 0)))</f>
        <v>0</v>
      </c>
      <c r="I736" s="20">
        <v>107.7</v>
      </c>
      <c r="J736" s="21">
        <v>97.93</v>
      </c>
      <c r="K736" s="22">
        <v>94.58</v>
      </c>
      <c r="L736" s="18">
        <v>104.6</v>
      </c>
    </row>
    <row r="737" spans="1:26" customHeight="1" ht="80">
      <c r="A737" s="34"/>
      <c r="B737" s="34"/>
      <c r="C737" s="15"/>
      <c r="D737" s="34" t="s">
        <v>1423</v>
      </c>
      <c r="E737" s="15" t="s">
        <v>1424</v>
      </c>
      <c r="F737" s="24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 customHeight="1" ht="80">
      <c r="A738" s="34"/>
      <c r="B738" s="34"/>
      <c r="C738" s="15"/>
      <c r="D738" s="34" t="s">
        <v>1425</v>
      </c>
      <c r="E738" s="15" t="s">
        <v>1426</v>
      </c>
      <c r="F738" s="23" t="s">
        <v>31</v>
      </c>
      <c r="G738" s="17">
        <v>0</v>
      </c>
      <c r="H738" s="19">
        <f>IF(G6 &gt;= 300000, G738 * K738,IF(G6 &gt;= 150000, G738 * J738,IF(G6 &lt; 150000, G738 * I738, 0)))</f>
        <v>0</v>
      </c>
      <c r="I738" s="20">
        <v>91.5</v>
      </c>
      <c r="J738" s="21">
        <v>82.49</v>
      </c>
      <c r="K738" s="22">
        <v>79.67</v>
      </c>
      <c r="L738" s="18">
        <v>88.1</v>
      </c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4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107.7</v>
      </c>
      <c r="J739" s="21">
        <v>97.93</v>
      </c>
      <c r="K739" s="22">
        <v>94.58</v>
      </c>
      <c r="L739" s="18">
        <v>104.6</v>
      </c>
    </row>
    <row r="740" spans="1:26">
      <c r="A740" s="33"/>
      <c r="B740" s="33" t="s">
        <v>1429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1430</v>
      </c>
      <c r="E741" s="15" t="s">
        <v>1431</v>
      </c>
      <c r="F741" s="24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273.6</v>
      </c>
      <c r="J741" s="21">
        <v>249.68</v>
      </c>
      <c r="K741" s="22">
        <v>241.14</v>
      </c>
      <c r="L741" s="18">
        <v>266.8</v>
      </c>
    </row>
    <row r="742" spans="1:26">
      <c r="A742" s="33"/>
      <c r="B742" s="33" t="s">
        <v>1432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4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87.2</v>
      </c>
      <c r="J743" s="21">
        <v>79.21</v>
      </c>
      <c r="K743" s="22">
        <v>76.5</v>
      </c>
      <c r="L743" s="18">
        <v>84.6</v>
      </c>
    </row>
    <row r="744" spans="1:26" customHeight="1" ht="80">
      <c r="A744" s="34"/>
      <c r="B744" s="34"/>
      <c r="C744" s="15"/>
      <c r="D744" s="34" t="s">
        <v>1435</v>
      </c>
      <c r="E744" s="15" t="s">
        <v>1436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87.2</v>
      </c>
      <c r="J744" s="21">
        <v>79.79</v>
      </c>
      <c r="K744" s="22">
        <v>77.07</v>
      </c>
      <c r="L744" s="18">
        <v>85.3</v>
      </c>
    </row>
    <row r="745" spans="1:26" customHeight="1" ht="80">
      <c r="A745" s="34"/>
      <c r="B745" s="34"/>
      <c r="C745" s="15"/>
      <c r="D745" s="34" t="s">
        <v>1437</v>
      </c>
      <c r="E745" s="15" t="s">
        <v>1438</v>
      </c>
      <c r="F745" s="24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87.2</v>
      </c>
      <c r="J745" s="21">
        <v>79.21</v>
      </c>
      <c r="K745" s="22">
        <v>76.5</v>
      </c>
      <c r="L745" s="18">
        <v>84.6</v>
      </c>
    </row>
    <row r="746" spans="1:26" customHeight="1" ht="80">
      <c r="A746" s="34"/>
      <c r="B746" s="34"/>
      <c r="C746" s="15"/>
      <c r="D746" s="34" t="s">
        <v>1439</v>
      </c>
      <c r="E746" s="15" t="s">
        <v>1440</v>
      </c>
      <c r="F746" s="24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87.2</v>
      </c>
      <c r="J746" s="21">
        <v>79.21</v>
      </c>
      <c r="K746" s="22">
        <v>76.5</v>
      </c>
      <c r="L746" s="18">
        <v>84.6</v>
      </c>
    </row>
    <row r="747" spans="1:26" customHeight="1" ht="80">
      <c r="A747" s="34"/>
      <c r="B747" s="34"/>
      <c r="C747" s="15"/>
      <c r="D747" s="34" t="s">
        <v>1441</v>
      </c>
      <c r="E747" s="15" t="s">
        <v>1442</v>
      </c>
      <c r="F747" s="24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87.2</v>
      </c>
      <c r="J747" s="21">
        <v>79.21</v>
      </c>
      <c r="K747" s="22">
        <v>76.5</v>
      </c>
      <c r="L747" s="18">
        <v>84.6</v>
      </c>
    </row>
    <row r="748" spans="1:26" customHeight="1" ht="80">
      <c r="A748" s="34" t="s">
        <v>1443</v>
      </c>
      <c r="B748" s="34"/>
      <c r="C748" s="15"/>
      <c r="D748" s="34" t="s">
        <v>1444</v>
      </c>
      <c r="E748" s="15" t="s">
        <v>1445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129.1</v>
      </c>
      <c r="J748" s="21">
        <v>115.48</v>
      </c>
      <c r="K748" s="22">
        <v>111.53</v>
      </c>
      <c r="L748" s="18">
        <v>123.4</v>
      </c>
    </row>
    <row r="749" spans="1:26">
      <c r="A749" s="33"/>
      <c r="B749" s="33" t="s">
        <v>1446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124.8</v>
      </c>
      <c r="J750" s="21">
        <v>113.26</v>
      </c>
      <c r="K750" s="22">
        <v>109.38</v>
      </c>
      <c r="L750" s="18">
        <v>121.0</v>
      </c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128.3</v>
      </c>
      <c r="J751" s="21">
        <v>116.53</v>
      </c>
      <c r="K751" s="22">
        <v>112.55</v>
      </c>
      <c r="L751" s="18">
        <v>124.5</v>
      </c>
    </row>
    <row r="752" spans="1:26" customHeight="1" ht="80">
      <c r="A752" s="34"/>
      <c r="B752" s="34"/>
      <c r="C752" s="15"/>
      <c r="D752" s="34" t="s">
        <v>1451</v>
      </c>
      <c r="E752" s="15" t="s">
        <v>1452</v>
      </c>
      <c r="F752" s="24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128.3</v>
      </c>
      <c r="J752" s="21">
        <v>116.53</v>
      </c>
      <c r="K752" s="22">
        <v>112.55</v>
      </c>
      <c r="L752" s="18">
        <v>124.5</v>
      </c>
    </row>
    <row r="753" spans="1:26" customHeight="1" ht="80">
      <c r="A753" s="34"/>
      <c r="B753" s="34"/>
      <c r="C753" s="15"/>
      <c r="D753" s="34" t="s">
        <v>1453</v>
      </c>
      <c r="E753" s="15" t="s">
        <v>1454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/>
      <c r="B754" s="34"/>
      <c r="C754" s="15"/>
      <c r="D754" s="34" t="s">
        <v>1455</v>
      </c>
      <c r="E754" s="15" t="s">
        <v>1456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125.7</v>
      </c>
      <c r="J754" s="21">
        <v>114.43</v>
      </c>
      <c r="K754" s="22">
        <v>110.51</v>
      </c>
      <c r="L754" s="18">
        <v>122.3</v>
      </c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125.7</v>
      </c>
      <c r="J755" s="21">
        <v>114.43</v>
      </c>
      <c r="K755" s="22">
        <v>110.51</v>
      </c>
      <c r="L755" s="18">
        <v>122.3</v>
      </c>
    </row>
    <row r="756" spans="1:26" customHeight="1" ht="80">
      <c r="A756" s="34"/>
      <c r="B756" s="34"/>
      <c r="C756" s="15"/>
      <c r="D756" s="34" t="s">
        <v>1459</v>
      </c>
      <c r="E756" s="15" t="s">
        <v>1460</v>
      </c>
      <c r="F756" s="24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120.98</v>
      </c>
      <c r="K756" s="22">
        <v>116.84</v>
      </c>
      <c r="L756" s="18">
        <v>129.3</v>
      </c>
    </row>
    <row r="757" spans="1:26" customHeight="1" ht="80">
      <c r="A757" s="34" t="s">
        <v>92</v>
      </c>
      <c r="B757" s="34" t="s">
        <v>126</v>
      </c>
      <c r="C757" s="15"/>
      <c r="D757" s="34" t="s">
        <v>1461</v>
      </c>
      <c r="E757" s="15" t="s">
        <v>1462</v>
      </c>
      <c r="F757" s="24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120.98</v>
      </c>
      <c r="K757" s="22">
        <v>116.84</v>
      </c>
      <c r="L757" s="18">
        <v>129.3</v>
      </c>
    </row>
    <row r="758" spans="1:26" customHeight="1" ht="80">
      <c r="A758" s="34" t="s">
        <v>92</v>
      </c>
      <c r="B758" s="34" t="s">
        <v>126</v>
      </c>
      <c r="C758" s="15"/>
      <c r="D758" s="34" t="s">
        <v>1463</v>
      </c>
      <c r="E758" s="15" t="s">
        <v>1464</v>
      </c>
      <c r="F758" s="24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 t="s">
        <v>92</v>
      </c>
      <c r="B759" s="34" t="s">
        <v>126</v>
      </c>
      <c r="C759" s="15"/>
      <c r="D759" s="34" t="s">
        <v>1465</v>
      </c>
      <c r="E759" s="15" t="s">
        <v>1466</v>
      </c>
      <c r="F759" s="24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135.1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92</v>
      </c>
      <c r="B760" s="34" t="s">
        <v>126</v>
      </c>
      <c r="C760" s="15"/>
      <c r="D760" s="34" t="s">
        <v>1467</v>
      </c>
      <c r="E760" s="15" t="s">
        <v>1468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135.1</v>
      </c>
      <c r="J760" s="21">
        <v>120.51</v>
      </c>
      <c r="K760" s="22">
        <v>116.39</v>
      </c>
      <c r="L760" s="18">
        <v>128.8</v>
      </c>
    </row>
    <row r="761" spans="1:26" customHeight="1" ht="80">
      <c r="A761" s="34" t="s">
        <v>92</v>
      </c>
      <c r="B761" s="34" t="s">
        <v>126</v>
      </c>
      <c r="C761" s="15"/>
      <c r="D761" s="34" t="s">
        <v>1469</v>
      </c>
      <c r="E761" s="15" t="s">
        <v>1470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125.7</v>
      </c>
      <c r="J761" s="21">
        <v>114.43</v>
      </c>
      <c r="K761" s="22">
        <v>110.51</v>
      </c>
      <c r="L761" s="18">
        <v>122.3</v>
      </c>
    </row>
    <row r="762" spans="1:26" customHeight="1" ht="80">
      <c r="A762" s="34" t="s">
        <v>92</v>
      </c>
      <c r="B762" s="34" t="s">
        <v>126</v>
      </c>
      <c r="C762" s="15"/>
      <c r="D762" s="34" t="s">
        <v>1471</v>
      </c>
      <c r="E762" s="15" t="s">
        <v>1472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125.7</v>
      </c>
      <c r="J762" s="21">
        <v>114.43</v>
      </c>
      <c r="K762" s="22">
        <v>110.51</v>
      </c>
      <c r="L762" s="18">
        <v>122.3</v>
      </c>
    </row>
    <row r="763" spans="1:26" customHeight="1" ht="80">
      <c r="A763" s="34" t="s">
        <v>92</v>
      </c>
      <c r="B763" s="34" t="s">
        <v>126</v>
      </c>
      <c r="C763" s="15"/>
      <c r="D763" s="34" t="s">
        <v>1473</v>
      </c>
      <c r="E763" s="15" t="s">
        <v>1474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 t="s">
        <v>92</v>
      </c>
      <c r="B764" s="34" t="s">
        <v>126</v>
      </c>
      <c r="C764" s="15"/>
      <c r="D764" s="34" t="s">
        <v>1475</v>
      </c>
      <c r="E764" s="15" t="s">
        <v>1476</v>
      </c>
      <c r="F764" s="24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136.8</v>
      </c>
      <c r="J764" s="21">
        <v>120.51</v>
      </c>
      <c r="K764" s="22">
        <v>116.39</v>
      </c>
      <c r="L764" s="18">
        <v>128.8</v>
      </c>
    </row>
    <row r="765" spans="1:26" customHeight="1" ht="80">
      <c r="A765" s="34" t="s">
        <v>92</v>
      </c>
      <c r="B765" s="34" t="s">
        <v>126</v>
      </c>
      <c r="C765" s="15"/>
      <c r="D765" s="34" t="s">
        <v>1477</v>
      </c>
      <c r="E765" s="15" t="s">
        <v>1478</v>
      </c>
      <c r="F765" s="24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138.5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92</v>
      </c>
      <c r="B766" s="34" t="s">
        <v>126</v>
      </c>
      <c r="C766" s="15"/>
      <c r="D766" s="34" t="s">
        <v>1479</v>
      </c>
      <c r="E766" s="15" t="s">
        <v>1480</v>
      </c>
      <c r="F766" s="24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128.3</v>
      </c>
      <c r="J766" s="21">
        <v>116.53</v>
      </c>
      <c r="K766" s="22">
        <v>112.55</v>
      </c>
      <c r="L766" s="18">
        <v>124.5</v>
      </c>
    </row>
    <row r="767" spans="1:26" customHeight="1" ht="80">
      <c r="A767" s="34" t="s">
        <v>92</v>
      </c>
      <c r="B767" s="34" t="s">
        <v>126</v>
      </c>
      <c r="C767" s="15"/>
      <c r="D767" s="34" t="s">
        <v>1481</v>
      </c>
      <c r="E767" s="15" t="s">
        <v>1482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128.3</v>
      </c>
      <c r="J767" s="21">
        <v>116.53</v>
      </c>
      <c r="K767" s="22">
        <v>112.55</v>
      </c>
      <c r="L767" s="18">
        <v>124.5</v>
      </c>
    </row>
    <row r="768" spans="1:26" customHeight="1" ht="80">
      <c r="A768" s="34" t="s">
        <v>92</v>
      </c>
      <c r="B768" s="34" t="s">
        <v>126</v>
      </c>
      <c r="C768" s="15"/>
      <c r="D768" s="34" t="s">
        <v>1483</v>
      </c>
      <c r="E768" s="15" t="s">
        <v>1484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124.8</v>
      </c>
      <c r="J768" s="21">
        <v>113.26</v>
      </c>
      <c r="K768" s="22">
        <v>109.38</v>
      </c>
      <c r="L768" s="18">
        <v>121.0</v>
      </c>
    </row>
    <row r="769" spans="1:26" customHeight="1" ht="80">
      <c r="A769" s="34" t="s">
        <v>92</v>
      </c>
      <c r="B769" s="34" t="s">
        <v>126</v>
      </c>
      <c r="C769" s="15"/>
      <c r="D769" s="34" t="s">
        <v>1485</v>
      </c>
      <c r="E769" s="15" t="s">
        <v>1486</v>
      </c>
      <c r="F769" s="24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125.7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 t="s">
        <v>92</v>
      </c>
      <c r="B770" s="34" t="s">
        <v>126</v>
      </c>
      <c r="C770" s="15"/>
      <c r="D770" s="34" t="s">
        <v>1487</v>
      </c>
      <c r="E770" s="15" t="s">
        <v>1488</v>
      </c>
      <c r="F770" s="24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135.1</v>
      </c>
      <c r="J770" s="21">
        <v>120.98</v>
      </c>
      <c r="K770" s="22">
        <v>116.84</v>
      </c>
      <c r="L770" s="18">
        <v>129.3</v>
      </c>
    </row>
    <row r="771" spans="1:26" customHeight="1" ht="80">
      <c r="A771" s="34" t="s">
        <v>92</v>
      </c>
      <c r="B771" s="34" t="s">
        <v>126</v>
      </c>
      <c r="C771" s="15"/>
      <c r="D771" s="34" t="s">
        <v>1489</v>
      </c>
      <c r="E771" s="15" t="s">
        <v>1490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132.5</v>
      </c>
      <c r="J771" s="21">
        <v>119.05</v>
      </c>
      <c r="K771" s="22">
        <v>114.98</v>
      </c>
      <c r="L771" s="18">
        <v>127.2</v>
      </c>
    </row>
    <row r="772" spans="1:26" customHeight="1" ht="80">
      <c r="A772" s="34" t="s">
        <v>92</v>
      </c>
      <c r="B772" s="34" t="s">
        <v>126</v>
      </c>
      <c r="C772" s="15"/>
      <c r="D772" s="34" t="s">
        <v>1491</v>
      </c>
      <c r="E772" s="15" t="s">
        <v>1492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>
      <c r="A773" s="33"/>
      <c r="B773" s="33" t="s">
        <v>1493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1494</v>
      </c>
      <c r="E774" s="15" t="s">
        <v>1495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195</v>
      </c>
      <c r="J774" s="21">
        <v>198.34</v>
      </c>
      <c r="K774" s="22">
        <v>191.56</v>
      </c>
      <c r="L774" s="18">
        <v>211.9</v>
      </c>
    </row>
    <row r="775" spans="1:26" customHeight="1" ht="80">
      <c r="A775" s="34"/>
      <c r="B775" s="34"/>
      <c r="C775" s="15"/>
      <c r="D775" s="34" t="s">
        <v>1496</v>
      </c>
      <c r="E775" s="15" t="s">
        <v>1497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195</v>
      </c>
      <c r="J775" s="21">
        <v>198.34</v>
      </c>
      <c r="K775" s="22">
        <v>191.56</v>
      </c>
      <c r="L775" s="18">
        <v>211.9</v>
      </c>
    </row>
    <row r="776" spans="1:26" customHeight="1" ht="80">
      <c r="A776" s="34"/>
      <c r="B776" s="34"/>
      <c r="C776" s="15"/>
      <c r="D776" s="34" t="s">
        <v>1498</v>
      </c>
      <c r="E776" s="15" t="s">
        <v>1499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195</v>
      </c>
      <c r="J776" s="21">
        <v>198.33</v>
      </c>
      <c r="K776" s="22">
        <v>191.55</v>
      </c>
      <c r="L776" s="18">
        <v>211.9</v>
      </c>
    </row>
    <row r="777" spans="1:26" customHeight="1" ht="80">
      <c r="A777" s="34" t="s">
        <v>1500</v>
      </c>
      <c r="B777" s="34"/>
      <c r="C777" s="15"/>
      <c r="D777" s="34" t="s">
        <v>1501</v>
      </c>
      <c r="E777" s="15" t="s">
        <v>1502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195</v>
      </c>
      <c r="J777" s="21">
        <v>198.34</v>
      </c>
      <c r="K777" s="22">
        <v>191.56</v>
      </c>
      <c r="L777" s="18">
        <v>211.9</v>
      </c>
    </row>
    <row r="778" spans="1:26">
      <c r="A778" s="33"/>
      <c r="B778" s="33" t="s">
        <v>1503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92</v>
      </c>
      <c r="B779" s="34" t="s">
        <v>1504</v>
      </c>
      <c r="C779" s="15"/>
      <c r="D779" s="34" t="s">
        <v>1505</v>
      </c>
      <c r="E779" s="15" t="s">
        <v>1506</v>
      </c>
      <c r="F779" s="24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118</v>
      </c>
      <c r="J779" s="21">
        <v>107.76</v>
      </c>
      <c r="K779" s="22">
        <v>104.07</v>
      </c>
      <c r="L779" s="18">
        <v>115.1</v>
      </c>
    </row>
    <row r="780" spans="1:26">
      <c r="A780" s="33"/>
      <c r="B780" s="33" t="s">
        <v>1507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1508</v>
      </c>
      <c r="E781" s="15" t="s">
        <v>1509</v>
      </c>
      <c r="F781" s="24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174.4</v>
      </c>
      <c r="J781" s="21">
        <v>159.47</v>
      </c>
      <c r="K781" s="22">
        <v>154.02</v>
      </c>
      <c r="L781" s="18">
        <v>170.4</v>
      </c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16" t="s">
        <v>26</v>
      </c>
      <c r="G782" s="17">
        <v>0</v>
      </c>
      <c r="H782" s="19">
        <f>IF(G6 &gt;= 300000, G782 * K782,IF(G6 &gt;= 150000, G782 * J782,IF(G6 &lt; 150000, G782 * I782, 0)))</f>
        <v>0</v>
      </c>
      <c r="I782" s="20">
        <v>185.5</v>
      </c>
      <c r="J782" s="21">
        <v>170.47</v>
      </c>
      <c r="K782" s="22">
        <v>164.64</v>
      </c>
      <c r="L782" s="18">
        <v>182.1</v>
      </c>
    </row>
    <row r="783" spans="1:26" customHeight="1" ht="80">
      <c r="A783" s="34" t="s">
        <v>54</v>
      </c>
      <c r="B783" s="34"/>
      <c r="C783" s="15"/>
      <c r="D783" s="34" t="s">
        <v>1512</v>
      </c>
      <c r="E783" s="15" t="s">
        <v>1513</v>
      </c>
      <c r="F783" s="24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118</v>
      </c>
      <c r="J783" s="21">
        <v>107.76</v>
      </c>
      <c r="K783" s="22">
        <v>104.07</v>
      </c>
      <c r="L783" s="18">
        <v>115.1</v>
      </c>
    </row>
    <row r="784" spans="1:26" customHeight="1" ht="80">
      <c r="A784" s="34" t="s">
        <v>54</v>
      </c>
      <c r="B784" s="34"/>
      <c r="C784" s="15"/>
      <c r="D784" s="34" t="s">
        <v>1514</v>
      </c>
      <c r="E784" s="15" t="s">
        <v>1515</v>
      </c>
      <c r="F784" s="16" t="s">
        <v>26</v>
      </c>
      <c r="G784" s="17">
        <v>0</v>
      </c>
      <c r="H784" s="19">
        <f>IF(G6 &gt;= 300000, G784 * K784,IF(G6 &gt;= 150000, G784 * J784,IF(G6 &lt; 150000, G784 * I784, 0)))</f>
        <v>0</v>
      </c>
      <c r="I784" s="20">
        <v>162.5</v>
      </c>
      <c r="J784" s="21">
        <v>148.47</v>
      </c>
      <c r="K784" s="22">
        <v>143.4</v>
      </c>
      <c r="L784" s="18">
        <v>158.6</v>
      </c>
    </row>
    <row r="785" spans="1:26" customHeight="1" ht="80">
      <c r="A785" s="34" t="s">
        <v>54</v>
      </c>
      <c r="B785" s="34"/>
      <c r="C785" s="15"/>
      <c r="D785" s="34" t="s">
        <v>1516</v>
      </c>
      <c r="E785" s="15" t="s">
        <v>1517</v>
      </c>
      <c r="F785" s="24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187.2</v>
      </c>
      <c r="J785" s="21">
        <v>170.47</v>
      </c>
      <c r="K785" s="22">
        <v>164.64</v>
      </c>
      <c r="L785" s="18">
        <v>182.1</v>
      </c>
    </row>
    <row r="786" spans="1:26" customHeight="1" ht="80">
      <c r="A786" s="34" t="s">
        <v>54</v>
      </c>
      <c r="B786" s="34"/>
      <c r="C786" s="15"/>
      <c r="D786" s="34" t="s">
        <v>1518</v>
      </c>
      <c r="E786" s="15" t="s">
        <v>1519</v>
      </c>
      <c r="F786" s="24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143.6</v>
      </c>
      <c r="J786" s="21">
        <v>130.92</v>
      </c>
      <c r="K786" s="22">
        <v>126.45</v>
      </c>
      <c r="L786" s="18">
        <v>139.9</v>
      </c>
    </row>
    <row r="787" spans="1:26" customHeight="1" ht="80">
      <c r="A787" s="34" t="s">
        <v>495</v>
      </c>
      <c r="B787" s="34" t="s">
        <v>1346</v>
      </c>
      <c r="C787" s="15"/>
      <c r="D787" s="34" t="s">
        <v>1520</v>
      </c>
      <c r="E787" s="15" t="s">
        <v>1521</v>
      </c>
      <c r="F787" s="24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160.7</v>
      </c>
      <c r="J787" s="21">
        <v>146.25</v>
      </c>
      <c r="K787" s="22">
        <v>141.25</v>
      </c>
      <c r="L787" s="18">
        <v>156.3</v>
      </c>
    </row>
    <row r="788" spans="1:26" customHeight="1" ht="80">
      <c r="A788" s="34" t="s">
        <v>495</v>
      </c>
      <c r="B788" s="34" t="s">
        <v>1346</v>
      </c>
      <c r="C788" s="15"/>
      <c r="D788" s="34" t="s">
        <v>1522</v>
      </c>
      <c r="E788" s="15" t="s">
        <v>1523</v>
      </c>
      <c r="F788" s="24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204.3</v>
      </c>
      <c r="J788" s="21">
        <v>183.69</v>
      </c>
      <c r="K788" s="22">
        <v>177.41</v>
      </c>
      <c r="L788" s="18">
        <v>196.3</v>
      </c>
    </row>
    <row r="789" spans="1:26">
      <c r="A789" s="33"/>
      <c r="B789" s="33" t="s">
        <v>1524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 t="s">
        <v>1525</v>
      </c>
      <c r="B790" s="34" t="s">
        <v>1526</v>
      </c>
      <c r="C790" s="15"/>
      <c r="D790" s="34" t="s">
        <v>1527</v>
      </c>
      <c r="E790" s="15" t="s">
        <v>1528</v>
      </c>
      <c r="F790" s="16" t="s">
        <v>26</v>
      </c>
      <c r="G790" s="17">
        <v>0</v>
      </c>
      <c r="H790" s="19">
        <f>IF(G6 &gt;= 300000, G790 * K790,IF(G6 &gt;= 150000, G790 * J790,IF(G6 &lt; 150000, G790 * I790, 0)))</f>
        <v>0</v>
      </c>
      <c r="I790" s="20">
        <v>117.1</v>
      </c>
      <c r="J790" s="21">
        <v>106.06</v>
      </c>
      <c r="K790" s="22">
        <v>102.43</v>
      </c>
      <c r="L790" s="18">
        <v>113.3</v>
      </c>
    </row>
    <row r="791" spans="1:26" customHeight="1" ht="80">
      <c r="A791" s="34" t="s">
        <v>1525</v>
      </c>
      <c r="B791" s="34" t="s">
        <v>1526</v>
      </c>
      <c r="C791" s="15"/>
      <c r="D791" s="34" t="s">
        <v>1529</v>
      </c>
      <c r="E791" s="15" t="s">
        <v>1530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179.6</v>
      </c>
      <c r="J791" s="21">
        <v>163.8</v>
      </c>
      <c r="K791" s="22">
        <v>158.2</v>
      </c>
      <c r="L791" s="18">
        <v>175.0</v>
      </c>
    </row>
    <row r="792" spans="1:26" customHeight="1" ht="80">
      <c r="A792" s="34" t="s">
        <v>1525</v>
      </c>
      <c r="B792" s="34" t="s">
        <v>1526</v>
      </c>
      <c r="C792" s="15"/>
      <c r="D792" s="34" t="s">
        <v>1531</v>
      </c>
      <c r="E792" s="15" t="s">
        <v>1532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179.6</v>
      </c>
      <c r="J792" s="21">
        <v>163.8</v>
      </c>
      <c r="K792" s="22">
        <v>158.2</v>
      </c>
      <c r="L792" s="18">
        <v>175.0</v>
      </c>
    </row>
    <row r="793" spans="1:26" customHeight="1" ht="80">
      <c r="A793" s="34" t="s">
        <v>1525</v>
      </c>
      <c r="B793" s="34" t="s">
        <v>1526</v>
      </c>
      <c r="C793" s="15"/>
      <c r="D793" s="34" t="s">
        <v>1533</v>
      </c>
      <c r="E793" s="15" t="s">
        <v>1534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171</v>
      </c>
      <c r="J793" s="21">
        <v>156.78</v>
      </c>
      <c r="K793" s="22">
        <v>151.42</v>
      </c>
      <c r="L793" s="18">
        <v>167.5</v>
      </c>
    </row>
    <row r="794" spans="1:26" customHeight="1" ht="80">
      <c r="A794" s="34" t="s">
        <v>1525</v>
      </c>
      <c r="B794" s="34" t="s">
        <v>1526</v>
      </c>
      <c r="C794" s="15"/>
      <c r="D794" s="34" t="s">
        <v>1535</v>
      </c>
      <c r="E794" s="15" t="s">
        <v>1536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78.7</v>
      </c>
      <c r="J794" s="21">
        <v>67.86</v>
      </c>
      <c r="K794" s="22">
        <v>66.7</v>
      </c>
      <c r="L794" s="18">
        <v>72.5</v>
      </c>
    </row>
    <row r="795" spans="1:26">
      <c r="A795" s="33"/>
      <c r="B795" s="33" t="s">
        <v>1537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/>
      <c r="B796" s="34"/>
      <c r="C796" s="15"/>
      <c r="D796" s="34" t="s">
        <v>1538</v>
      </c>
      <c r="E796" s="15" t="s">
        <v>1539</v>
      </c>
      <c r="F796" s="16" t="s">
        <v>26</v>
      </c>
      <c r="G796" s="17">
        <v>0</v>
      </c>
      <c r="H796" s="19">
        <f>IF(G6 &gt;= 300000, G796 * K796,IF(G6 &gt;= 150000, G796 * J796,IF(G6 &lt; 150000, G796 * I796, 0)))</f>
        <v>0</v>
      </c>
      <c r="I796" s="20">
        <v>902.9</v>
      </c>
      <c r="J796" s="21">
        <v>823.8</v>
      </c>
      <c r="K796" s="22">
        <v>788.59</v>
      </c>
      <c r="L796" s="18">
        <v>880.1</v>
      </c>
    </row>
    <row r="797" spans="1:26">
      <c r="A797" s="33"/>
      <c r="B797" s="33" t="s">
        <v>1540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1541</v>
      </c>
      <c r="E798" s="15" t="s">
        <v>1542</v>
      </c>
      <c r="F798" s="16" t="s">
        <v>26</v>
      </c>
      <c r="G798" s="17">
        <v>0</v>
      </c>
      <c r="H798" s="19">
        <f>IF(G6 &gt;= 300000, G798 * K798,IF(G6 &gt;= 150000, G798 * J798,IF(G6 &lt; 150000, G798 * I798, 0)))</f>
        <v>0</v>
      </c>
      <c r="I798" s="20">
        <v>192.4</v>
      </c>
      <c r="J798" s="21">
        <v>175.64</v>
      </c>
      <c r="K798" s="22">
        <v>169.64</v>
      </c>
      <c r="L798" s="18">
        <v>187.7</v>
      </c>
    </row>
    <row r="799" spans="1:26" customHeight="1" ht="80">
      <c r="A799" s="34"/>
      <c r="B799" s="34"/>
      <c r="C799" s="15"/>
      <c r="D799" s="34" t="s">
        <v>1543</v>
      </c>
      <c r="E799" s="15" t="s">
        <v>1544</v>
      </c>
      <c r="F799" s="16" t="s">
        <v>26</v>
      </c>
      <c r="G799" s="17">
        <v>0</v>
      </c>
      <c r="H799" s="19">
        <f>IF(G6 &gt;= 300000, G799 * K799,IF(G6 &gt;= 150000, G799 * J799,IF(G6 &lt; 150000, G799 * I799, 0)))</f>
        <v>0</v>
      </c>
      <c r="I799" s="20">
        <v>192.4</v>
      </c>
      <c r="J799" s="21">
        <v>175.64</v>
      </c>
      <c r="K799" s="22">
        <v>169.64</v>
      </c>
      <c r="L799" s="18">
        <v>187.7</v>
      </c>
    </row>
    <row r="800" spans="1:26">
      <c r="A800" s="33"/>
      <c r="B800" s="33" t="s">
        <v>1545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16" t="s">
        <v>26</v>
      </c>
      <c r="G801" s="17">
        <v>0</v>
      </c>
      <c r="H801" s="19">
        <f>IF(G6 &gt;= 300000, G801 * K801,IF(G6 &gt;= 150000, G801 * J801,IF(G6 &lt; 150000, G801 * I801, 0)))</f>
        <v>0</v>
      </c>
      <c r="I801" s="20">
        <v>299.3</v>
      </c>
      <c r="J801" s="21">
        <v>272.73</v>
      </c>
      <c r="K801" s="22">
        <v>263.4</v>
      </c>
      <c r="L801" s="18">
        <v>291.4</v>
      </c>
    </row>
    <row r="802" spans="1:26" customHeight="1" ht="80">
      <c r="A802" s="34" t="s">
        <v>251</v>
      </c>
      <c r="B802" s="34"/>
      <c r="C802" s="15"/>
      <c r="D802" s="34" t="s">
        <v>1548</v>
      </c>
      <c r="E802" s="15" t="s">
        <v>1549</v>
      </c>
      <c r="F802" s="16" t="s">
        <v>26</v>
      </c>
      <c r="G802" s="17">
        <v>0</v>
      </c>
      <c r="H802" s="19">
        <f>IF(G6 &gt;= 300000, G802 * K802,IF(G6 &gt;= 150000, G802 * J802,IF(G6 &lt; 150000, G802 * I802, 0)))</f>
        <v>0</v>
      </c>
      <c r="I802" s="20">
        <v>290.7</v>
      </c>
      <c r="J802" s="21">
        <v>251.9</v>
      </c>
      <c r="K802" s="22">
        <v>243.29</v>
      </c>
      <c r="L802" s="18">
        <v>269.1</v>
      </c>
    </row>
    <row r="803" spans="1:26">
      <c r="A803" s="33"/>
      <c r="B803" s="33" t="s">
        <v>1550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1551</v>
      </c>
      <c r="E804" s="15" t="s">
        <v>1552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158.2</v>
      </c>
      <c r="J804" s="21">
        <v>140.4</v>
      </c>
      <c r="K804" s="22">
        <v>135.6</v>
      </c>
      <c r="L804" s="18">
        <v>150.0</v>
      </c>
    </row>
    <row r="805" spans="1:26" customHeight="1" ht="80">
      <c r="A805" s="34" t="s">
        <v>92</v>
      </c>
      <c r="B805" s="34" t="s">
        <v>1553</v>
      </c>
      <c r="C805" s="15"/>
      <c r="D805" s="34" t="s">
        <v>1554</v>
      </c>
      <c r="E805" s="15" t="s">
        <v>1555</v>
      </c>
      <c r="F805" s="16" t="s">
        <v>26</v>
      </c>
      <c r="G805" s="17">
        <v>0</v>
      </c>
      <c r="H805" s="19">
        <f>IF(G6 &gt;= 300000, G805 * K805,IF(G6 &gt;= 150000, G805 * J805,IF(G6 &lt; 150000, G805 * I805, 0)))</f>
        <v>0</v>
      </c>
      <c r="I805" s="20">
        <v>403.6</v>
      </c>
      <c r="J805" s="21">
        <v>368.43</v>
      </c>
      <c r="K805" s="22">
        <v>355.84</v>
      </c>
      <c r="L805" s="18">
        <v>393.6</v>
      </c>
    </row>
    <row r="806" spans="1:26" customHeight="1" ht="80">
      <c r="A806" s="34" t="s">
        <v>67</v>
      </c>
      <c r="B806" s="34" t="s">
        <v>1553</v>
      </c>
      <c r="C806" s="15"/>
      <c r="D806" s="34" t="s">
        <v>1556</v>
      </c>
      <c r="E806" s="15" t="s">
        <v>1557</v>
      </c>
      <c r="F806" s="24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359.1</v>
      </c>
      <c r="J806" s="21">
        <v>324.44</v>
      </c>
      <c r="K806" s="22">
        <v>313.35</v>
      </c>
      <c r="L806" s="18">
        <v>346.6</v>
      </c>
    </row>
    <row r="807" spans="1:26" customHeight="1" ht="80">
      <c r="A807" s="34" t="s">
        <v>288</v>
      </c>
      <c r="B807" s="34" t="s">
        <v>1558</v>
      </c>
      <c r="C807" s="15"/>
      <c r="D807" s="34" t="s">
        <v>1559</v>
      </c>
      <c r="E807" s="15" t="s">
        <v>1560</v>
      </c>
      <c r="F807" s="16" t="s">
        <v>26</v>
      </c>
      <c r="G807" s="17">
        <v>0</v>
      </c>
      <c r="H807" s="19">
        <f>IF(G6 &gt;= 300000, G807 * K807,IF(G6 &gt;= 150000, G807 * J807,IF(G6 &lt; 150000, G807 * I807, 0)))</f>
        <v>0</v>
      </c>
      <c r="I807" s="20">
        <v>403.6</v>
      </c>
      <c r="J807" s="21">
        <v>368.43</v>
      </c>
      <c r="K807" s="22">
        <v>355.84</v>
      </c>
      <c r="L807" s="18">
        <v>393.6</v>
      </c>
    </row>
    <row r="808" spans="1:26" customHeight="1" ht="80">
      <c r="A808" s="34" t="s">
        <v>27</v>
      </c>
      <c r="B808" s="34" t="s">
        <v>1553</v>
      </c>
      <c r="C808" s="15"/>
      <c r="D808" s="34" t="s">
        <v>1561</v>
      </c>
      <c r="E808" s="15" t="s">
        <v>1562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95.8</v>
      </c>
      <c r="J808" s="21">
        <v>86.58</v>
      </c>
      <c r="K808" s="22">
        <v>83.62</v>
      </c>
      <c r="L808" s="18">
        <v>92.5</v>
      </c>
    </row>
    <row r="809" spans="1:26">
      <c r="A809" s="33"/>
      <c r="B809" s="33" t="s">
        <v>1563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1564</v>
      </c>
      <c r="B810" s="34" t="s">
        <v>1565</v>
      </c>
      <c r="C810" s="15"/>
      <c r="D810" s="34" t="s">
        <v>1566</v>
      </c>
      <c r="E810" s="15" t="s">
        <v>1567</v>
      </c>
      <c r="F810" s="16" t="s">
        <v>26</v>
      </c>
      <c r="G810" s="17">
        <v>0</v>
      </c>
      <c r="H810" s="19">
        <f>IF(G6 &gt;= 300000, G810 * K810,IF(G6 &gt;= 150000, G810 * J810,IF(G6 &lt; 150000, G810 * I810, 0)))</f>
        <v>0</v>
      </c>
      <c r="I810" s="20">
        <v>50.4</v>
      </c>
      <c r="J810" s="21">
        <v>42.94</v>
      </c>
      <c r="K810" s="22">
        <v>41.47</v>
      </c>
      <c r="L810" s="18">
        <v>45.9</v>
      </c>
    </row>
    <row r="811" spans="1:26" customHeight="1" ht="80">
      <c r="A811" s="34" t="s">
        <v>1564</v>
      </c>
      <c r="B811" s="34"/>
      <c r="C811" s="15"/>
      <c r="D811" s="34" t="s">
        <v>1568</v>
      </c>
      <c r="E811" s="15" t="s">
        <v>1569</v>
      </c>
      <c r="F811" s="24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50.4</v>
      </c>
      <c r="J811" s="21">
        <v>42.94</v>
      </c>
      <c r="K811" s="22">
        <v>41.47</v>
      </c>
      <c r="L811" s="18">
        <v>45.9</v>
      </c>
    </row>
    <row r="812" spans="1:26" customHeight="1" ht="80">
      <c r="A812" s="34" t="s">
        <v>1564</v>
      </c>
      <c r="B812" s="34" t="s">
        <v>1565</v>
      </c>
      <c r="C812" s="15"/>
      <c r="D812" s="34" t="s">
        <v>1570</v>
      </c>
      <c r="E812" s="15" t="s">
        <v>1571</v>
      </c>
      <c r="F812" s="24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50.4</v>
      </c>
      <c r="J812" s="21">
        <v>42.94</v>
      </c>
      <c r="K812" s="22">
        <v>41.47</v>
      </c>
      <c r="L812" s="18">
        <v>45.9</v>
      </c>
    </row>
    <row r="813" spans="1:26" customHeight="1" ht="80">
      <c r="A813" s="34" t="s">
        <v>1564</v>
      </c>
      <c r="B813" s="34" t="s">
        <v>1565</v>
      </c>
      <c r="C813" s="15"/>
      <c r="D813" s="34" t="s">
        <v>1572</v>
      </c>
      <c r="E813" s="15" t="s">
        <v>1573</v>
      </c>
      <c r="F813" s="23" t="s">
        <v>31</v>
      </c>
      <c r="G813" s="17">
        <v>0</v>
      </c>
      <c r="H813" s="19">
        <f>IF(G6 &gt;= 300000, G813 * K813,IF(G6 &gt;= 150000, G813 * J813,IF(G6 &lt; 150000, G813 * I813, 0)))</f>
        <v>0</v>
      </c>
      <c r="I813" s="20">
        <v>94.9</v>
      </c>
      <c r="J813" s="21">
        <v>85.76</v>
      </c>
      <c r="K813" s="22">
        <v>82.83</v>
      </c>
      <c r="L813" s="18">
        <v>91.6</v>
      </c>
    </row>
    <row r="814" spans="1:26" customHeight="1" ht="80">
      <c r="A814" s="34" t="s">
        <v>1564</v>
      </c>
      <c r="B814" s="34" t="s">
        <v>1565</v>
      </c>
      <c r="C814" s="15"/>
      <c r="D814" s="34" t="s">
        <v>1574</v>
      </c>
      <c r="E814" s="15" t="s">
        <v>1575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94.9</v>
      </c>
      <c r="J814" s="21">
        <v>85.76</v>
      </c>
      <c r="K814" s="22">
        <v>82.83</v>
      </c>
      <c r="L814" s="18">
        <v>91.6</v>
      </c>
    </row>
    <row r="815" spans="1:26" customHeight="1" ht="80">
      <c r="A815" s="34" t="s">
        <v>1564</v>
      </c>
      <c r="B815" s="34"/>
      <c r="C815" s="15"/>
      <c r="D815" s="34" t="s">
        <v>1576</v>
      </c>
      <c r="E815" s="15" t="s">
        <v>1577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94.9</v>
      </c>
      <c r="J815" s="21">
        <v>85.76</v>
      </c>
      <c r="K815" s="22">
        <v>82.83</v>
      </c>
      <c r="L815" s="18">
        <v>91.6</v>
      </c>
    </row>
    <row r="816" spans="1:26" customHeight="1" ht="80">
      <c r="A816" s="34" t="s">
        <v>1564</v>
      </c>
      <c r="B816" s="34" t="s">
        <v>1565</v>
      </c>
      <c r="C816" s="15"/>
      <c r="D816" s="34" t="s">
        <v>1578</v>
      </c>
      <c r="E816" s="15" t="s">
        <v>1579</v>
      </c>
      <c r="F816" s="23" t="s">
        <v>31</v>
      </c>
      <c r="G816" s="17">
        <v>0</v>
      </c>
      <c r="H816" s="19">
        <f>IF(G6 &gt;= 300000, G816 * K816,IF(G6 &gt;= 150000, G816 * J816,IF(G6 &lt; 150000, G816 * I816, 0)))</f>
        <v>0</v>
      </c>
      <c r="I816" s="20">
        <v>94.9</v>
      </c>
      <c r="J816" s="21">
        <v>85.76</v>
      </c>
      <c r="K816" s="22">
        <v>82.83</v>
      </c>
      <c r="L816" s="18">
        <v>91.6</v>
      </c>
    </row>
  </sheetData>
  <sheetProtection sheet="1"/>
  <mergeCells>
    <mergeCell ref="I3:K3"/>
    <mergeCell ref="A4:B4"/>
    <mergeCell ref="B11:G11"/>
    <mergeCell ref="B16:G16"/>
    <mergeCell ref="B29:G29"/>
    <mergeCell ref="B31:G31"/>
    <mergeCell ref="B35:G35"/>
    <mergeCell ref="B37:G37"/>
    <mergeCell ref="B41:G41"/>
    <mergeCell ref="B43:G43"/>
    <mergeCell ref="B47:G47"/>
    <mergeCell ref="B50:G50"/>
    <mergeCell ref="B55:G55"/>
    <mergeCell ref="B60:G60"/>
    <mergeCell ref="B63:G63"/>
    <mergeCell ref="B66:G66"/>
    <mergeCell ref="B70:G70"/>
    <mergeCell ref="B74:G74"/>
    <mergeCell ref="B78:G78"/>
    <mergeCell ref="B82:G82"/>
    <mergeCell ref="B85:G85"/>
    <mergeCell ref="B96:G96"/>
    <mergeCell ref="B99:G99"/>
    <mergeCell ref="B101:G101"/>
    <mergeCell ref="B105:G105"/>
    <mergeCell ref="B109:G109"/>
    <mergeCell ref="B113:G113"/>
    <mergeCell ref="B118:G118"/>
    <mergeCell ref="B123:G123"/>
    <mergeCell ref="B128:G128"/>
    <mergeCell ref="B132:G132"/>
    <mergeCell ref="B135:G135"/>
    <mergeCell ref="B140:G140"/>
    <mergeCell ref="B145:G145"/>
    <mergeCell ref="B171:G171"/>
    <mergeCell ref="B174:G174"/>
    <mergeCell ref="B178:G178"/>
    <mergeCell ref="B210:G210"/>
    <mergeCell ref="B219:G219"/>
    <mergeCell ref="B230:G230"/>
    <mergeCell ref="B234:G234"/>
    <mergeCell ref="B240:G240"/>
    <mergeCell ref="B244:G244"/>
    <mergeCell ref="B249:G249"/>
    <mergeCell ref="B261:G261"/>
    <mergeCell ref="B265:G265"/>
    <mergeCell ref="B267:G267"/>
    <mergeCell ref="B269:G269"/>
    <mergeCell ref="B271:G271"/>
    <mergeCell ref="B278:G278"/>
    <mergeCell ref="B281:G281"/>
    <mergeCell ref="B284:G284"/>
    <mergeCell ref="B286:G286"/>
    <mergeCell ref="B293:G293"/>
    <mergeCell ref="B296:G296"/>
    <mergeCell ref="B299:G299"/>
    <mergeCell ref="B303:G303"/>
    <mergeCell ref="B305:G305"/>
    <mergeCell ref="B312:G312"/>
    <mergeCell ref="B319:G319"/>
    <mergeCell ref="B321:G321"/>
    <mergeCell ref="B325:G325"/>
    <mergeCell ref="B327:G327"/>
    <mergeCell ref="B332:G332"/>
    <mergeCell ref="B334:G334"/>
    <mergeCell ref="B341:G341"/>
    <mergeCell ref="B345:G345"/>
    <mergeCell ref="B350:G350"/>
    <mergeCell ref="B359:G359"/>
    <mergeCell ref="B368:G368"/>
    <mergeCell ref="B371:G371"/>
    <mergeCell ref="B373:G373"/>
    <mergeCell ref="B375:G375"/>
    <mergeCell ref="B379:G379"/>
    <mergeCell ref="B381:G381"/>
    <mergeCell ref="B386:G386"/>
    <mergeCell ref="B388:G388"/>
    <mergeCell ref="B392:G392"/>
    <mergeCell ref="B397:G397"/>
    <mergeCell ref="B399:G399"/>
    <mergeCell ref="B406:G406"/>
    <mergeCell ref="B408:G408"/>
    <mergeCell ref="B411:G411"/>
    <mergeCell ref="B413:G413"/>
    <mergeCell ref="B416:G416"/>
    <mergeCell ref="B422:G422"/>
    <mergeCell ref="B425:G425"/>
    <mergeCell ref="B432:G432"/>
    <mergeCell ref="B434:G434"/>
    <mergeCell ref="B436:G436"/>
    <mergeCell ref="B463:G463"/>
    <mergeCell ref="B470:G470"/>
    <mergeCell ref="B472:G472"/>
    <mergeCell ref="B475:G475"/>
    <mergeCell ref="B479:G479"/>
    <mergeCell ref="B482:G482"/>
    <mergeCell ref="B487:G487"/>
    <mergeCell ref="B491:G491"/>
    <mergeCell ref="B520:G520"/>
    <mergeCell ref="B527:G527"/>
    <mergeCell ref="B529:G529"/>
    <mergeCell ref="B532:G532"/>
    <mergeCell ref="B541:G541"/>
    <mergeCell ref="B570:G570"/>
    <mergeCell ref="B574:G574"/>
    <mergeCell ref="B581:G581"/>
    <mergeCell ref="B584:G584"/>
    <mergeCell ref="B591:G591"/>
    <mergeCell ref="B596:G596"/>
    <mergeCell ref="B598:G598"/>
    <mergeCell ref="B601:G601"/>
    <mergeCell ref="B603:G603"/>
    <mergeCell ref="B618:G618"/>
    <mergeCell ref="B620:G620"/>
    <mergeCell ref="B622:G622"/>
    <mergeCell ref="B641:G641"/>
    <mergeCell ref="B644:G644"/>
    <mergeCell ref="B655:G655"/>
    <mergeCell ref="B657:G657"/>
    <mergeCell ref="B659:G659"/>
    <mergeCell ref="B662:G662"/>
    <mergeCell ref="B664:G664"/>
    <mergeCell ref="B666:G666"/>
    <mergeCell ref="B674:G674"/>
    <mergeCell ref="B690:G690"/>
    <mergeCell ref="B694:G694"/>
    <mergeCell ref="B696:G696"/>
    <mergeCell ref="B702:G702"/>
    <mergeCell ref="B708:G708"/>
    <mergeCell ref="B710:G710"/>
    <mergeCell ref="B728:G728"/>
    <mergeCell ref="B735:G735"/>
    <mergeCell ref="B740:G740"/>
    <mergeCell ref="B742:G742"/>
    <mergeCell ref="B749:G749"/>
    <mergeCell ref="B773:G773"/>
    <mergeCell ref="B778:G778"/>
    <mergeCell ref="B780:G780"/>
    <mergeCell ref="B789:G789"/>
    <mergeCell ref="B795:G795"/>
    <mergeCell ref="B797:G797"/>
    <mergeCell ref="B800:G800"/>
    <mergeCell ref="B803:G803"/>
    <mergeCell ref="B809:G80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2026-05-17T01:24:27+00:00</dcterms:created>
  <dcterms:modified xsi:type="dcterms:W3CDTF">2026-05-17T01:24:27+00:00</dcterms:modified>
  <dc:title>Untitled Spreadsheet</dc:title>
  <dc:description/>
  <dc:subject/>
  <cp:keywords/>
  <cp:category/>
</cp:coreProperties>
</file>