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<sst xmlns="http://schemas.openxmlformats.org/spreadsheetml/2006/main" uniqueCount="1469">
  <si>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</si>
  <si>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</si>
  <si>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</si>
  <si>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</si>
  <si>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</si>
  <si>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</si>
  <si>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</si>
  <si>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</si>
  <si>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</si>
  <si>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</si>
  <si>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</si>
  <si>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</si>
  <si>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</si>
  <si>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</si>
  <si>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</si>
  <si>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</si>
  <si>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</si>
  <si>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</si>
  <si>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</si>
  <si>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</si>
  <si>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</si>
  <si>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</si>
  <si>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</si>
  <si>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</si>
  <si>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</si>
  <si>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</si>
  <si>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</si>
  <si>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</si>
  <si>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</si>
  <si>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</si>
  <si>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</si>
  <si>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</si>
  <si>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</si>
  <si>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</si>
  <si>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</si>
  <si>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</si>
  <si>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</si>
  <si>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</si>
  <si>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</si>
  <si>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</si>
  <si>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</si>
  <si>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</si>
  <si>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</si>
  <si>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</si>
  <si>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</si>
  <si>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</si>
  <si>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Мало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</si>
  <si>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</si>
  <si>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</si>
  <si>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</si>
  <si>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</si>
  <si>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</si>
  <si>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</si>
  <si>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</si>
  <si>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</si>
  <si>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</si>
  <si>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</si>
  <si>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</si>
  <si>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</si>
  <si>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</si>
  <si>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</si>
  <si>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</si>
  <si>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</si>
  <si>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</si>
  <si>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</si>
  <si>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</si>
  <si>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</si>
  <si>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</si>
  <si>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</si>
  <si>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</si>
  <si>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</si>
  <si>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</si>
  <si>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</si>
  <si>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</si>
  <si>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</si>
  <si>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</si>
  <si>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</si>
  <si>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</si>
  <si>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</si>
  <si>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</si>
  <si>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</si>
  <si>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</si>
  <si>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</si>
  <si>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</si>
  <si>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</si>
  <si>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</si>
  <si>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</si>
  <si>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</si>
  <si>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</si>
  <si>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</si>
  <si>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</si>
  <si>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</si>
  <si>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</si>
  <si>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</si>
  <si>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</si>
  <si>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</si>
  <si>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</si>
  <si>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</si>
  <si>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</si>
  <si>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</si>
  <si>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</si>
  <si>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</si>
  <si>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</si>
  <si>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</si>
  <si>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</si>
  <si>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</si>
  <si>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</si>
  <si>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</si>
  <si>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</si>
  <si>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</si>
  <si>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</si>
  <si>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</si>
  <si>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</si>
  <si>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</si>
  <si>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</si>
  <si>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</si>
  <si>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</si>
  <si>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</si>
  <si>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</si>
  <si>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</si>
  <si>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</si>
  <si>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</si>
  <si>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</si>
  <si>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</si>
  <si>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</si>
  <si>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</si>
  <si>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</si>
  <si>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</si>
  <si>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</si>
  <si>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</si>
  <si>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</si>
  <si>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</si>
  <si>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</si>
  <si>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</si>
  <si>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</si>
  <si>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</si>
  <si>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</si>
  <si>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</si>
  <si>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</si>
  <si>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</si>
  <si>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</si>
  <si>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</si>
  <si>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</si>
  <si>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</si>
  <si>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</si>
  <si>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</si>
  <si>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</si>
  <si>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</si>
  <si>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</si>
  <si>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</si>
  <si>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</si>
  <si>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</si>
  <si>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</si>
  <si>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</si>
  <si>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</si>
  <si>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</si>
  <si>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</si>
  <si>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</si>
  <si>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</si>
  <si>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</si>
  <si>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</si>
  <si>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</si>
  <si>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</si>
  <si>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</si>
  <si>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</si>
  <si>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</si>
  <si>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</si>
  <si>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</si>
  <si>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</si>
  <si>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</si>
  <si>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</si>
  <si>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</si>
  <si>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</si>
  <si>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</si>
  <si>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</si>
  <si>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</si>
  <si>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</si>
  <si>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</si>
  <si>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</si>
  <si>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</si>
  <si>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</si>
  <si>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</si>
  <si>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</si>
  <si>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</si>
  <si>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</si>
  <si>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</si>
  <si>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</si>
  <si>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</si>
  <si>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</si>
  <si>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</si>
  <si>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</si>
  <si>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</si>
  <si>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</si>
  <si>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</si>
  <si>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</si>
  <si>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</si>
  <si>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</si>
  <si>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</si>
  <si>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</si>
  <si>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</si>
  <si>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</si>
  <si>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</si>
  <si>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</si>
  <si>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</si>
  <si>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</si>
  <si>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</si>
  <si>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</si>
  <si>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</si>
  <si>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</si>
  <si>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</si>
  <si>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</si>
  <si>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</si>
  <si>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</si>
  <si>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</si>
  <si>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</si>
  <si>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</si>
  <si>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</si>
  <si>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</si>
  <si>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</si>
  <si>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</si>
  <si>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</si>
  <si>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</si>
  <si>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</si>
  <si>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</si>
  <si>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</si>
  <si>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</si>
  <si>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</si>
  <si>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</si>
  <si>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</si>
  <si>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</si>
  <si>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</si>
  <si>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</si>
  <si>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</si>
  <si>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</si>
  <si>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</si>
  <si>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</si>
  <si>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</si>
  <si>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</si>
  <si>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</si>
  <si>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</si>
  <si>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</si>
  <si>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</si>
  <si>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</si>
  <si>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</si>
  <si>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</si>
  <si>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</si>
  <si>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</si>
  <si>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</si>
  <si>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</si>
  <si>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</si>
  <si>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</si>
  <si>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</si>
  <si>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</si>
  <si>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</si>
  <si>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</si>
  <si>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</si>
  <si>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</si>
  <si>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</si>
  <si>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</si>
  <si>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</si>
  <si>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</si>
  <si>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</si>
  <si>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</si>
  <si>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</si>
  <si>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</si>
  <si>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</si>
  <si>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</si>
  <si>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</si>
  <si>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</si>
  <si>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</si>
  <si>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</si>
  <si>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</si>
  <si>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</si>
  <si>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</si>
  <si>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</si>
  <si>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</si>
  <si>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</si>
  <si>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</si>
  <si>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</si>
  <si>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</si>
  <si>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</si>
  <si>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</si>
  <si>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</si>
  <si>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</si>
  <si>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</si>
  <si>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</si>
  <si>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</si>
  <si>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</si>
  <si>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</si>
  <si>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</si>
  <si>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</si>
  <si>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</si>
  <si>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</si>
  <si>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</si>
  <si>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</si>
  <si>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</si>
  <si>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</si>
  <si>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</si>
  <si>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</si>
  <si>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</si>
  <si>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</si>
  <si>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</si>
  <si>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</si>
  <si>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</si>
  <si>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</si>
  <si>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</si>
  <si>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</si>
  <si>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</si>
  <si>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</si>
  <si>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</si>
  <si>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</si>
  <si>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</si>
  <si>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</si>
  <si>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</si>
  <si>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</si>
  <si>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</si>
  <si>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</si>
  <si>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</si>
  <si>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</si>
  <si>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</si>
  <si>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</si>
  <si>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</si>
  <si>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</si>
  <si>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</si>
  <si>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</si>
  <si>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</si>
  <si>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</si>
  <si>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</si>
  <si>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</si>
  <si>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</si>
  <si>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</si>
  <si>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</si>
  <si>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</si>
  <si>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</si>
  <si>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</si>
  <si>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</si>
  <si>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</si>
  <si>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</si>
  <si>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</si>
  <si>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</si>
  <si>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</si>
  <si>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</si>
  <si>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</si>
  <si>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</si>
  <si>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</si>
  <si>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</si>
  <si>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</si>
  <si>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</si>
  <si>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</si>
  <si>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</si>
  <si>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</si>
  <si>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</si>
  <si>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</si>
  <si>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</si>
  <si>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</si>
  <si>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</si>
  <si>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</si>
  <si>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</si>
  <si>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</si>
  <si>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</si>
  <si>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</si>
  <si>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</si>
  <si>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</si>
  <si>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</si>
  <si>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</si>
  <si>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</si>
  <si>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</si>
  <si>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</si>
  <si>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</si>
  <si>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</si>
  <si>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</si>
  <si>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</si>
  <si>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</si>
  <si>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</si>
  <si>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</si>
  <si>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</si>
  <si>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</si>
  <si>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</si>
  <si>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</si>
  <si>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</si>
  <si>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</si>
  <si>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</si>
  <si>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</si>
  <si>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</si>
  <si>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</si>
  <si>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</si>
  <si>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</si>
  <si>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</si>
  <si>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</si>
  <si>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</si>
  <si>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</si>
  <si>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</si>
  <si>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</si>
  <si>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</si>
  <si>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</si>
  <si>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</si>
  <si>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</si>
  <si>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</si>
  <si>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</si>
  <si>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</si>
  <si>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</si>
  <si>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</si>
  <si>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</si>
  <si>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</si>
  <si>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</si>
  <si>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</si>
  <si>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</si>
  <si>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</si>
  <si>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</si>
  <si>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</si>
  <si>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</si>
  <si>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</si>
  <si>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</si>
  <si>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</si>
  <si>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</si>
  <si>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</si>
  <si>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</si>
  <si>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</si>
  <si>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</si>
  <si>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</si>
  <si>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</si>
  <si>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</si>
  <si>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</si>
  <si>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</si>
  <si>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</si>
  <si>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</si>
  <si>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</si>
  <si>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</si>
  <si>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</si>
  <si>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</si>
  <si>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</si>
  <si>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</si>
  <si>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</si>
  <si>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</si>
  <si>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</si>
  <si>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</si>
  <si>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</si>
  <si>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</si>
  <si>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</si>
  <si>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</si>
  <si>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</si>
  <si>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</si>
  <si>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</si>
  <si>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</si>
  <si>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</si>
  <si>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</si>
  <si>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</si>
  <si>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</si>
  <si>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</si>
  <si>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</si>
  <si>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</si>
  <si>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</si>
  <si>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</si>
  <si>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</si>
  <si>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</si>
  <si>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</si>
  <si>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</si>
  <si>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</si>
  <si>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</si>
  <si>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</si>
  <si>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</si>
  <si>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</si>
  <si>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</si>
  <si>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</si>
  <si>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</si>
  <si>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</si>
  <si>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</si>
  <si>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</si>
  <si>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</si>
  <si>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</si>
  <si>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</si>
  <si>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</si>
  <si>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</si>
  <si>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</si>
  <si>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</si>
  <si>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</si>
  <si>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</si>
  <si>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</si>
  <si>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</si>
  <si>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</si>
  <si>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</si>
  <si>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</si>
  <si>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</si>
  <si>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</si>
  <si>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</si>
  <si>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</si>
  <si>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</si>
  <si>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</si>
  <si>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</si>
  <si>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</si>
  <si>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</si>
  <si>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</si>
  <si>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</si>
  <si>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</si>
  <si>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</si>
  <si>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</si>
  <si>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</si>
  <si>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</si>
  <si>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</si>
  <si>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</si>
  <si>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</si>
  <si>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</si>
  <si>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</si>
  <si>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</si>
  <si>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</si>
  <si>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</si>
  <si>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</si>
  <si>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</si>
  <si>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</si>
  <si>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</si>
  <si>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</si>
  <si>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</si>
  <si>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</si>
  <si>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</si>
  <si>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</si>
  <si>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</si>
  <si>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</si>
  <si>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</si>
  <si>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</si>
  <si>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</si>
  <si>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</si>
  <si>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</si>
  <si>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</si>
  <si>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</si>
  <si>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</si>
  <si>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</si>
  <si>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</si>
  <si>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</si>
  <si>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</si>
  <si>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</si>
  <si>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</si>
  <si>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</si>
  <si>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</si>
  <si>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</si>
  <si>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</si>
  <si>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</si>
  <si>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</si>
  <si>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</si>
  <si>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</si>
  <si>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</si>
  <si>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</si>
  <si>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</si>
  <si>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</si>
  <si>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</si>
  <si>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</si>
  <si>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</si>
  <si>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</si>
  <si>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</si>
  <si>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</si>
  <si>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</si>
  <si>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</si>
  <si>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</si>
  <si>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</si>
  <si>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</si>
  <si>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</si>
  <si>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</si>
  <si>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</si>
  <si>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</si>
  <si>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</si>
  <si>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</si>
  <si>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</si>
  <si>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</si>
  <si>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</si>
  <si>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</si>
  <si>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</si>
  <si>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</si>
  <si>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</si>
  <si>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</si>
  <si>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</si>
  <si>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</si>
  <si>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</si>
  <si>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</si>
  <si>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</si>
  <si>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</si>
  <si>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</si>
  <si>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</si>
  <si>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</si>
  <si>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</si>
  <si>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</si>
  <si>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</si>
  <si>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</si>
  <si>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</si>
  <si>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</si>
  <si>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</si>
  <si>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</si>
  <si>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</si>
  <si>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</si>
  <si>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</si>
  <si>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</si>
  <si>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</si>
  <si>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</si>
  <si>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</si>
  <si>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</si>
  <si>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</si>
  <si>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</si>
  <si>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</si>
  <si>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</si>
  <si>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</si>
  <si>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</si>
  <si>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</si>
  <si>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</si>
  <si>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</si>
  <si>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</si>
  <si>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</si>
  <si>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</si>
  <si>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</si>
  <si>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</si>
  <si>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</si>
  <si>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</si>
  <si>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</si>
  <si>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</si>
  <si>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</si>
  <si>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</si>
  <si>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</si>
  <si>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</si>
  <si>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</si>
  <si>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</si>
  <si>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</si>
  <si>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</si>
  <si>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</si>
  <si>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</si>
  <si>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</si>
  <si>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</si>
  <si>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</si>
  <si>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</si>
  <si>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</si>
  <si>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</si>
  <si>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</si>
  <si>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</si>
  <si>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</si>
  <si>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</si>
  <si>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</si>
  <si>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</si>
  <si>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</si>
  <si>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</si>
  <si>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</si>
  <si>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</si>
  <si>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</si>
  <si>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</si>
  <si>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</si>
  <si>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</si>
  <si>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</si>
  <si>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</si>
  <si>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</si>
  <si>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</si>
  <si>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</si>
  <si>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</si>
  <si>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</si>
  <si>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</si>
  <si>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</si>
  <si>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</si>
  <si>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</si>
  <si>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</si>
  <si>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</si>
  <si>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</si>
  <si>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</si>
  <si>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</si>
  <si>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</si>
  <si>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</si>
  <si>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</si>
  <si>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</si>
  <si>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</si>
  <si>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</si>
  <si>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</si>
  <si>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</si>
  <si>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</si>
  <si>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</si>
  <si>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</si>
  <si>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</si>
  <si>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</si>
  <si>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</si>
  <si>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</si>
  <si>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</si>
  <si>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</si>
  <si>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</si>
  <si>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</si>
  <si>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</si>
  <si>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</si>
  <si>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</si>
  <si>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</si>
  <si>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</si>
  <si>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</si>
  <si>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</si>
  <si>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</si>
  <si>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</si>
  <si>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</si>
  <si>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</si>
  <si>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</si>
  <si>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</si>
  <si>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</si>
  <si>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</si>
  <si>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</si>
  <si>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</si>
  <si>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</si>
  <si>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</si>
  <si>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</si>
  <si>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</si>
  <si>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</si>
  <si>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</si>
  <si>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</si>
  <si>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</si>
  <si>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</si>
  <si>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</si>
  <si>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</si>
  <si>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</si>
  <si>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</si>
  <si>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</si>
  <si>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</si>
  <si>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</si>
  <si>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</si>
  <si>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</si>
  <si>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</si>
  <si>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</si>
  <si>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</si>
  <si>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</si>
  <si>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</si>
  <si>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</si>
  <si>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</si>
  <si>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</si>
  <si>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</si>
  <si>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</si>
  <si>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</si>
  <si>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</si>
  <si>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</si>
  <si>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</si>
  <si>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</si>
  <si>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</si>
  <si>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</si>
  <si>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</si>
  <si>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</si>
  <si>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</si>
  <si>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</si>
  <si>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</si>
  <si>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</si>
  <si>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</si>
  <si>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</si>
  <si>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</si>
  <si>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</si>
  <si>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</si>
  <si>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</si>
  <si>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</si>
  <si>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</si>
  <si>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</si>
  <si>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</si>
  <si>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</si>
  <si>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</si>
  <si>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</si>
  <si>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</si>
  <si>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</si>
  <si>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</si>
  <si>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</si>
  <si>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</si>
  <si>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</si>
  <si>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</si>
  <si>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</si>
  <si>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</si>
  <si>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</si>
  <si>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</si>
  <si>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</si>
  <si>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</si>
  <si>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</si>
  <si>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</si>
  <si>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</si>
  <si>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</si>
  <si>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</si>
  <si>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</si>
  <si>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</si>
  <si>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</si>
  <si>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</si>
  <si>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</si>
  <si>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</si>
  <si>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</si>
  <si>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</si>
  <si>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</si>
  <si>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</si>
  <si>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</si>
  <si>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</si>
  <si>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</si>
  <si>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</si>
  <si>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</si>
  <si>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</si>
  <si>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</si>
  <si>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</si>
  <si>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</si>
  <si>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</si>
  <si>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</si>
  <si>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</si>
  <si>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</si>
  <si>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</si>
  <si>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</si>
  <si>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</si>
  <si>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</si>
  <si>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</si>
  <si>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</si>
  <si>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</si>
  <si>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</si>
  <si>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</si>
  <si>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</si>
  <si>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</si>
  <si>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</si>
  <si>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</si>
  <si>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</si>
  <si>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</si>
  <si>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</si>
  <si>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</si>
  <si>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</si>
  <si>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</si>
  <si>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</si>
  <si>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</si>
  <si>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</si>
  <si>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</si>
  <si>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</si>
  <si>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</si>
  <si>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</si>
  <si>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</si>
  <si>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</si>
  <si>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</si>
  <si>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</si>
  <si>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</si>
  <si>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</si>
  <si>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</si>
  <si>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</si>
  <si>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</si>
  <si>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</si>
  <si>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</si>
  <si>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</si>
  <si>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</si>
  <si>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</si>
  <si>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</si>
  <si>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</si>
  <si>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</si>
  <si>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</si>
  <si>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</si>
  <si>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</si>
  <si>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</si>
  <si>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</si>
  <si>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</si>
  <si>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</si>
  <si>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</si>
  <si>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</si>
  <si>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</si>
  <si>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</si>
  <si>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</si>
  <si>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</si>
  <si>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</si>
  <si>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</si>
  <si>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</si>
  <si>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</si>
  <si>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</si>
  <si>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</si>
  <si>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</si>
  <si>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</si>
  <si>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</si>
  <si>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</si>
  <si>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</si>
  <si>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</si>
  <si>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</si>
  <si>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</si>
  <si>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</si>
  <si>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</si>
  <si>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</si>
  <si>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</si>
  <si>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</si>
  <si>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</si>
  <si>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</si>
  <si>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</si>
  <si>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</si>
  <si>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</si>
  <si>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</si>
  <si>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</si>
  <si>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</si>
  <si>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</si>
  <si>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</si>
  <si>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</si>
  <si>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</si>
  <si>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</si>
  <si>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</si>
  <si>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</si>
  <si>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</si>
  <si>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</si>
  <si>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</si>
  <si>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</si>
  <si>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</si>
  <si>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</si>
  <si>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</si>
  <si>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</si>
  <si>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</si>
  <si>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</si>
  <si>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</si>
  <si>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</si>
  <si>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</si>
  <si>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</si>
  <si>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</si>
  <si>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</si>
  <si>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</si>
  <si>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</si>
  <si>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</si>
  <si>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</si>
  <si>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</si>
  <si>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</si>
  <si>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</si>
  <si>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</si>
  <si>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</si>
  <si>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</si>
  <si>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</si>
  <si>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</si>
  <si>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</si>
  <si>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</si>
  <si>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</si>
  <si>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</si>
  <si>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</si>
  <si>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</si>
  <si>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</si>
  <si>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</si>
  <si>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</si>
  <si>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</si>
  <si>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</si>
  <si>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</si>
  <si>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</si>
  <si>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</si>
  <si>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</si>
  <si>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</si>
  <si>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</t>
  </si>
  <si>
    <t>Arizona Tropical ChillZicle (Тропический) 650 мл (24)</t>
  </si>
  <si>
    <t>ТарCB967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</si>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</sst>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6f9e1095316560cd6b134ddfde723b48.pn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49b8583da27c2d6bc5428f3aea51523b.jpg"/><Relationship Id="rId25" Type="http://schemas.openxmlformats.org/officeDocument/2006/relationships/image" Target="../media/2502b3c7fc85627e144e85f80c888c69.jpg"/><Relationship Id="rId26" Type="http://schemas.openxmlformats.org/officeDocument/2006/relationships/image" Target="../media/f8e41412d2ea767cb16f48d61df1dadb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0bc5dda93c69bce301dc091240dac35a.jpg"/><Relationship Id="rId35" Type="http://schemas.openxmlformats.org/officeDocument/2006/relationships/image" Target="../media/e59b6c8f8077dce09cfc91c896531743.jpg"/><Relationship Id="rId36" Type="http://schemas.openxmlformats.org/officeDocument/2006/relationships/image" Target="../media/3168b09e4f370b821dd76ebfd3ff9247.jpg"/><Relationship Id="rId37" Type="http://schemas.openxmlformats.org/officeDocument/2006/relationships/image" Target="../media/7b9c671eb5c764006594fe0babd0e7f2.jpg"/><Relationship Id="rId38" Type="http://schemas.openxmlformats.org/officeDocument/2006/relationships/image" Target="../media/f6840a0724b5d1122d12db4a950613ea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dff6da642241a7a0665abaa8e5fad256.png"/><Relationship Id="rId42" Type="http://schemas.openxmlformats.org/officeDocument/2006/relationships/image" Target="../media/6e7dd299effc0af1d32f8ab4133003e9.jp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02ae2c0dbf87c032da0aa6eba13206cc.jpg"/><Relationship Id="rId46" Type="http://schemas.openxmlformats.org/officeDocument/2006/relationships/image" Target="../media/e7662ef6f29420ff3ee2b8aabc30c045.jpg"/><Relationship Id="rId47" Type="http://schemas.openxmlformats.org/officeDocument/2006/relationships/image" Target="../media/8054a084900eee7a63895f4508d40231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9717636e8a89cf0536cf7ea4ea14a015.jpg"/><Relationship Id="rId50" Type="http://schemas.openxmlformats.org/officeDocument/2006/relationships/image" Target="../media/46fba165f0d2431951d30a5d54f96bd4.jpg"/><Relationship Id="rId51" Type="http://schemas.openxmlformats.org/officeDocument/2006/relationships/image" Target="../media/67d3d06723caede68e2fc54d35620cf2.jpg"/><Relationship Id="rId52" Type="http://schemas.openxmlformats.org/officeDocument/2006/relationships/image" Target="../media/17d233a542e9bf7d2f92b2e901f1ce9f.jpg"/><Relationship Id="rId53" Type="http://schemas.openxmlformats.org/officeDocument/2006/relationships/image" Target="../media/052b5c457130187ac0b95b475c154205.jpg"/><Relationship Id="rId54" Type="http://schemas.openxmlformats.org/officeDocument/2006/relationships/image" Target="../media/58e28d19392e5e51f0e87447eb632b78.jpg"/><Relationship Id="rId55" Type="http://schemas.openxmlformats.org/officeDocument/2006/relationships/image" Target="../media/c504aca08a5a21578bd5b7d1dae9fb68.png"/><Relationship Id="rId56" Type="http://schemas.openxmlformats.org/officeDocument/2006/relationships/image" Target="../media/9be0263f11e68c5847659bf8d16f17af.jpg"/><Relationship Id="rId57" Type="http://schemas.openxmlformats.org/officeDocument/2006/relationships/image" Target="../media/ceb75fe93fd08099c25ca5bc5e82ce2a.jpg"/><Relationship Id="rId58" Type="http://schemas.openxmlformats.org/officeDocument/2006/relationships/image" Target="../media/046d2adfda7fb1eada502e0c376c1619.jpg"/><Relationship Id="rId59" Type="http://schemas.openxmlformats.org/officeDocument/2006/relationships/image" Target="../media/b4aa60420764bc4b29f32226d9a92789.png"/><Relationship Id="rId60" Type="http://schemas.openxmlformats.org/officeDocument/2006/relationships/image" Target="../media/141e353e496756e386fa2b7153b9f9bd.pn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a06746d0c38bab9a7d4db17662974713.jpg"/><Relationship Id="rId65" Type="http://schemas.openxmlformats.org/officeDocument/2006/relationships/image" Target="../media/eb70d3fad869850432822f9c1df041bf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1470a2e29ff40583c06d04b8797412f1.pn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600920b51d11b712cbc2ab964c17551d.jpg"/><Relationship Id="rId79" Type="http://schemas.openxmlformats.org/officeDocument/2006/relationships/image" Target="../media/be830fe3d7f3cc0ef3ed81c74710bf12.jpg"/><Relationship Id="rId80" Type="http://schemas.openxmlformats.org/officeDocument/2006/relationships/image" Target="../media/fdfc04f16b13f57c32c8b1dbd6a86481.jpg"/><Relationship Id="rId81" Type="http://schemas.openxmlformats.org/officeDocument/2006/relationships/image" Target="../media/04a395582cabb4ed469fecbb2cb932a8.jpg"/><Relationship Id="rId82" Type="http://schemas.openxmlformats.org/officeDocument/2006/relationships/image" Target="../media/c531be3d07a2ed093c8362d1feb2fb95.jpg"/><Relationship Id="rId83" Type="http://schemas.openxmlformats.org/officeDocument/2006/relationships/image" Target="../media/63934e32efdfe7529b8d65210b60610f.jpg"/><Relationship Id="rId84" Type="http://schemas.openxmlformats.org/officeDocument/2006/relationships/image" Target="../media/46739876f0004ba2a43467bd3a9d2ae3.jpg"/><Relationship Id="rId85" Type="http://schemas.openxmlformats.org/officeDocument/2006/relationships/image" Target="../media/ab8a73801c8a9dcf8efa906c3223129d.jpg"/><Relationship Id="rId86" Type="http://schemas.openxmlformats.org/officeDocument/2006/relationships/image" Target="../media/ef06c060ccb8563b229b00fbec8f885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43de9389b87abfa62b13107a5ec8b1e.jpg"/><Relationship Id="rId91" Type="http://schemas.openxmlformats.org/officeDocument/2006/relationships/image" Target="../media/0a5d4286a02e2bae5151e8ce552844e7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44400e8319b9eeac92a4956b2faf0282.jpg"/><Relationship Id="rId96" Type="http://schemas.openxmlformats.org/officeDocument/2006/relationships/image" Target="../media/517e1304931991b221656a041301b10b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60ad2d300a56bb91b1e8d8ffd5396090.jpg"/><Relationship Id="rId100" Type="http://schemas.openxmlformats.org/officeDocument/2006/relationships/image" Target="../media/d81ea32c0d2f73d2137c6cfcbf825654.png"/><Relationship Id="rId101" Type="http://schemas.openxmlformats.org/officeDocument/2006/relationships/image" Target="../media/fd56ae736f5ff297dd412d3e0c86c233.jpg"/><Relationship Id="rId102" Type="http://schemas.openxmlformats.org/officeDocument/2006/relationships/image" Target="../media/d6992e4d44ae9fb70397117988a8a792.jpg"/><Relationship Id="rId103" Type="http://schemas.openxmlformats.org/officeDocument/2006/relationships/image" Target="../media/5c63782b600bd670f0130aa5540f4f79.jpg"/><Relationship Id="rId104" Type="http://schemas.openxmlformats.org/officeDocument/2006/relationships/image" Target="../media/e694fe5a560adee0aeef47603f2c292c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bae278f52ccc40a3612d56b871183562.jpg"/><Relationship Id="rId113" Type="http://schemas.openxmlformats.org/officeDocument/2006/relationships/image" Target="../media/19cea523616642ef480f4f6bff355d41.jpg"/><Relationship Id="rId114" Type="http://schemas.openxmlformats.org/officeDocument/2006/relationships/image" Target="../media/60198e003ea7d67c4d46e0653e5e4d18.jpg"/><Relationship Id="rId115" Type="http://schemas.openxmlformats.org/officeDocument/2006/relationships/image" Target="../media/5c787e6ed086ee6de40a01e69f9b96cd.jpg"/><Relationship Id="rId116" Type="http://schemas.openxmlformats.org/officeDocument/2006/relationships/image" Target="../media/4bd5c94c1090a43fc73aa60fcfededf5.jpg"/><Relationship Id="rId117" Type="http://schemas.openxmlformats.org/officeDocument/2006/relationships/image" Target="../media/80e7cc37e7d22e9b3fc240760f48ac8f.jpg"/><Relationship Id="rId118" Type="http://schemas.openxmlformats.org/officeDocument/2006/relationships/image" Target="../media/76469224e4ce3ba149d114c92fd23cb6.jpg"/><Relationship Id="rId119" Type="http://schemas.openxmlformats.org/officeDocument/2006/relationships/image" Target="../media/fbbd28871ee5cf2f8e29aa96329c8cf4.jpg"/><Relationship Id="rId120" Type="http://schemas.openxmlformats.org/officeDocument/2006/relationships/image" Target="../media/5fc63f9dfc2a38c06a5d09f62dd74966.jpg"/><Relationship Id="rId121" Type="http://schemas.openxmlformats.org/officeDocument/2006/relationships/image" Target="../media/0d1ea5300bcbec777f4dbb2a4d84dd27.jpg"/><Relationship Id="rId122" Type="http://schemas.openxmlformats.org/officeDocument/2006/relationships/image" Target="../media/ba6b174f85742d85329218fa96526528.jpg"/><Relationship Id="rId123" Type="http://schemas.openxmlformats.org/officeDocument/2006/relationships/image" Target="../media/2caca26595ca98fdb396de7e17cf8313.png"/><Relationship Id="rId124" Type="http://schemas.openxmlformats.org/officeDocument/2006/relationships/image" Target="../media/e3978125c66c7b6a164af7889b4d8471.jpg"/><Relationship Id="rId125" Type="http://schemas.openxmlformats.org/officeDocument/2006/relationships/image" Target="../media/775108eead732c18a9a4ccfda8e07b6e.jpg"/><Relationship Id="rId126" Type="http://schemas.openxmlformats.org/officeDocument/2006/relationships/image" Target="../media/6aa45c3fa15bcb471bbfe88391b93c54.jpg"/><Relationship Id="rId127" Type="http://schemas.openxmlformats.org/officeDocument/2006/relationships/image" Target="../media/fb0be27438e483795942c217aae515d8.jpg"/><Relationship Id="rId128" Type="http://schemas.openxmlformats.org/officeDocument/2006/relationships/image" Target="../media/e478bd75ec6502817f2d9dff5071aa3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777a2e3c308884382f259a53a5aa08c3.jpg"/><Relationship Id="rId132" Type="http://schemas.openxmlformats.org/officeDocument/2006/relationships/image" Target="../media/b72880c0ae04055cfb6b2134a0fd5049.jpg"/><Relationship Id="rId133" Type="http://schemas.openxmlformats.org/officeDocument/2006/relationships/image" Target="../media/905a43a38cf83030d82975fd9e65b9f6.jpg"/><Relationship Id="rId134" Type="http://schemas.openxmlformats.org/officeDocument/2006/relationships/image" Target="../media/2e9c622407d40cf29db2b9eea40b0dc3.png"/><Relationship Id="rId135" Type="http://schemas.openxmlformats.org/officeDocument/2006/relationships/image" Target="../media/64bbb2b0d5d2ca505f8cb953e5df47cf.jpg"/><Relationship Id="rId136" Type="http://schemas.openxmlformats.org/officeDocument/2006/relationships/image" Target="../media/6767dbc6c86a2e4e6acbe576051e754b.jpg"/><Relationship Id="rId137" Type="http://schemas.openxmlformats.org/officeDocument/2006/relationships/image" Target="../media/b301c00c2aec413999fddeb2b008a8cf.jpg"/><Relationship Id="rId138" Type="http://schemas.openxmlformats.org/officeDocument/2006/relationships/image" Target="../media/48f27301f752907b09fb0189f02d54cf.jpg"/><Relationship Id="rId139" Type="http://schemas.openxmlformats.org/officeDocument/2006/relationships/image" Target="../media/7351afce30052a5b1e275302a8d85cc3.jpg"/><Relationship Id="rId140" Type="http://schemas.openxmlformats.org/officeDocument/2006/relationships/image" Target="../media/1a3b36ba39ea446dc221b291896ab2e4.jpg"/><Relationship Id="rId141" Type="http://schemas.openxmlformats.org/officeDocument/2006/relationships/image" Target="../media/15a61b3423678fcfda5fd9973105afd7.jpg"/><Relationship Id="rId142" Type="http://schemas.openxmlformats.org/officeDocument/2006/relationships/image" Target="../media/7773e6010af576919916121311770483.jpg"/><Relationship Id="rId143" Type="http://schemas.openxmlformats.org/officeDocument/2006/relationships/image" Target="../media/8d7218c72bff8032d57c983e98f4f1f1.jpg"/><Relationship Id="rId144" Type="http://schemas.openxmlformats.org/officeDocument/2006/relationships/image" Target="../media/dd0daae985b3953c65ab238da2a88930.jpg"/><Relationship Id="rId145" Type="http://schemas.openxmlformats.org/officeDocument/2006/relationships/image" Target="../media/fe9cc7fa5d110da0c7a4633ab3a9e4c2.jpg"/><Relationship Id="rId146" Type="http://schemas.openxmlformats.org/officeDocument/2006/relationships/image" Target="../media/4b6ce25543df7d614421cc1f64d3b355.jpg"/><Relationship Id="rId147" Type="http://schemas.openxmlformats.org/officeDocument/2006/relationships/image" Target="../media/2e30f2b079283313059fd9070622262b.jpg"/><Relationship Id="rId148" Type="http://schemas.openxmlformats.org/officeDocument/2006/relationships/image" Target="../media/9598691ebe25bf7bb2845d1c3763a168.jpg"/><Relationship Id="rId149" Type="http://schemas.openxmlformats.org/officeDocument/2006/relationships/image" Target="../media/ef56bc42bfa6e4a59d65696c0a8a4201.jpg"/><Relationship Id="rId150" Type="http://schemas.openxmlformats.org/officeDocument/2006/relationships/image" Target="../media/5515c1a3e90114459455170b06fad402.jpg"/><Relationship Id="rId151" Type="http://schemas.openxmlformats.org/officeDocument/2006/relationships/image" Target="../media/1a27dae5b598b8af51a7e9b848d77767.jpg"/><Relationship Id="rId152" Type="http://schemas.openxmlformats.org/officeDocument/2006/relationships/image" Target="../media/971436ec32cf432f6071c314210813a7.jpg"/><Relationship Id="rId153" Type="http://schemas.openxmlformats.org/officeDocument/2006/relationships/image" Target="../media/97d7105ba7be28dea668389425a2e464.jpg"/><Relationship Id="rId154" Type="http://schemas.openxmlformats.org/officeDocument/2006/relationships/image" Target="../media/5a671380309f01481893aa95180666ab.jpg"/><Relationship Id="rId155" Type="http://schemas.openxmlformats.org/officeDocument/2006/relationships/image" Target="../media/82136d35dd96151a6c1ad26854108665.jpg"/><Relationship Id="rId156" Type="http://schemas.openxmlformats.org/officeDocument/2006/relationships/image" Target="../media/f2a4a650ec55db23b535838f75b784d5.png"/><Relationship Id="rId157" Type="http://schemas.openxmlformats.org/officeDocument/2006/relationships/image" Target="../media/c091b5526ccc6b07afd62d3f686a2047.jp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10865e5a6581ad9daf176f4656cbea93.jpg"/><Relationship Id="rId166" Type="http://schemas.openxmlformats.org/officeDocument/2006/relationships/image" Target="../media/927bddd0b69bd313763c219f042d3a62.jpg"/><Relationship Id="rId167" Type="http://schemas.openxmlformats.org/officeDocument/2006/relationships/image" Target="../media/f0dc7d991128840443ec7126f5011116.png"/><Relationship Id="rId168" Type="http://schemas.openxmlformats.org/officeDocument/2006/relationships/image" Target="../media/d001be45d1f89e2967592efc49a2cda7.jpg"/><Relationship Id="rId169" Type="http://schemas.openxmlformats.org/officeDocument/2006/relationships/image" Target="../media/f89065085a385b547c6f7e909499bfa3.jpeg"/><Relationship Id="rId170" Type="http://schemas.openxmlformats.org/officeDocument/2006/relationships/image" Target="../media/0a9e82b4aef71f27550096150ce9e70d.jp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bdebcc68d280318a2500e4747e04730f.jpg"/><Relationship Id="rId179" Type="http://schemas.openxmlformats.org/officeDocument/2006/relationships/image" Target="../media/34354b86a455f2efddfc0a4870f563b5.jpg"/><Relationship Id="rId180" Type="http://schemas.openxmlformats.org/officeDocument/2006/relationships/image" Target="../media/346652026248602e7705649ab7d8637a.jpg"/><Relationship Id="rId181" Type="http://schemas.openxmlformats.org/officeDocument/2006/relationships/image" Target="../media/953c1201e0d85cbc229d107db67c788c.jpg"/><Relationship Id="rId182" Type="http://schemas.openxmlformats.org/officeDocument/2006/relationships/image" Target="../media/186f9540587b0d064a2007fe1c3d7680.jpg"/><Relationship Id="rId183" Type="http://schemas.openxmlformats.org/officeDocument/2006/relationships/image" Target="../media/ec8291fedc0b65ed20c7a79ca05f7a20.jpg"/><Relationship Id="rId184" Type="http://schemas.openxmlformats.org/officeDocument/2006/relationships/image" Target="../media/ddb707d6786f92a219dab084e6491fa7.jpg"/><Relationship Id="rId185" Type="http://schemas.openxmlformats.org/officeDocument/2006/relationships/image" Target="../media/fe1daf0afcf002a8c89e83d44f7dcd2b.jpg"/><Relationship Id="rId186" Type="http://schemas.openxmlformats.org/officeDocument/2006/relationships/image" Target="../media/d8a469a9a37041a099cd0ddb365acf74.jpg"/><Relationship Id="rId187" Type="http://schemas.openxmlformats.org/officeDocument/2006/relationships/image" Target="../media/6defd16e4830564f0cc70da37f0d44ae.jpeg"/><Relationship Id="rId188" Type="http://schemas.openxmlformats.org/officeDocument/2006/relationships/image" Target="../media/83f763a952446bd828030b2bb0a097b1.jpg"/><Relationship Id="rId189" Type="http://schemas.openxmlformats.org/officeDocument/2006/relationships/image" Target="../media/7e7e9539e5b7ca9580fa44df38c5c024.jpg"/><Relationship Id="rId190" Type="http://schemas.openxmlformats.org/officeDocument/2006/relationships/image" Target="../media/98b2fa1df4802a3ca16ba7c8016eec01.png"/><Relationship Id="rId191" Type="http://schemas.openxmlformats.org/officeDocument/2006/relationships/image" Target="../media/ae26abdf1a84474c6bbd6c7b5a9abb29.jpg"/><Relationship Id="rId192" Type="http://schemas.openxmlformats.org/officeDocument/2006/relationships/image" Target="../media/93686ac09e6ee788553c1b6dcbfd1135.jpg"/><Relationship Id="rId193" Type="http://schemas.openxmlformats.org/officeDocument/2006/relationships/image" Target="../media/bf3615c402b30e13cac913f56c5415bc.jpg"/><Relationship Id="rId194" Type="http://schemas.openxmlformats.org/officeDocument/2006/relationships/image" Target="../media/40c973077e92d1e6ed9591dbff7762f3.jpg"/><Relationship Id="rId195" Type="http://schemas.openxmlformats.org/officeDocument/2006/relationships/image" Target="../media/54b3710f89ef7ca675e6e2fae4d31a19.jpg"/><Relationship Id="rId196" Type="http://schemas.openxmlformats.org/officeDocument/2006/relationships/image" Target="../media/a738203b31ad11395ee7373c4c746c4d.jpg"/><Relationship Id="rId197" Type="http://schemas.openxmlformats.org/officeDocument/2006/relationships/image" Target="../media/9948cbf307602566bb11e9b9094c7972.jpg"/><Relationship Id="rId198" Type="http://schemas.openxmlformats.org/officeDocument/2006/relationships/image" Target="../media/3abbb8223c791133b52e969008998cd8.jpg"/><Relationship Id="rId199" Type="http://schemas.openxmlformats.org/officeDocument/2006/relationships/image" Target="../media/830651b3455b559e9bb452815ebd6f9a.png"/><Relationship Id="rId200" Type="http://schemas.openxmlformats.org/officeDocument/2006/relationships/image" Target="../media/607bd2a4be1a392035b74e0e792488f7.jpg"/><Relationship Id="rId201" Type="http://schemas.openxmlformats.org/officeDocument/2006/relationships/image" Target="../media/34096a38fbf18f9d0db1c54952d44f86.jpg"/><Relationship Id="rId202" Type="http://schemas.openxmlformats.org/officeDocument/2006/relationships/image" Target="../media/08b72bd7f67277163530c933fad09705.jpg"/><Relationship Id="rId203" Type="http://schemas.openxmlformats.org/officeDocument/2006/relationships/image" Target="../media/aab1d395ead789a07e6f19e54e94ebc9.jpg"/><Relationship Id="rId204" Type="http://schemas.openxmlformats.org/officeDocument/2006/relationships/image" Target="../media/47e46fb352c906d2def4ef59c89346d0.jpg"/><Relationship Id="rId205" Type="http://schemas.openxmlformats.org/officeDocument/2006/relationships/image" Target="../media/93ead7beb90be351411639bfa5b7b610.jpg"/><Relationship Id="rId206" Type="http://schemas.openxmlformats.org/officeDocument/2006/relationships/image" Target="../media/6077b82c2066e029142bcbea4eb48423.jpg"/><Relationship Id="rId207" Type="http://schemas.openxmlformats.org/officeDocument/2006/relationships/image" Target="../media/d07cd66ee5091aa72d5d8e76bab88214.gif"/><Relationship Id="rId208" Type="http://schemas.openxmlformats.org/officeDocument/2006/relationships/image" Target="../media/14a5e0119a387cc911c5b8e64f75978e.jpg"/><Relationship Id="rId209" Type="http://schemas.openxmlformats.org/officeDocument/2006/relationships/image" Target="../media/6eef1fa3e7b8f85f60ea1a7a7fbee4ef.gif"/><Relationship Id="rId210" Type="http://schemas.openxmlformats.org/officeDocument/2006/relationships/image" Target="../media/59661ec7310dbda57be5393dff6c5ad5.png"/><Relationship Id="rId211" Type="http://schemas.openxmlformats.org/officeDocument/2006/relationships/image" Target="../media/3eec64d3625a220ca752dbb0078105ae.gif"/><Relationship Id="rId212" Type="http://schemas.openxmlformats.org/officeDocument/2006/relationships/image" Target="../media/0f0c116809300b43dffb78514936b34e.jpg"/><Relationship Id="rId213" Type="http://schemas.openxmlformats.org/officeDocument/2006/relationships/image" Target="../media/ecf82221e3746a557bc64f652f717593.gif"/><Relationship Id="rId214" Type="http://schemas.openxmlformats.org/officeDocument/2006/relationships/image" Target="../media/d5d0b68700f224f87d0061d1d7c3083c.jpg"/><Relationship Id="rId215" Type="http://schemas.openxmlformats.org/officeDocument/2006/relationships/image" Target="../media/cbfef633852bf7c2b8cf3e2fc5e6dd78.jpg"/><Relationship Id="rId216" Type="http://schemas.openxmlformats.org/officeDocument/2006/relationships/image" Target="../media/241c54c5c8e855f35553cb14b783f9e2.jpg"/><Relationship Id="rId217" Type="http://schemas.openxmlformats.org/officeDocument/2006/relationships/image" Target="../media/2526fb6e1662f19821ffd7a171e39dd3.jpg"/><Relationship Id="rId218" Type="http://schemas.openxmlformats.org/officeDocument/2006/relationships/image" Target="../media/976ba55c42fa552d710422dff9091b7c.jpg"/><Relationship Id="rId219" Type="http://schemas.openxmlformats.org/officeDocument/2006/relationships/image" Target="../media/ba33725269e7697bc53fc33a479f063c.jpg"/><Relationship Id="rId220" Type="http://schemas.openxmlformats.org/officeDocument/2006/relationships/image" Target="../media/9aa8d8499a7b113f497f9af976363ed1.jpg"/><Relationship Id="rId221" Type="http://schemas.openxmlformats.org/officeDocument/2006/relationships/image" Target="../media/ba7e4dbf64543372cd694e9068bbb080.png"/><Relationship Id="rId222" Type="http://schemas.openxmlformats.org/officeDocument/2006/relationships/image" Target="../media/f53e6031775ada1fd5fb92c4fc8c37b4.png"/><Relationship Id="rId223" Type="http://schemas.openxmlformats.org/officeDocument/2006/relationships/image" Target="../media/54e6bd62a3104ccae6b9a42b2b34d1bc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9fb0119845010838d1001d4b94cebc2c.jpg"/><Relationship Id="rId226" Type="http://schemas.openxmlformats.org/officeDocument/2006/relationships/image" Target="../media/d06bd233cc60bb1c87e32be0666b8c1c.jpg"/><Relationship Id="rId227" Type="http://schemas.openxmlformats.org/officeDocument/2006/relationships/image" Target="../media/19a370ac90d9336ab0a06c91c514877b.jpg"/><Relationship Id="rId228" Type="http://schemas.openxmlformats.org/officeDocument/2006/relationships/image" Target="../media/32b3fefe47e5924027a798a77c19323f.jpg"/><Relationship Id="rId229" Type="http://schemas.openxmlformats.org/officeDocument/2006/relationships/image" Target="../media/f2d54f5a74f080d289458d658a953327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8960cf567792617e323ef2d65d34822e.jpg"/><Relationship Id="rId232" Type="http://schemas.openxmlformats.org/officeDocument/2006/relationships/image" Target="../media/070dcf3511cdab7bc243b644f640c846.jpg"/><Relationship Id="rId233" Type="http://schemas.openxmlformats.org/officeDocument/2006/relationships/image" Target="../media/3c91ec3430a094e76ef120aefe220c8a.jpg"/><Relationship Id="rId234" Type="http://schemas.openxmlformats.org/officeDocument/2006/relationships/image" Target="../media/c5f4abf3ca5e64d021074d9226b7d27d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9104dc7c73a5128c74fa1d4bdda16e0d.pn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12e52af24a1bc82582ef4ae49b8980a8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f945773483a216a0e450a97e669581d1.jpg"/><Relationship Id="rId243" Type="http://schemas.openxmlformats.org/officeDocument/2006/relationships/image" Target="../media/6d3dcc7d2f0b3cd986bd2d43dd3311d9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8461febe7584e68d25fee4285fda9d12.jpg"/><Relationship Id="rId246" Type="http://schemas.openxmlformats.org/officeDocument/2006/relationships/image" Target="../media/fdb9d22f7a9a150a2e893b7f32112ca1.jpg"/><Relationship Id="rId247" Type="http://schemas.openxmlformats.org/officeDocument/2006/relationships/image" Target="../media/aeca8c3580c39ddad6f801e8ed0fb1ad.jpg"/><Relationship Id="rId248" Type="http://schemas.openxmlformats.org/officeDocument/2006/relationships/image" Target="../media/009c19c3957d8ce8241fe54da3c29d6c.jpg"/><Relationship Id="rId249" Type="http://schemas.openxmlformats.org/officeDocument/2006/relationships/image" Target="../media/b0d8b4caa0c88b55626871e909e7828c.jpg"/><Relationship Id="rId250" Type="http://schemas.openxmlformats.org/officeDocument/2006/relationships/image" Target="../media/a006d37974f97c17b52d4d496bf3c206.jpg"/><Relationship Id="rId251" Type="http://schemas.openxmlformats.org/officeDocument/2006/relationships/image" Target="../media/47abdd502db37fadbe52cb32a3e896cd.jpg"/><Relationship Id="rId252" Type="http://schemas.openxmlformats.org/officeDocument/2006/relationships/image" Target="../media/b645026558a63c37478b0a1a5b6dbe64.jpg"/><Relationship Id="rId253" Type="http://schemas.openxmlformats.org/officeDocument/2006/relationships/image" Target="../media/e5f7df41c337eb92eb5fbd59477beb86.jpg"/><Relationship Id="rId254" Type="http://schemas.openxmlformats.org/officeDocument/2006/relationships/image" Target="../media/3a0c7c67e4abcf23d3203d8daa474f03.jpg"/><Relationship Id="rId255" Type="http://schemas.openxmlformats.org/officeDocument/2006/relationships/image" Target="../media/0f2587074bd107bfb7f19ffe2c2a60a8.jpg"/><Relationship Id="rId256" Type="http://schemas.openxmlformats.org/officeDocument/2006/relationships/image" Target="../media/5dd4bfa9a9372b40f04f294ae4196237.jpg"/><Relationship Id="rId257" Type="http://schemas.openxmlformats.org/officeDocument/2006/relationships/image" Target="../media/eab713591cc28dcec3698cf1acd77c7e.jpg"/><Relationship Id="rId258" Type="http://schemas.openxmlformats.org/officeDocument/2006/relationships/image" Target="../media/7b0eb1f2899bd0282fafafe91a5d1f7a.jpg"/><Relationship Id="rId259" Type="http://schemas.openxmlformats.org/officeDocument/2006/relationships/image" Target="../media/4ace9b0b435585fdc5f639c20d608d92.jpg"/><Relationship Id="rId260" Type="http://schemas.openxmlformats.org/officeDocument/2006/relationships/image" Target="../media/2057eb32b0f64d13c0b4dd6f8a2d795d.jpg"/><Relationship Id="rId261" Type="http://schemas.openxmlformats.org/officeDocument/2006/relationships/image" Target="../media/17b2d5b4b6c89ce829cc1c9b00ec6f84.jpg"/><Relationship Id="rId262" Type="http://schemas.openxmlformats.org/officeDocument/2006/relationships/image" Target="../media/f24f1850cb94fec5e58a22b359db16ac.jpg"/><Relationship Id="rId263" Type="http://schemas.openxmlformats.org/officeDocument/2006/relationships/image" Target="../media/e48ba1b7d330a4b5f385f957d8568b6b.jpg"/><Relationship Id="rId264" Type="http://schemas.openxmlformats.org/officeDocument/2006/relationships/image" Target="../media/f7bca01100898e6f27ef3dc0094605a7.jpg"/><Relationship Id="rId265" Type="http://schemas.openxmlformats.org/officeDocument/2006/relationships/image" Target="../media/65a8409bea39636e24bab8661575360a.jpg"/><Relationship Id="rId266" Type="http://schemas.openxmlformats.org/officeDocument/2006/relationships/image" Target="../media/f2d401be21dbfbb33ed737c40b9f25bd.jpg"/><Relationship Id="rId267" Type="http://schemas.openxmlformats.org/officeDocument/2006/relationships/image" Target="../media/a818ff856402e7c32b962f8e9ee8930c.jpg"/><Relationship Id="rId268" Type="http://schemas.openxmlformats.org/officeDocument/2006/relationships/image" Target="../media/b265e0920e7dee5fb14f6ce39a864330.jpg"/><Relationship Id="rId269" Type="http://schemas.openxmlformats.org/officeDocument/2006/relationships/image" Target="../media/633a6b153017024b7cf55f270a93d574.jpg"/><Relationship Id="rId270" Type="http://schemas.openxmlformats.org/officeDocument/2006/relationships/image" Target="../media/a9b6cbee64b82e193e44f7405c506b2f.jpg"/><Relationship Id="rId271" Type="http://schemas.openxmlformats.org/officeDocument/2006/relationships/image" Target="../media/287e9c14bbe76a65dfd3e3dbfb9c72e3.jpg"/><Relationship Id="rId272" Type="http://schemas.openxmlformats.org/officeDocument/2006/relationships/image" Target="../media/4c31d30ba9d47c3d1b27f2c13b4c8f12.jpg"/><Relationship Id="rId273" Type="http://schemas.openxmlformats.org/officeDocument/2006/relationships/image" Target="../media/de5242b2e69f74fa8861c71c6aa9cf96.jpg"/><Relationship Id="rId274" Type="http://schemas.openxmlformats.org/officeDocument/2006/relationships/image" Target="../media/8cc36f070704ab2e407832a15d4350db.jpg"/><Relationship Id="rId275" Type="http://schemas.openxmlformats.org/officeDocument/2006/relationships/image" Target="../media/14b852d64bf84b3992a15742c514f89a.jpg"/><Relationship Id="rId276" Type="http://schemas.openxmlformats.org/officeDocument/2006/relationships/image" Target="../media/9dc6532b5ddd7094c5213204a073ac21.jpg"/><Relationship Id="rId277" Type="http://schemas.openxmlformats.org/officeDocument/2006/relationships/image" Target="../media/1559744a7fffd82fe997d78f4632fa48.png"/><Relationship Id="rId278" Type="http://schemas.openxmlformats.org/officeDocument/2006/relationships/image" Target="../media/2f539b3e26ced6bf29fa2064abcb9ff1.jpg"/><Relationship Id="rId279" Type="http://schemas.openxmlformats.org/officeDocument/2006/relationships/image" Target="../media/f781393a49faca41fc13d0a04eaef32b.jpg"/><Relationship Id="rId280" Type="http://schemas.openxmlformats.org/officeDocument/2006/relationships/image" Target="../media/e6f44654d5a555ffd3dce4c7e24e82ae.jpeg"/><Relationship Id="rId281" Type="http://schemas.openxmlformats.org/officeDocument/2006/relationships/image" Target="../media/3ad9839919bee4eba9b30e77cbe506ca.jpg"/><Relationship Id="rId282" Type="http://schemas.openxmlformats.org/officeDocument/2006/relationships/image" Target="../media/f2b36b705112e8840d5b8b084bb5902d.jpg"/><Relationship Id="rId283" Type="http://schemas.openxmlformats.org/officeDocument/2006/relationships/image" Target="../media/cefca973787d7ccf350cb9d72ef518b5.jpg"/><Relationship Id="rId284" Type="http://schemas.openxmlformats.org/officeDocument/2006/relationships/image" Target="../media/93be2553de502d14f89b44502c549572.jpg"/><Relationship Id="rId285" Type="http://schemas.openxmlformats.org/officeDocument/2006/relationships/image" Target="../media/2d790772a11d9228f282b7f8898b8248.jpg"/><Relationship Id="rId286" Type="http://schemas.openxmlformats.org/officeDocument/2006/relationships/image" Target="../media/587e9e5168db5c7c7bd57b5c1d01f12e.jpg"/><Relationship Id="rId287" Type="http://schemas.openxmlformats.org/officeDocument/2006/relationships/image" Target="../media/77a62635063818afeedc29932bb031a3.jpeg"/><Relationship Id="rId288" Type="http://schemas.openxmlformats.org/officeDocument/2006/relationships/image" Target="../media/f1abb992d6a081cea9f5e3cd682c0735.jpg"/><Relationship Id="rId289" Type="http://schemas.openxmlformats.org/officeDocument/2006/relationships/image" Target="../media/f3e859f9159529f983bcd7e5a3c60c93.jpg"/><Relationship Id="rId290" Type="http://schemas.openxmlformats.org/officeDocument/2006/relationships/image" Target="../media/0a5323f65e539cd17d2951090d752654.png"/><Relationship Id="rId291" Type="http://schemas.openxmlformats.org/officeDocument/2006/relationships/image" Target="../media/f64760cd7ebd28a32dadf2134a60e345.png"/><Relationship Id="rId292" Type="http://schemas.openxmlformats.org/officeDocument/2006/relationships/image" Target="../media/b35c14b5f4ac091f42c8155411e8f723.png"/><Relationship Id="rId293" Type="http://schemas.openxmlformats.org/officeDocument/2006/relationships/image" Target="../media/cc4f7b3687417171f01da7e895fd1e65.jpg"/><Relationship Id="rId294" Type="http://schemas.openxmlformats.org/officeDocument/2006/relationships/image" Target="../media/a0f1d97f8ca3de7b5e3c5bd03aa4e85d.jpg"/><Relationship Id="rId295" Type="http://schemas.openxmlformats.org/officeDocument/2006/relationships/image" Target="../media/de5be31d4302ba67125d6903bc702498.jpg"/><Relationship Id="rId296" Type="http://schemas.openxmlformats.org/officeDocument/2006/relationships/image" Target="../media/f2c1fecbdb80968ddc834daee53cb47b.png"/><Relationship Id="rId297" Type="http://schemas.openxmlformats.org/officeDocument/2006/relationships/image" Target="../media/2aca4990a82f6d48aae06f0b3fbb39fc.jpg"/><Relationship Id="rId298" Type="http://schemas.openxmlformats.org/officeDocument/2006/relationships/image" Target="../media/c48b5a1cc3a21c9456f017d1b6b3c749.jpg"/><Relationship Id="rId299" Type="http://schemas.openxmlformats.org/officeDocument/2006/relationships/image" Target="../media/11f9edfc594e9d726e55072d8b710420.jpg"/><Relationship Id="rId300" Type="http://schemas.openxmlformats.org/officeDocument/2006/relationships/image" Target="../media/c41545b3426412323841b041fdcac6b4.jpg"/><Relationship Id="rId301" Type="http://schemas.openxmlformats.org/officeDocument/2006/relationships/image" Target="../media/884872ee32f1910c7098a5121d18a964.jpg"/><Relationship Id="rId302" Type="http://schemas.openxmlformats.org/officeDocument/2006/relationships/image" Target="../media/c785d9f4d914257705396ad21b4886b3.jpg"/><Relationship Id="rId303" Type="http://schemas.openxmlformats.org/officeDocument/2006/relationships/image" Target="../media/164b2aa5d50d724986a7a68debb20440.jpg"/><Relationship Id="rId304" Type="http://schemas.openxmlformats.org/officeDocument/2006/relationships/image" Target="../media/3604ed45bfce97bbe9fa5f0d4b12eb36.png"/><Relationship Id="rId305" Type="http://schemas.openxmlformats.org/officeDocument/2006/relationships/image" Target="../media/67970a84c0797cf0a1ec1d0f8f004735.png"/><Relationship Id="rId306" Type="http://schemas.openxmlformats.org/officeDocument/2006/relationships/image" Target="../media/f912533446f8f54412ca9689bf9cf603.png"/><Relationship Id="rId307" Type="http://schemas.openxmlformats.org/officeDocument/2006/relationships/image" Target="../media/eca8ddf2c00fffb3df1ebb673f138cf1.png"/><Relationship Id="rId308" Type="http://schemas.openxmlformats.org/officeDocument/2006/relationships/image" Target="../media/e95a259963f38df06ed55878cf2ed492.png"/><Relationship Id="rId309" Type="http://schemas.openxmlformats.org/officeDocument/2006/relationships/image" Target="../media/fcd6469645fdee09e70242c44712eeb6.jpg"/><Relationship Id="rId310" Type="http://schemas.openxmlformats.org/officeDocument/2006/relationships/image" Target="../media/cd352174e16d67da20c4df687c2176f5.jpg"/><Relationship Id="rId311" Type="http://schemas.openxmlformats.org/officeDocument/2006/relationships/image" Target="../media/7689d5fca80e21c53e7cf647afde7693.jpg"/><Relationship Id="rId312" Type="http://schemas.openxmlformats.org/officeDocument/2006/relationships/image" Target="../media/e1a8942c5dac18df24f7118b519234ee.jpg"/><Relationship Id="rId313" Type="http://schemas.openxmlformats.org/officeDocument/2006/relationships/image" Target="../media/0db8466dcc5c39b66f2faca76eb03156.jpg"/><Relationship Id="rId314" Type="http://schemas.openxmlformats.org/officeDocument/2006/relationships/image" Target="../media/e38ece24325cde090c5f6a1144bfa1b8.jpg"/><Relationship Id="rId315" Type="http://schemas.openxmlformats.org/officeDocument/2006/relationships/image" Target="../media/c40fb8d1a1bd674949ba8570181dd503.jpg"/><Relationship Id="rId316" Type="http://schemas.openxmlformats.org/officeDocument/2006/relationships/image" Target="../media/4cc4b09f822d864962eb47070c72ad2c.jpg"/><Relationship Id="rId317" Type="http://schemas.openxmlformats.org/officeDocument/2006/relationships/image" Target="../media/b7a20f2d9e67a82c79afae557e9a672e.jpg"/><Relationship Id="rId318" Type="http://schemas.openxmlformats.org/officeDocument/2006/relationships/image" Target="../media/4ad9249308021d58c667c11740c8c758.jpg"/><Relationship Id="rId319" Type="http://schemas.openxmlformats.org/officeDocument/2006/relationships/image" Target="../media/63200a2c65ec84a7150fbfcf3d1fb604.jpg"/><Relationship Id="rId320" Type="http://schemas.openxmlformats.org/officeDocument/2006/relationships/image" Target="../media/4473c03ff9abb12b128e109b872d5bdd.jpg"/><Relationship Id="rId321" Type="http://schemas.openxmlformats.org/officeDocument/2006/relationships/image" Target="../media/c0fc5afea218baab8b8e9cf5e5e7d368.jpg"/><Relationship Id="rId322" Type="http://schemas.openxmlformats.org/officeDocument/2006/relationships/image" Target="../media/3f20e67718f3b81238614f05ecacd6ee.jpg"/><Relationship Id="rId323" Type="http://schemas.openxmlformats.org/officeDocument/2006/relationships/image" Target="../media/5a7f37e38b3a250fc41455140a043f5b.jpg"/><Relationship Id="rId324" Type="http://schemas.openxmlformats.org/officeDocument/2006/relationships/image" Target="../media/66039cfcd398d53718814795a163897e.png"/><Relationship Id="rId325" Type="http://schemas.openxmlformats.org/officeDocument/2006/relationships/image" Target="../media/eba37c6567b8f2edd3441f0caf3518c1.jpg"/><Relationship Id="rId326" Type="http://schemas.openxmlformats.org/officeDocument/2006/relationships/image" Target="../media/b6c7f181e770c40e01873f6fbcb5df41.jpg"/><Relationship Id="rId327" Type="http://schemas.openxmlformats.org/officeDocument/2006/relationships/image" Target="../media/4ae0c84f9100805e7ef87d6a78917a69.jpg"/><Relationship Id="rId328" Type="http://schemas.openxmlformats.org/officeDocument/2006/relationships/image" Target="../media/9c2ec78d34363846f785feb5b059c22c.jpg"/><Relationship Id="rId329" Type="http://schemas.openxmlformats.org/officeDocument/2006/relationships/image" Target="../media/e60ed0d6d4e153bca299032ff3f60960.jpg"/><Relationship Id="rId330" Type="http://schemas.openxmlformats.org/officeDocument/2006/relationships/image" Target="../media/2e929810cb036c77e67f4434ce78ade3.jpg"/><Relationship Id="rId331" Type="http://schemas.openxmlformats.org/officeDocument/2006/relationships/image" Target="../media/45058549f462d140a83b6065092feb0f.jpg"/><Relationship Id="rId332" Type="http://schemas.openxmlformats.org/officeDocument/2006/relationships/image" Target="../media/8b76bd852074de048d4cb68755bc1fbf.jpg"/><Relationship Id="rId333" Type="http://schemas.openxmlformats.org/officeDocument/2006/relationships/image" Target="../media/096e0ad3121f705469a81ef256dccf45.jpg"/><Relationship Id="rId334" Type="http://schemas.openxmlformats.org/officeDocument/2006/relationships/image" Target="../media/e294a876da4360ff5022a6206fa534e5.jpeg"/><Relationship Id="rId335" Type="http://schemas.openxmlformats.org/officeDocument/2006/relationships/image" Target="../media/ebf0e11ef9af74e664763bcc8cad7c09.jpg"/><Relationship Id="rId336" Type="http://schemas.openxmlformats.org/officeDocument/2006/relationships/image" Target="../media/c4eafbb436cff2900b79eda0e11d87cc.jpg"/><Relationship Id="rId337" Type="http://schemas.openxmlformats.org/officeDocument/2006/relationships/image" Target="../media/4d76fc4a000fc8c5c654dd62e25f11d0.png"/><Relationship Id="rId338" Type="http://schemas.openxmlformats.org/officeDocument/2006/relationships/image" Target="../media/31b6617c77f0e20d64b4bbb1ed6ee0fd.jpg"/><Relationship Id="rId339" Type="http://schemas.openxmlformats.org/officeDocument/2006/relationships/image" Target="../media/f67a799fd6ca087daf20d80ec111c963.png"/><Relationship Id="rId340" Type="http://schemas.openxmlformats.org/officeDocument/2006/relationships/image" Target="../media/0b723ea9383a35378853d2776f31e972.jpg"/><Relationship Id="rId341" Type="http://schemas.openxmlformats.org/officeDocument/2006/relationships/image" Target="../media/e1bc9f7629b0ae0e8a2fb96f76028493.jpg"/><Relationship Id="rId342" Type="http://schemas.openxmlformats.org/officeDocument/2006/relationships/image" Target="../media/3e54a933bcf944056e3a70170df615e8.jpg"/><Relationship Id="rId343" Type="http://schemas.openxmlformats.org/officeDocument/2006/relationships/image" Target="../media/95ae19318f2f6e8d1d7db49b47e4c3b1.jpg"/><Relationship Id="rId344" Type="http://schemas.openxmlformats.org/officeDocument/2006/relationships/image" Target="../media/07bee08e9f0ab8e03912b33135ab6ff0.jpg"/><Relationship Id="rId345" Type="http://schemas.openxmlformats.org/officeDocument/2006/relationships/image" Target="../media/866a08e9cef574cea321945971ff853b.jpg"/><Relationship Id="rId346" Type="http://schemas.openxmlformats.org/officeDocument/2006/relationships/image" Target="../media/78a00ca616fce873c4081514989a3a11.jpg"/><Relationship Id="rId347" Type="http://schemas.openxmlformats.org/officeDocument/2006/relationships/image" Target="../media/0ce5638e20f8202576678fad85a3d984.jpg"/><Relationship Id="rId348" Type="http://schemas.openxmlformats.org/officeDocument/2006/relationships/image" Target="../media/f3d673d09762af4af89e6a0acf435937.jpg"/><Relationship Id="rId349" Type="http://schemas.openxmlformats.org/officeDocument/2006/relationships/image" Target="../media/52415b49243f4a61dd79b7c515838cd6.jpg"/><Relationship Id="rId350" Type="http://schemas.openxmlformats.org/officeDocument/2006/relationships/image" Target="../media/d929e9ac4618f3396c2ce288dd28a23d.jpg"/><Relationship Id="rId351" Type="http://schemas.openxmlformats.org/officeDocument/2006/relationships/image" Target="../media/c10c1d4188ed00fd7d5d3556e32c2591.jpg"/><Relationship Id="rId352" Type="http://schemas.openxmlformats.org/officeDocument/2006/relationships/image" Target="../media/793361a1f2f95270b09c2c7565059e82.jpg"/><Relationship Id="rId353" Type="http://schemas.openxmlformats.org/officeDocument/2006/relationships/image" Target="../media/cbb885e5623a16c51a4d31b41b586ea5.jpg"/><Relationship Id="rId354" Type="http://schemas.openxmlformats.org/officeDocument/2006/relationships/image" Target="../media/6bf113f8ce0a168824c57ceeffd61613.jpg"/><Relationship Id="rId355" Type="http://schemas.openxmlformats.org/officeDocument/2006/relationships/image" Target="../media/307aae090412cc80b7fd1f36e2b564ec.jpg"/><Relationship Id="rId356" Type="http://schemas.openxmlformats.org/officeDocument/2006/relationships/image" Target="../media/40c8c15bef14ba9d71403392d6cbac05.jpg"/><Relationship Id="rId357" Type="http://schemas.openxmlformats.org/officeDocument/2006/relationships/image" Target="../media/f818409d4a005ec83bcaee8d7df4492d.jpg"/><Relationship Id="rId358" Type="http://schemas.openxmlformats.org/officeDocument/2006/relationships/image" Target="../media/6075e8cb97c3d518b2b596f7c8d90794.jpg"/><Relationship Id="rId359" Type="http://schemas.openxmlformats.org/officeDocument/2006/relationships/image" Target="../media/0b01f50c7ef3cc3f358cf1a093d57caa.jpg"/><Relationship Id="rId360" Type="http://schemas.openxmlformats.org/officeDocument/2006/relationships/image" Target="../media/c881ea4c1c8468a377260f632f0d902a.jpg"/><Relationship Id="rId361" Type="http://schemas.openxmlformats.org/officeDocument/2006/relationships/image" Target="../media/fce378a999310c9c1ac02670aed2417c.jpg"/><Relationship Id="rId362" Type="http://schemas.openxmlformats.org/officeDocument/2006/relationships/image" Target="../media/9fc16d3cd8f3b1c3041c51b939795044.jpg"/><Relationship Id="rId363" Type="http://schemas.openxmlformats.org/officeDocument/2006/relationships/image" Target="../media/0055e6de4952e007e744d58f8fb8fc26.jpg"/><Relationship Id="rId364" Type="http://schemas.openxmlformats.org/officeDocument/2006/relationships/image" Target="../media/d42650e3748aeffd2822a2e6f1142224.jpg"/><Relationship Id="rId365" Type="http://schemas.openxmlformats.org/officeDocument/2006/relationships/image" Target="../media/637df2a4c93ea5470224671dac9a8de2.jpg"/><Relationship Id="rId366" Type="http://schemas.openxmlformats.org/officeDocument/2006/relationships/image" Target="../media/c3778182fd6697880e9e0f68891dff3d.jpg"/><Relationship Id="rId367" Type="http://schemas.openxmlformats.org/officeDocument/2006/relationships/image" Target="../media/24df063e7180fce377c8a90b944b1fe1.jpg"/><Relationship Id="rId368" Type="http://schemas.openxmlformats.org/officeDocument/2006/relationships/image" Target="../media/fff994c3fd2fdef99aa8299303488e70.jpg"/><Relationship Id="rId369" Type="http://schemas.openxmlformats.org/officeDocument/2006/relationships/image" Target="../media/78be9a6da7708786acd9ffa47adc9969.jpg"/><Relationship Id="rId370" Type="http://schemas.openxmlformats.org/officeDocument/2006/relationships/image" Target="../media/ed7ae86f47f7c5c7854ae37ed77fa308.jpg"/><Relationship Id="rId371" Type="http://schemas.openxmlformats.org/officeDocument/2006/relationships/image" Target="../media/27ee9cf0fbdd4a866a3a904d67094125.jpg"/><Relationship Id="rId372" Type="http://schemas.openxmlformats.org/officeDocument/2006/relationships/image" Target="../media/489f680a6deabaf1f05cc871ea3adb60.jpg"/><Relationship Id="rId373" Type="http://schemas.openxmlformats.org/officeDocument/2006/relationships/image" Target="../media/c20732b60a9d030838241e57a2048a9d.jpg"/><Relationship Id="rId374" Type="http://schemas.openxmlformats.org/officeDocument/2006/relationships/image" Target="../media/2521973bdae2f39d745e18d4389c549e.jpg"/><Relationship Id="rId375" Type="http://schemas.openxmlformats.org/officeDocument/2006/relationships/image" Target="../media/e2875609f3ca9e361199e66d964ada74.jpg"/><Relationship Id="rId376" Type="http://schemas.openxmlformats.org/officeDocument/2006/relationships/image" Target="../media/cc2204974c14e5436030d7d09e08b898.jpg"/><Relationship Id="rId377" Type="http://schemas.openxmlformats.org/officeDocument/2006/relationships/image" Target="../media/77de8dde85920000273f3edc9f6ea2a3.jpg"/><Relationship Id="rId378" Type="http://schemas.openxmlformats.org/officeDocument/2006/relationships/image" Target="../media/f214b96e297291d823c06046c1c80932.jpg"/><Relationship Id="rId379" Type="http://schemas.openxmlformats.org/officeDocument/2006/relationships/image" Target="../media/3032522aa6612eda95ff261c75ed68a8.jpg"/><Relationship Id="rId380" Type="http://schemas.openxmlformats.org/officeDocument/2006/relationships/image" Target="../media/1dbeb3946b2b4a02f42d60643aa88a9c.png"/><Relationship Id="rId381" Type="http://schemas.openxmlformats.org/officeDocument/2006/relationships/image" Target="../media/499c32e3e23c0f8ce4f4294bfb366d05.jpg"/><Relationship Id="rId382" Type="http://schemas.openxmlformats.org/officeDocument/2006/relationships/image" Target="../media/d482a25f014d5056e0931c6afb5c64f0.jpg"/><Relationship Id="rId383" Type="http://schemas.openxmlformats.org/officeDocument/2006/relationships/image" Target="../media/8b4ac39ae00c19926f344e053e9d2f7e.jpg"/><Relationship Id="rId384" Type="http://schemas.openxmlformats.org/officeDocument/2006/relationships/image" Target="../media/6ae814644a544a7cc7134f108be150e6.jpeg"/><Relationship Id="rId385" Type="http://schemas.openxmlformats.org/officeDocument/2006/relationships/image" Target="../media/f44b95984647bb0089ed9d93d2fa5041.jpeg"/><Relationship Id="rId386" Type="http://schemas.openxmlformats.org/officeDocument/2006/relationships/image" Target="../media/cacacef7b7da98fe3cd3f088e3be1b71.jpg"/><Relationship Id="rId387" Type="http://schemas.openxmlformats.org/officeDocument/2006/relationships/image" Target="../media/29d07b1398604a65697afe9fb9bada14.jpg"/><Relationship Id="rId388" Type="http://schemas.openxmlformats.org/officeDocument/2006/relationships/image" Target="../media/301dae00ff7bec75f8e460e9b1903044.jpg"/><Relationship Id="rId389" Type="http://schemas.openxmlformats.org/officeDocument/2006/relationships/image" Target="../media/e156a8f021e3416887cee717431c2175.jpg"/><Relationship Id="rId390" Type="http://schemas.openxmlformats.org/officeDocument/2006/relationships/image" Target="../media/c728f156d6a553c4adf80221d0bbf015.jpg"/><Relationship Id="rId391" Type="http://schemas.openxmlformats.org/officeDocument/2006/relationships/image" Target="../media/8a982cf78590c68a910bb200d0e302c6.jpg"/><Relationship Id="rId392" Type="http://schemas.openxmlformats.org/officeDocument/2006/relationships/image" Target="../media/faa6e639e3dbe5259f24b89c64b71ea8.jpg"/><Relationship Id="rId393" Type="http://schemas.openxmlformats.org/officeDocument/2006/relationships/image" Target="../media/2f680b513e7c05c7bd62000a445122b1.jpg"/><Relationship Id="rId394" Type="http://schemas.openxmlformats.org/officeDocument/2006/relationships/image" Target="../media/188f3fb78d2989aa5aa00b3076536304.jpg"/><Relationship Id="rId395" Type="http://schemas.openxmlformats.org/officeDocument/2006/relationships/image" Target="../media/3bdd9f1450574a8762d7ee9bfca30b33.jpg"/><Relationship Id="rId396" Type="http://schemas.openxmlformats.org/officeDocument/2006/relationships/image" Target="../media/be44b83b9f886fcdcc963c86fc860cc3.png"/><Relationship Id="rId397" Type="http://schemas.openxmlformats.org/officeDocument/2006/relationships/image" Target="../media/a92e088d84f0985a18d8d379bdd9bb10.png"/><Relationship Id="rId398" Type="http://schemas.openxmlformats.org/officeDocument/2006/relationships/image" Target="../media/a6c185ef8ac6a45326cd3cfcae648335.png"/><Relationship Id="rId399" Type="http://schemas.openxmlformats.org/officeDocument/2006/relationships/image" Target="../media/c55ea9705a62046cc05f1b93330ab734.jpg"/><Relationship Id="rId400" Type="http://schemas.openxmlformats.org/officeDocument/2006/relationships/image" Target="../media/f7d3991bfd4d32fe0062c88fdae2ebb2.png"/><Relationship Id="rId401" Type="http://schemas.openxmlformats.org/officeDocument/2006/relationships/image" Target="../media/8bf9826c216fd2ea89de7f8ae31b2f50.jpg"/><Relationship Id="rId402" Type="http://schemas.openxmlformats.org/officeDocument/2006/relationships/image" Target="../media/49f1ce385861f5a954115bcf0ad43a28.png"/><Relationship Id="rId403" Type="http://schemas.openxmlformats.org/officeDocument/2006/relationships/image" Target="../media/a45cfe37da04b18ca41e1afc44d4f743.png"/><Relationship Id="rId404" Type="http://schemas.openxmlformats.org/officeDocument/2006/relationships/image" Target="../media/703c61a397f0818a0fd35e77f19b40f0.png"/><Relationship Id="rId405" Type="http://schemas.openxmlformats.org/officeDocument/2006/relationships/image" Target="../media/79ddb5ff7bf39eaac874174eb3177a10.png"/><Relationship Id="rId406" Type="http://schemas.openxmlformats.org/officeDocument/2006/relationships/image" Target="../media/f763751c6518d61af3388e936f5ddf63.png"/><Relationship Id="rId407" Type="http://schemas.openxmlformats.org/officeDocument/2006/relationships/image" Target="../media/2f3706bfa51e10ad87aebb018df497bd.png"/><Relationship Id="rId408" Type="http://schemas.openxmlformats.org/officeDocument/2006/relationships/image" Target="../media/49c57edc5c9162c5fba785d452a74582.png"/><Relationship Id="rId409" Type="http://schemas.openxmlformats.org/officeDocument/2006/relationships/image" Target="../media/b1968243826c38f67cf363326a8bd978.png"/><Relationship Id="rId410" Type="http://schemas.openxmlformats.org/officeDocument/2006/relationships/image" Target="../media/7c3c3b541b8ab8c6f3d647bc1bc2eb8a.png"/><Relationship Id="rId411" Type="http://schemas.openxmlformats.org/officeDocument/2006/relationships/image" Target="../media/1cdff4efcaf2537ce57acfaf0e26c994.png"/><Relationship Id="rId412" Type="http://schemas.openxmlformats.org/officeDocument/2006/relationships/image" Target="../media/b3222ed2b0861cfe7ec22f62566e70dc.png"/><Relationship Id="rId413" Type="http://schemas.openxmlformats.org/officeDocument/2006/relationships/image" Target="../media/e1d3d560daa4e87dc778286a883d02a2.jpg"/><Relationship Id="rId414" Type="http://schemas.openxmlformats.org/officeDocument/2006/relationships/image" Target="../media/6ea08d7d2b5891cce4f9fb2b54e53663.jpg"/><Relationship Id="rId415" Type="http://schemas.openxmlformats.org/officeDocument/2006/relationships/image" Target="../media/a8ef7e20e16ec403e8075ba238447bfa.jpg"/><Relationship Id="rId416" Type="http://schemas.openxmlformats.org/officeDocument/2006/relationships/image" Target="../media/3c99169daa2fbcb313b355381c3557e9.png"/><Relationship Id="rId417" Type="http://schemas.openxmlformats.org/officeDocument/2006/relationships/image" Target="../media/aab8e47b88400695a6187bda97b22ac8.png"/><Relationship Id="rId418" Type="http://schemas.openxmlformats.org/officeDocument/2006/relationships/image" Target="../media/65d907e43c7e9dfb222a10e6fc10af56.png"/><Relationship Id="rId419" Type="http://schemas.openxmlformats.org/officeDocument/2006/relationships/image" Target="../media/0bedbe11ce0bdc62c12a02267a0deb30.jpg"/><Relationship Id="rId420" Type="http://schemas.openxmlformats.org/officeDocument/2006/relationships/image" Target="../media/1a4a755ac37c75d5a97bb5dc7ce2c5df.jpg"/><Relationship Id="rId421" Type="http://schemas.openxmlformats.org/officeDocument/2006/relationships/image" Target="../media/9a4c5381f0cad7e2aa6f2bc32aa3fb51.jpg"/><Relationship Id="rId422" Type="http://schemas.openxmlformats.org/officeDocument/2006/relationships/image" Target="../media/65f35e67dc8068859683dd8647cc25a0.jpg"/><Relationship Id="rId423" Type="http://schemas.openxmlformats.org/officeDocument/2006/relationships/image" Target="../media/0ce8bea3e993df4a9369ad2d62ff957c.jpg"/><Relationship Id="rId424" Type="http://schemas.openxmlformats.org/officeDocument/2006/relationships/image" Target="../media/dfafabb7f985f153a562d7eb76d8cac9.jpg"/><Relationship Id="rId425" Type="http://schemas.openxmlformats.org/officeDocument/2006/relationships/image" Target="../media/47b98c21b4b72927956ae0bc49b7377a.jpg"/><Relationship Id="rId426" Type="http://schemas.openxmlformats.org/officeDocument/2006/relationships/image" Target="../media/b3f4c77015877888923b095465db2ae2.jpg"/><Relationship Id="rId427" Type="http://schemas.openxmlformats.org/officeDocument/2006/relationships/image" Target="../media/3bf830500107a82b67e7a9552d63551f.jpg"/><Relationship Id="rId428" Type="http://schemas.openxmlformats.org/officeDocument/2006/relationships/image" Target="../media/b16529c84cf1e7a17c84a35c829d2c24.jpg"/><Relationship Id="rId429" Type="http://schemas.openxmlformats.org/officeDocument/2006/relationships/image" Target="../media/2c73736721694fc52d131959aa251975.jpg"/><Relationship Id="rId430" Type="http://schemas.openxmlformats.org/officeDocument/2006/relationships/image" Target="../media/47641de7641578479544e963c6517689.jpg"/><Relationship Id="rId431" Type="http://schemas.openxmlformats.org/officeDocument/2006/relationships/image" Target="../media/b6153684fa28883a264da3eba1d57184.jpg"/><Relationship Id="rId432" Type="http://schemas.openxmlformats.org/officeDocument/2006/relationships/image" Target="../media/fa4819a52df0192225ed2e0132217646.jpg"/><Relationship Id="rId433" Type="http://schemas.openxmlformats.org/officeDocument/2006/relationships/image" Target="../media/c8a4845bc05d924d9ca084c5b0c3db0e.jpg"/><Relationship Id="rId434" Type="http://schemas.openxmlformats.org/officeDocument/2006/relationships/image" Target="../media/b3a6f54ce18e8e8049e35807d73b506b.jpg"/><Relationship Id="rId435" Type="http://schemas.openxmlformats.org/officeDocument/2006/relationships/image" Target="../media/28b07a1e58e3c59c8a72ce54ff5a07e4.jpg"/><Relationship Id="rId436" Type="http://schemas.openxmlformats.org/officeDocument/2006/relationships/image" Target="../media/2adc0556294f6325a8b243b8dc60c7fb.jpg"/><Relationship Id="rId437" Type="http://schemas.openxmlformats.org/officeDocument/2006/relationships/image" Target="../media/99440af5c36e6ef5f9207711fe828bc9.jpg"/><Relationship Id="rId438" Type="http://schemas.openxmlformats.org/officeDocument/2006/relationships/image" Target="../media/368a705c8c80cb0bce29882a08c2eb5a.jpg"/><Relationship Id="rId439" Type="http://schemas.openxmlformats.org/officeDocument/2006/relationships/image" Target="../media/247bc22f4e95cacffb2c38b34f18f463.jpg"/><Relationship Id="rId440" Type="http://schemas.openxmlformats.org/officeDocument/2006/relationships/image" Target="../media/430839317e12ee640b932cea7f0c12aa.jpg"/><Relationship Id="rId441" Type="http://schemas.openxmlformats.org/officeDocument/2006/relationships/image" Target="../media/ab08e978208ea1c752f304dd74c32db7.jpg"/><Relationship Id="rId442" Type="http://schemas.openxmlformats.org/officeDocument/2006/relationships/image" Target="../media/d8a4dc7208ccb17a1ffc8ecb2fc498ad.jpg"/><Relationship Id="rId443" Type="http://schemas.openxmlformats.org/officeDocument/2006/relationships/image" Target="../media/75492bcfa0644532329005b597572103.jpg"/><Relationship Id="rId444" Type="http://schemas.openxmlformats.org/officeDocument/2006/relationships/image" Target="../media/33873a32f2d43f4671ac2cfa192728c1.jpg"/><Relationship Id="rId445" Type="http://schemas.openxmlformats.org/officeDocument/2006/relationships/image" Target="../media/83ca01aab08b1e89c9c759efaef580cc.jpg"/><Relationship Id="rId446" Type="http://schemas.openxmlformats.org/officeDocument/2006/relationships/image" Target="../media/bae8bbe57f4ec4ed2dc16cbf2cc1780b.jpg"/><Relationship Id="rId447" Type="http://schemas.openxmlformats.org/officeDocument/2006/relationships/image" Target="../media/b2cc2660bfb0957422635a0d1ab14347.jpg"/><Relationship Id="rId448" Type="http://schemas.openxmlformats.org/officeDocument/2006/relationships/image" Target="../media/3727f077b7ee6d0a059cff076283ec0c.jpeg"/><Relationship Id="rId449" Type="http://schemas.openxmlformats.org/officeDocument/2006/relationships/image" Target="../media/c94df83942ff40cd097938dff467c1d2.jpeg"/><Relationship Id="rId450" Type="http://schemas.openxmlformats.org/officeDocument/2006/relationships/image" Target="../media/c2f3e3a9e6ebcb6390788b44082130e7.jpg"/><Relationship Id="rId451" Type="http://schemas.openxmlformats.org/officeDocument/2006/relationships/image" Target="../media/e8f6f63f954a9df3cdb47d47bcc425e6.jpg"/><Relationship Id="rId452" Type="http://schemas.openxmlformats.org/officeDocument/2006/relationships/image" Target="../media/d5ad47b8462119ecef81b9eaad87a12f.jpg"/><Relationship Id="rId453" Type="http://schemas.openxmlformats.org/officeDocument/2006/relationships/image" Target="../media/d3d28df80ccee9eb412c59b640d3cdb4.jpg"/><Relationship Id="rId454" Type="http://schemas.openxmlformats.org/officeDocument/2006/relationships/image" Target="../media/3b62781bdc8a1f2af9324b50af246ecc.jpg"/><Relationship Id="rId455" Type="http://schemas.openxmlformats.org/officeDocument/2006/relationships/image" Target="../media/a82e6f07d110d9fe8a0a6d3587a3c205.jpg"/><Relationship Id="rId456" Type="http://schemas.openxmlformats.org/officeDocument/2006/relationships/image" Target="../media/bbe6dbb291d9543c34f5205e33d61d42.jpg"/><Relationship Id="rId457" Type="http://schemas.openxmlformats.org/officeDocument/2006/relationships/image" Target="../media/c0f85a8cb57d193717881a58e60fb82f.jpg"/><Relationship Id="rId458" Type="http://schemas.openxmlformats.org/officeDocument/2006/relationships/image" Target="../media/e37e831ae268b6bccd0759792de80842.jpg"/><Relationship Id="rId459" Type="http://schemas.openxmlformats.org/officeDocument/2006/relationships/image" Target="../media/e47e9f4a9fcd9922bb03283e85a6953a.jpeg"/><Relationship Id="rId460" Type="http://schemas.openxmlformats.org/officeDocument/2006/relationships/image" Target="../media/663e030d6250e898bc076d63a17262f6.jpg"/><Relationship Id="rId461" Type="http://schemas.openxmlformats.org/officeDocument/2006/relationships/image" Target="../media/7d411a5396aa7cf23a703f8fb6c33170.jpg"/><Relationship Id="rId462" Type="http://schemas.openxmlformats.org/officeDocument/2006/relationships/image" Target="../media/4040c2937547c4f20709790bd9cff6ab.jpg"/><Relationship Id="rId463" Type="http://schemas.openxmlformats.org/officeDocument/2006/relationships/image" Target="../media/55308342bbfcbf0a0fcb45e684b0e497.jpg"/><Relationship Id="rId464" Type="http://schemas.openxmlformats.org/officeDocument/2006/relationships/image" Target="../media/1f9964b5cf46f7132ac924391d9a1c39.jpg"/><Relationship Id="rId465" Type="http://schemas.openxmlformats.org/officeDocument/2006/relationships/image" Target="../media/655c6953cdd3de932abfd95b68e243af.jpg"/><Relationship Id="rId466" Type="http://schemas.openxmlformats.org/officeDocument/2006/relationships/image" Target="../media/ce53647b92f887c54effe5b601bba6fc.jpg"/><Relationship Id="rId467" Type="http://schemas.openxmlformats.org/officeDocument/2006/relationships/image" Target="../media/bfa3c45257bef16504e587f791b4c538.jpg"/><Relationship Id="rId468" Type="http://schemas.openxmlformats.org/officeDocument/2006/relationships/image" Target="../media/f9163bb4f1c7d7c2a750fbe73e8f0fe3.jpg"/><Relationship Id="rId469" Type="http://schemas.openxmlformats.org/officeDocument/2006/relationships/image" Target="../media/e37ddb98a8450619775a1039e0d625f4.jpg"/><Relationship Id="rId470" Type="http://schemas.openxmlformats.org/officeDocument/2006/relationships/image" Target="../media/aac50a3dcbba828c0b7067c9e49b834e.jpg"/><Relationship Id="rId471" Type="http://schemas.openxmlformats.org/officeDocument/2006/relationships/image" Target="../media/a5af27e975d8cd4f29c3ef9aa2475246.jpg"/><Relationship Id="rId472" Type="http://schemas.openxmlformats.org/officeDocument/2006/relationships/image" Target="../media/3a290f891d179e3f2ae6fd3406e30ab2.jpg"/><Relationship Id="rId473" Type="http://schemas.openxmlformats.org/officeDocument/2006/relationships/image" Target="../media/c5ae638d1e73ab540a6d28c719681e37.jpg"/><Relationship Id="rId474" Type="http://schemas.openxmlformats.org/officeDocument/2006/relationships/image" Target="../media/c13a2d063703004bd049f9c3d86c097f.jpg"/><Relationship Id="rId475" Type="http://schemas.openxmlformats.org/officeDocument/2006/relationships/image" Target="../media/93ed572532e53a34c34f8edc68c3bc2d.jpg"/><Relationship Id="rId476" Type="http://schemas.openxmlformats.org/officeDocument/2006/relationships/image" Target="../media/6831f78b7fa1e0c1962d3351ae6cb388.jpg"/><Relationship Id="rId477" Type="http://schemas.openxmlformats.org/officeDocument/2006/relationships/image" Target="../media/c60ef833ff9a8a82fd93f52eab69a57e.png"/><Relationship Id="rId478" Type="http://schemas.openxmlformats.org/officeDocument/2006/relationships/image" Target="../media/1497bf99730b1068bc859de2da57c9b1.jpg"/><Relationship Id="rId479" Type="http://schemas.openxmlformats.org/officeDocument/2006/relationships/image" Target="../media/210e72418a2458f69ee3d132656d043a.png"/><Relationship Id="rId480" Type="http://schemas.openxmlformats.org/officeDocument/2006/relationships/image" Target="../media/d990985ecbafe07852080125b3271f30.jpg"/><Relationship Id="rId481" Type="http://schemas.openxmlformats.org/officeDocument/2006/relationships/image" Target="../media/c0f78cc0a48b471d8f51d9ece6751ccf.jpg"/><Relationship Id="rId482" Type="http://schemas.openxmlformats.org/officeDocument/2006/relationships/image" Target="../media/01b6381ca543a4bde6bd2861fee319c5.jpg"/><Relationship Id="rId483" Type="http://schemas.openxmlformats.org/officeDocument/2006/relationships/image" Target="../media/a6a25b38d623e78957457028d2ac2d70.jpg"/><Relationship Id="rId484" Type="http://schemas.openxmlformats.org/officeDocument/2006/relationships/image" Target="../media/5de3d219c5b2191b9275b6f8f02af675.jpg"/><Relationship Id="rId485" Type="http://schemas.openxmlformats.org/officeDocument/2006/relationships/image" Target="../media/418b27f6c9aedb1dfe22c57a6615674e.jpg"/><Relationship Id="rId486" Type="http://schemas.openxmlformats.org/officeDocument/2006/relationships/image" Target="../media/7b1dcd50e9cc79602bab836f9644f4de.jpg"/><Relationship Id="rId487" Type="http://schemas.openxmlformats.org/officeDocument/2006/relationships/image" Target="../media/5706f804d98f5e6809c8fe8fc56790ed.jpg"/><Relationship Id="rId488" Type="http://schemas.openxmlformats.org/officeDocument/2006/relationships/image" Target="../media/ee4f7c9c7afd0c1d87b7f62492ca8a91.jpg"/><Relationship Id="rId489" Type="http://schemas.openxmlformats.org/officeDocument/2006/relationships/image" Target="../media/8a86d4634dc7047192edb4ae1868a860.jpeg"/><Relationship Id="rId490" Type="http://schemas.openxmlformats.org/officeDocument/2006/relationships/image" Target="../media/38fca87c2fd0782092bd9fb68cd8f991.jpg"/><Relationship Id="rId491" Type="http://schemas.openxmlformats.org/officeDocument/2006/relationships/image" Target="../media/df4f4356a72ab804efa1bac1a5e8e5bd.jpg"/><Relationship Id="rId492" Type="http://schemas.openxmlformats.org/officeDocument/2006/relationships/image" Target="../media/5bf30e324b1152090a922a12d5773137.jpg"/><Relationship Id="rId493" Type="http://schemas.openxmlformats.org/officeDocument/2006/relationships/image" Target="../media/e8142820308b4fce513ad799994df4f2.jpg"/><Relationship Id="rId494" Type="http://schemas.openxmlformats.org/officeDocument/2006/relationships/image" Target="../media/9f3bb49f5f11d1843078f36bf7161c14.jpg"/><Relationship Id="rId495" Type="http://schemas.openxmlformats.org/officeDocument/2006/relationships/image" Target="../media/9f74b151c040df83198ad510c58b3220.jpg"/><Relationship Id="rId496" Type="http://schemas.openxmlformats.org/officeDocument/2006/relationships/image" Target="../media/d01037684999422a80eb0d6d85ee67d7.jpg"/><Relationship Id="rId497" Type="http://schemas.openxmlformats.org/officeDocument/2006/relationships/image" Target="../media/d53bce4cb8bd93c4b0f011299093db2d.jpg"/><Relationship Id="rId498" Type="http://schemas.openxmlformats.org/officeDocument/2006/relationships/image" Target="../media/c0f886e0817fa635049e5ce07ae960cb.jpg"/><Relationship Id="rId499" Type="http://schemas.openxmlformats.org/officeDocument/2006/relationships/image" Target="../media/d58217b580e85126ab62e9e6391be179.jpg"/><Relationship Id="rId500" Type="http://schemas.openxmlformats.org/officeDocument/2006/relationships/image" Target="../media/cad719446289b1d47c73935dc4d95659.jpg"/><Relationship Id="rId501" Type="http://schemas.openxmlformats.org/officeDocument/2006/relationships/image" Target="../media/a99c54df7808b87a89467907d9ef1bd7.jpg"/><Relationship Id="rId502" Type="http://schemas.openxmlformats.org/officeDocument/2006/relationships/image" Target="../media/810faf6d58d9120217dc2e5aa6de3b79.png"/><Relationship Id="rId503" Type="http://schemas.openxmlformats.org/officeDocument/2006/relationships/image" Target="../media/c2033b4e5c4dee6dea58bb36b6a2fade.jpg"/><Relationship Id="rId504" Type="http://schemas.openxmlformats.org/officeDocument/2006/relationships/image" Target="../media/70b01c31ae4ea6f0d69c498ec308e42e.jpg"/><Relationship Id="rId505" Type="http://schemas.openxmlformats.org/officeDocument/2006/relationships/image" Target="../media/8b9103cf0666444a242cda67a380b1fa.jpg"/><Relationship Id="rId506" Type="http://schemas.openxmlformats.org/officeDocument/2006/relationships/image" Target="../media/2aad61c350ad714212a544a784eb0641.jpg"/><Relationship Id="rId507" Type="http://schemas.openxmlformats.org/officeDocument/2006/relationships/image" Target="../media/e4e6b5311c2a917572f237802535f411.jpg"/><Relationship Id="rId508" Type="http://schemas.openxmlformats.org/officeDocument/2006/relationships/image" Target="../media/651f5c0eb40a67b5f77dfcef3c1b847d.jpg"/><Relationship Id="rId509" Type="http://schemas.openxmlformats.org/officeDocument/2006/relationships/image" Target="../media/447305ce0422a5765b1fea9915b92436.jpg"/><Relationship Id="rId510" Type="http://schemas.openxmlformats.org/officeDocument/2006/relationships/image" Target="../media/f6c381d6a4e0e564e5bfd1078cc59531.jpg"/><Relationship Id="rId511" Type="http://schemas.openxmlformats.org/officeDocument/2006/relationships/image" Target="../media/87cd2df689b8c8a9745c95997bf0e58a.jpg"/><Relationship Id="rId512" Type="http://schemas.openxmlformats.org/officeDocument/2006/relationships/image" Target="../media/6ed331512ec1f250342e2d73bb5106c1.png"/><Relationship Id="rId513" Type="http://schemas.openxmlformats.org/officeDocument/2006/relationships/image" Target="../media/3bae1b11fb088db6d3bec1070f0e9fc6.jpg"/><Relationship Id="rId514" Type="http://schemas.openxmlformats.org/officeDocument/2006/relationships/image" Target="../media/23ebb0998ebf37bb7dd6ad95ac9c5aef.jpg"/><Relationship Id="rId515" Type="http://schemas.openxmlformats.org/officeDocument/2006/relationships/image" Target="../media/89a13f752981436a457e0d762d45d92b.jpg"/><Relationship Id="rId516" Type="http://schemas.openxmlformats.org/officeDocument/2006/relationships/image" Target="../media/21ce46acf442244bebbdde147635e5dd.jpg"/><Relationship Id="rId517" Type="http://schemas.openxmlformats.org/officeDocument/2006/relationships/image" Target="../media/f534cb5843e205868d3a896224877af2.jpg"/><Relationship Id="rId518" Type="http://schemas.openxmlformats.org/officeDocument/2006/relationships/image" Target="../media/972b22493a0d22e3cb04339097c1d484.jpg"/><Relationship Id="rId519" Type="http://schemas.openxmlformats.org/officeDocument/2006/relationships/image" Target="../media/89e2a3113b0e5a3aab491d592b409196.jpg"/><Relationship Id="rId520" Type="http://schemas.openxmlformats.org/officeDocument/2006/relationships/image" Target="../media/6db2febca9119590e390002e94c02c42.jpg"/><Relationship Id="rId521" Type="http://schemas.openxmlformats.org/officeDocument/2006/relationships/image" Target="../media/f0978fd32e197266b2d0b600455924b0.jpg"/><Relationship Id="rId522" Type="http://schemas.openxmlformats.org/officeDocument/2006/relationships/image" Target="../media/dcf882610dbd8f183a3c4223e3827c4e.jpg"/><Relationship Id="rId523" Type="http://schemas.openxmlformats.org/officeDocument/2006/relationships/image" Target="../media/bf120c051b1139cf70e3923a149ab7e8.jpg"/><Relationship Id="rId524" Type="http://schemas.openxmlformats.org/officeDocument/2006/relationships/image" Target="../media/fefc2f6718712b5c61f4f9e7c9d1cb01.jpg"/><Relationship Id="rId525" Type="http://schemas.openxmlformats.org/officeDocument/2006/relationships/image" Target="../media/93b6347b0dd6e0f7171cbadd4b2f1635.jpg"/><Relationship Id="rId526" Type="http://schemas.openxmlformats.org/officeDocument/2006/relationships/image" Target="../media/2b7a1a3501e6dc535fcea892069062ca.jpg"/><Relationship Id="rId527" Type="http://schemas.openxmlformats.org/officeDocument/2006/relationships/image" Target="../media/1daba04c8ef75822def4ca1a3b990ee2.jpg"/><Relationship Id="rId528" Type="http://schemas.openxmlformats.org/officeDocument/2006/relationships/image" Target="../media/ff7a25d7fc40f2e27c516fdf4850beb2.jpg"/><Relationship Id="rId529" Type="http://schemas.openxmlformats.org/officeDocument/2006/relationships/image" Target="../media/f7bceb460c373008ad210952f1296e17.jpg"/><Relationship Id="rId530" Type="http://schemas.openxmlformats.org/officeDocument/2006/relationships/image" Target="../media/d8328446050968fcb51cb70af060a378.jpg"/><Relationship Id="rId531" Type="http://schemas.openxmlformats.org/officeDocument/2006/relationships/image" Target="../media/299ec732d87d965507b36ed16e454d3b.jpg"/><Relationship Id="rId532" Type="http://schemas.openxmlformats.org/officeDocument/2006/relationships/image" Target="../media/9ec4bfbfaca118740ee7c226c49fb90a.jpg"/><Relationship Id="rId533" Type="http://schemas.openxmlformats.org/officeDocument/2006/relationships/image" Target="../media/a94421a0cd971bcd527c573f38b96706.jpg"/><Relationship Id="rId534" Type="http://schemas.openxmlformats.org/officeDocument/2006/relationships/image" Target="../media/c11722111cb4044a2ef56568a2e83f8c.png"/><Relationship Id="rId535" Type="http://schemas.openxmlformats.org/officeDocument/2006/relationships/image" Target="../media/b46390218ba6944617fa566765794205.jpg"/><Relationship Id="rId536" Type="http://schemas.openxmlformats.org/officeDocument/2006/relationships/image" Target="../media/4f4322abf478a0f4c9748da6588c24da.jpg"/><Relationship Id="rId537" Type="http://schemas.openxmlformats.org/officeDocument/2006/relationships/image" Target="../media/9425f30d82790f9346297f6493170e27.jpg"/><Relationship Id="rId538" Type="http://schemas.openxmlformats.org/officeDocument/2006/relationships/image" Target="../media/59cd4cfb30898cb5f568ba5ea24651ab.jpg"/><Relationship Id="rId539" Type="http://schemas.openxmlformats.org/officeDocument/2006/relationships/image" Target="../media/3bade117ecfe344f25d1fd9085a32600.jpg"/><Relationship Id="rId540" Type="http://schemas.openxmlformats.org/officeDocument/2006/relationships/image" Target="../media/5dec758b75bc7b82be3d5690e5e482a6.jpg"/><Relationship Id="rId541" Type="http://schemas.openxmlformats.org/officeDocument/2006/relationships/image" Target="../media/a185a53c21af6f3223074e8696efc3b3.jpg"/><Relationship Id="rId542" Type="http://schemas.openxmlformats.org/officeDocument/2006/relationships/image" Target="../media/22ed108186d6a3e59f7fedafdd052338.jpg"/><Relationship Id="rId543" Type="http://schemas.openxmlformats.org/officeDocument/2006/relationships/image" Target="../media/6e1126d731865c28c7858086c925b098.jpg"/><Relationship Id="rId544" Type="http://schemas.openxmlformats.org/officeDocument/2006/relationships/image" Target="../media/ecd86207978bcdab0551f4a96747cabf.jpg"/><Relationship Id="rId545" Type="http://schemas.openxmlformats.org/officeDocument/2006/relationships/image" Target="../media/64be0120b8daf5846681972d00ed2752.jpg"/><Relationship Id="rId546" Type="http://schemas.openxmlformats.org/officeDocument/2006/relationships/image" Target="../media/2cca6dbe4e5ca26e5d7bf36fa94c1126.jpg"/><Relationship Id="rId547" Type="http://schemas.openxmlformats.org/officeDocument/2006/relationships/image" Target="../media/5c2cc5a623c885e046cbdbbb138eee24.jpg"/><Relationship Id="rId548" Type="http://schemas.openxmlformats.org/officeDocument/2006/relationships/image" Target="../media/2ff970172ec5b50724197a7142b7ed83.jpg"/><Relationship Id="rId549" Type="http://schemas.openxmlformats.org/officeDocument/2006/relationships/image" Target="../media/1a62d41406db7fc7eb38db012a9d5cfd.jpg"/><Relationship Id="rId550" Type="http://schemas.openxmlformats.org/officeDocument/2006/relationships/image" Target="../media/3774412a7aa76382be9a1af3cd00888e.jpg"/><Relationship Id="rId551" Type="http://schemas.openxmlformats.org/officeDocument/2006/relationships/image" Target="../media/b2e4d0f51c5dfc7142734ba7f443a06c.jpg"/><Relationship Id="rId552" Type="http://schemas.openxmlformats.org/officeDocument/2006/relationships/image" Target="../media/f8a2b7eaa79e8f66f8cf1093c7c73069.png"/><Relationship Id="rId553" Type="http://schemas.openxmlformats.org/officeDocument/2006/relationships/image" Target="../media/d162d755132639f94656aa8a38a61126.jpg"/><Relationship Id="rId554" Type="http://schemas.openxmlformats.org/officeDocument/2006/relationships/image" Target="../media/8e9b125e7b62f6979468ca67e2fc6c52.jpg"/><Relationship Id="rId555" Type="http://schemas.openxmlformats.org/officeDocument/2006/relationships/image" Target="../media/cc6c438b4cc82829f47aad4fd13a0a81.jpg"/><Relationship Id="rId556" Type="http://schemas.openxmlformats.org/officeDocument/2006/relationships/image" Target="../media/e92a7b5c0883c2cb367b56d6edba9498.jpg"/><Relationship Id="rId557" Type="http://schemas.openxmlformats.org/officeDocument/2006/relationships/image" Target="../media/8ec68aba77c72ed131637857e3e26f51.jpg"/><Relationship Id="rId558" Type="http://schemas.openxmlformats.org/officeDocument/2006/relationships/image" Target="../media/9c449359c94aac84b108b9115e71d135.jpg"/><Relationship Id="rId559" Type="http://schemas.openxmlformats.org/officeDocument/2006/relationships/image" Target="../media/8915dfd224c4a42f59783320b6c38c7f.jpg"/><Relationship Id="rId560" Type="http://schemas.openxmlformats.org/officeDocument/2006/relationships/image" Target="../media/8b412e97acfb884906d2c5029a2fbb35.jpg"/><Relationship Id="rId561" Type="http://schemas.openxmlformats.org/officeDocument/2006/relationships/image" Target="../media/e99631fb625e74768b698dbd98171b6c.jpg"/><Relationship Id="rId562" Type="http://schemas.openxmlformats.org/officeDocument/2006/relationships/image" Target="../media/3a0c98e8204d50a2c984417850d9bc9c.jpg"/><Relationship Id="rId563" Type="http://schemas.openxmlformats.org/officeDocument/2006/relationships/image" Target="../media/ebf671c143f79dc57b77693047fa3112.jpg"/><Relationship Id="rId564" Type="http://schemas.openxmlformats.org/officeDocument/2006/relationships/image" Target="../media/56f44ad59e7985529f0c0fb614c40294.jpg"/><Relationship Id="rId565" Type="http://schemas.openxmlformats.org/officeDocument/2006/relationships/image" Target="../media/431fda6b60f7bdab33a4097ae8cf68d1.jpg"/><Relationship Id="rId566" Type="http://schemas.openxmlformats.org/officeDocument/2006/relationships/image" Target="../media/ebfa7d3cb7cb96c66e4e32bec4a46b82.jpg"/><Relationship Id="rId567" Type="http://schemas.openxmlformats.org/officeDocument/2006/relationships/image" Target="../media/e8e1a819745d3e92eba300ed5dc24fa9.jpg"/><Relationship Id="rId568" Type="http://schemas.openxmlformats.org/officeDocument/2006/relationships/image" Target="../media/bb0a012b99a2821206d6b3677c2914ac.png"/><Relationship Id="rId569" Type="http://schemas.openxmlformats.org/officeDocument/2006/relationships/image" Target="../media/882f23065fe459bd7a5a77ffda7a9dc5.jpg"/><Relationship Id="rId570" Type="http://schemas.openxmlformats.org/officeDocument/2006/relationships/image" Target="../media/91f24f2985b8834f6dc9209a7616bdb8.png"/><Relationship Id="rId571" Type="http://schemas.openxmlformats.org/officeDocument/2006/relationships/image" Target="../media/8fa42f29acdfc98408e451e72c4fd8f4.jpg"/><Relationship Id="rId572" Type="http://schemas.openxmlformats.org/officeDocument/2006/relationships/image" Target="../media/747d228147ecf6032ad3d355ba88f5fc.jpg"/><Relationship Id="rId573" Type="http://schemas.openxmlformats.org/officeDocument/2006/relationships/image" Target="../media/a9600c3ef5138abaf77d9c207e08424a.jpg"/><Relationship Id="rId574" Type="http://schemas.openxmlformats.org/officeDocument/2006/relationships/image" Target="../media/33baee819395b200bd7f4b8ca58fabba.jpg"/><Relationship Id="rId575" Type="http://schemas.openxmlformats.org/officeDocument/2006/relationships/image" Target="../media/1636062fba543207a0987f982877b218.jpg"/><Relationship Id="rId576" Type="http://schemas.openxmlformats.org/officeDocument/2006/relationships/image" Target="../media/ed74e29ccbd5442d3fb2c31f37e9a4dc.jpg"/><Relationship Id="rId577" Type="http://schemas.openxmlformats.org/officeDocument/2006/relationships/image" Target="../media/ef4d08ccf66148b671afc088edba9a14.jpg"/><Relationship Id="rId578" Type="http://schemas.openxmlformats.org/officeDocument/2006/relationships/image" Target="../media/d244e23d962737bdb3d81837595c8b47.jpg"/><Relationship Id="rId579" Type="http://schemas.openxmlformats.org/officeDocument/2006/relationships/image" Target="../media/e58b511f288d5269d81120e2790db968.jpg"/><Relationship Id="rId580" Type="http://schemas.openxmlformats.org/officeDocument/2006/relationships/image" Target="../media/38d210131ec36d94fae6e0f0f924ca18.jpg"/><Relationship Id="rId581" Type="http://schemas.openxmlformats.org/officeDocument/2006/relationships/image" Target="../media/291a649926e8b6e2eef8d7fe93bd6e02.jpg"/><Relationship Id="rId582" Type="http://schemas.openxmlformats.org/officeDocument/2006/relationships/image" Target="../media/09ec449e9dc697c8078127380f997e41.jpg"/><Relationship Id="rId583" Type="http://schemas.openxmlformats.org/officeDocument/2006/relationships/image" Target="../media/b54dead549fb5f22345b0a2a1b568dfa.jpg"/><Relationship Id="rId584" Type="http://schemas.openxmlformats.org/officeDocument/2006/relationships/image" Target="../media/65470311b7bfd2de96c1d558dada62d1.jpg"/><Relationship Id="rId585" Type="http://schemas.openxmlformats.org/officeDocument/2006/relationships/image" Target="../media/1db51c832e13b52a3772ec7b5019cca6.jpg"/><Relationship Id="rId586" Type="http://schemas.openxmlformats.org/officeDocument/2006/relationships/image" Target="../media/03e7739cd949797e4dd3a914291da331.jpg"/><Relationship Id="rId587" Type="http://schemas.openxmlformats.org/officeDocument/2006/relationships/image" Target="../media/8d160eed4fd1bb49b75fe2cb07fb510a.jpg"/><Relationship Id="rId588" Type="http://schemas.openxmlformats.org/officeDocument/2006/relationships/image" Target="../media/ebc6390eaf9842ec98d2d0c2b82deffd.jpg"/><Relationship Id="rId589" Type="http://schemas.openxmlformats.org/officeDocument/2006/relationships/image" Target="../media/1afbb47e43a8bf01f7a146d89cb34224.jpg"/><Relationship Id="rId590" Type="http://schemas.openxmlformats.org/officeDocument/2006/relationships/image" Target="../media/695cd5e2a62b69ebb74642a8c73d5491.jpg"/><Relationship Id="rId591" Type="http://schemas.openxmlformats.org/officeDocument/2006/relationships/image" Target="../media/90fc368b8a2d24d83572e229ef45580d.jpg"/><Relationship Id="rId592" Type="http://schemas.openxmlformats.org/officeDocument/2006/relationships/image" Target="../media/95622b8b0b88feec20df3d6c767cec2e.jpg"/><Relationship Id="rId593" Type="http://schemas.openxmlformats.org/officeDocument/2006/relationships/image" Target="../media/e269e7ac2527783adc79a2bff48c5f99.jpg"/><Relationship Id="rId594" Type="http://schemas.openxmlformats.org/officeDocument/2006/relationships/image" Target="../media/66a9e3bb294eba08886f45ea5ec9f3c5.jpg"/><Relationship Id="rId595" Type="http://schemas.openxmlformats.org/officeDocument/2006/relationships/image" Target="../media/cc75bb6a8b452df2bcea2286d7b51825.jpg"/><Relationship Id="rId596" Type="http://schemas.openxmlformats.org/officeDocument/2006/relationships/image" Target="../media/f830852b5bf8527df753b5fa851dba9d.jpg"/><Relationship Id="rId597" Type="http://schemas.openxmlformats.org/officeDocument/2006/relationships/image" Target="../media/66c548829296c877019d8e8339196119.jpg"/><Relationship Id="rId598" Type="http://schemas.openxmlformats.org/officeDocument/2006/relationships/image" Target="../media/ad063f8acf5f5506ee51ee3e370e98f3.jpg"/><Relationship Id="rId599" Type="http://schemas.openxmlformats.org/officeDocument/2006/relationships/image" Target="../media/524dc211bac1b7e96343a58fbd763d31.jpg"/><Relationship Id="rId600" Type="http://schemas.openxmlformats.org/officeDocument/2006/relationships/image" Target="../media/5ab5b9833ace6c0747d09ff5fefb6d83.jpg"/><Relationship Id="rId601" Type="http://schemas.openxmlformats.org/officeDocument/2006/relationships/image" Target="../media/63eb60608424155265448ed778448452.jpg"/><Relationship Id="rId602" Type="http://schemas.openxmlformats.org/officeDocument/2006/relationships/image" Target="../media/2cfa6d2e81bee53e83ac746ee4a985d8.jpg"/><Relationship Id="rId603" Type="http://schemas.openxmlformats.org/officeDocument/2006/relationships/image" Target="../media/8d6a327d2600f235f82511d039424844.jpg"/><Relationship Id="rId604" Type="http://schemas.openxmlformats.org/officeDocument/2006/relationships/image" Target="../media/e666e4f24a7bd6014cbcac1a934b9e39.jpg"/><Relationship Id="rId605" Type="http://schemas.openxmlformats.org/officeDocument/2006/relationships/image" Target="../media/362abd216c9c2b26ea92869981b635bf.jpg"/><Relationship Id="rId606" Type="http://schemas.openxmlformats.org/officeDocument/2006/relationships/image" Target="../media/46e20220ad8a70bdb2b3b6cc480d355c.jpg"/><Relationship Id="rId607" Type="http://schemas.openxmlformats.org/officeDocument/2006/relationships/image" Target="../media/20dfc64384bb6bc9d2f2dda6f70f672f.jpg"/><Relationship Id="rId608" Type="http://schemas.openxmlformats.org/officeDocument/2006/relationships/image" Target="../media/ffb310504f366db9bae201ed28894393.jpg"/><Relationship Id="rId609" Type="http://schemas.openxmlformats.org/officeDocument/2006/relationships/image" Target="../media/83ff388d51bb9de7901b332541834437.jpg"/><Relationship Id="rId610" Type="http://schemas.openxmlformats.org/officeDocument/2006/relationships/image" Target="../media/a642e92d28e0f9093872eb6eb9f70308.png"/><Relationship Id="rId611" Type="http://schemas.openxmlformats.org/officeDocument/2006/relationships/image" Target="../media/67db7a61ecccf4c407e4b15556a0082f.jpg"/><Relationship Id="rId612" Type="http://schemas.openxmlformats.org/officeDocument/2006/relationships/image" Target="../media/eaf649fd5747609b81791a1a2b241da2.jpg"/><Relationship Id="rId613" Type="http://schemas.openxmlformats.org/officeDocument/2006/relationships/image" Target="../media/c3d619e96c1f5a48ab893e7529a1d89b.png"/><Relationship Id="rId614" Type="http://schemas.openxmlformats.org/officeDocument/2006/relationships/image" Target="../media/51c773251155550c6dccab5a2c48402f.png"/><Relationship Id="rId61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5905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266700</xdr:rowOff>
    </xdr:from>
    <xdr:ext cx="762000" cy="2286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46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257175</xdr:rowOff>
    </xdr:from>
    <xdr:ext cx="762000" cy="2286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257175</xdr:rowOff>
    </xdr:from>
    <xdr:ext cx="762000" cy="2476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57150</xdr:rowOff>
    </xdr:from>
    <xdr:ext cx="762000" cy="6381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161925</xdr:rowOff>
    </xdr:from>
    <xdr:ext cx="762000" cy="4381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</xdr:row>
      <xdr:rowOff>95250</xdr:rowOff>
    </xdr:from>
    <xdr:ext cx="40005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84</xdr:row>
      <xdr:rowOff>95250</xdr:rowOff>
    </xdr:from>
    <xdr:ext cx="3429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180975</xdr:rowOff>
    </xdr:from>
    <xdr:ext cx="762000" cy="3905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93</xdr:row>
      <xdr:rowOff>95250</xdr:rowOff>
    </xdr:from>
    <xdr:ext cx="504825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</xdr:rowOff>
    </xdr:from>
    <xdr:ext cx="762000" cy="7429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19050</xdr:rowOff>
    </xdr:from>
    <xdr:ext cx="762000" cy="7048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125</xdr:row>
      <xdr:rowOff>95250</xdr:rowOff>
    </xdr:from>
    <xdr:ext cx="4286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619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238125</xdr:rowOff>
    </xdr:from>
    <xdr:ext cx="762000" cy="2857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50482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191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161925</xdr:rowOff>
    </xdr:from>
    <xdr:ext cx="762000" cy="4381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114300</xdr:rowOff>
    </xdr:from>
    <xdr:ext cx="762000" cy="5334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00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381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191</xdr:row>
      <xdr:rowOff>95250</xdr:rowOff>
    </xdr:from>
    <xdr:ext cx="285750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123825</xdr:rowOff>
    </xdr:from>
    <xdr:ext cx="762000" cy="50482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00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85725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0</xdr:rowOff>
    </xdr:from>
    <xdr:ext cx="762000" cy="7620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286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90525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241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247</xdr:row>
      <xdr:rowOff>95250</xdr:rowOff>
    </xdr:from>
    <xdr:ext cx="2190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249</xdr:row>
      <xdr:rowOff>95250</xdr:rowOff>
    </xdr:from>
    <xdr:ext cx="2476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0480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3048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264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270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275</xdr:row>
      <xdr:rowOff>95250</xdr:rowOff>
    </xdr:from>
    <xdr:ext cx="3714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952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857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143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308</xdr:row>
      <xdr:rowOff>95250</xdr:rowOff>
    </xdr:from>
    <xdr:ext cx="30480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7622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319</xdr:row>
      <xdr:rowOff>95250</xdr:rowOff>
    </xdr:from>
    <xdr:ext cx="3143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123825</xdr:rowOff>
    </xdr:from>
    <xdr:ext cx="762000" cy="5048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341</xdr:row>
      <xdr:rowOff>95250</xdr:rowOff>
    </xdr:from>
    <xdr:ext cx="2667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286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4765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356</xdr:row>
      <xdr:rowOff>95250</xdr:rowOff>
    </xdr:from>
    <xdr:ext cx="2000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359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364</xdr:row>
      <xdr:rowOff>95250</xdr:rowOff>
    </xdr:from>
    <xdr:ext cx="152400" cy="5334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857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369</xdr:row>
      <xdr:rowOff>95250</xdr:rowOff>
    </xdr:from>
    <xdr:ext cx="200025" cy="5429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374</xdr:row>
      <xdr:rowOff>95250</xdr:rowOff>
    </xdr:from>
    <xdr:ext cx="2952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381</xdr:row>
      <xdr:rowOff>95250</xdr:rowOff>
    </xdr:from>
    <xdr:ext cx="2190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383</xdr:row>
      <xdr:rowOff>95250</xdr:rowOff>
    </xdr:from>
    <xdr:ext cx="2952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429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429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398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400</xdr:row>
      <xdr:rowOff>95250</xdr:rowOff>
    </xdr:from>
    <xdr:ext cx="523875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406</xdr:row>
      <xdr:rowOff>95250</xdr:rowOff>
    </xdr:from>
    <xdr:ext cx="2095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407</xdr:row>
      <xdr:rowOff>95250</xdr:rowOff>
    </xdr:from>
    <xdr:ext cx="209550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048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333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524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417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418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333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048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571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430</xdr:row>
      <xdr:rowOff>95250</xdr:rowOff>
    </xdr:from>
    <xdr:ext cx="2571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431</xdr:row>
      <xdr:rowOff>95250</xdr:rowOff>
    </xdr:from>
    <xdr:ext cx="2381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667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571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435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436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438</xdr:row>
      <xdr:rowOff>95250</xdr:rowOff>
    </xdr:from>
    <xdr:ext cx="2762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439</xdr:row>
      <xdr:rowOff>95250</xdr:rowOff>
    </xdr:from>
    <xdr:ext cx="2857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238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048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333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462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475</xdr:row>
      <xdr:rowOff>95250</xdr:rowOff>
    </xdr:from>
    <xdr:ext cx="5048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492</xdr:row>
      <xdr:rowOff>95250</xdr:rowOff>
    </xdr:from>
    <xdr:ext cx="2667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4765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0</xdr:rowOff>
    </xdr:from>
    <xdr:ext cx="762000" cy="75247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476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524</xdr:row>
      <xdr:rowOff>95250</xdr:rowOff>
    </xdr:from>
    <xdr:ext cx="190500" cy="54292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161925</xdr:rowOff>
    </xdr:from>
    <xdr:ext cx="762000" cy="42862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524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228600</xdr:rowOff>
    </xdr:from>
    <xdr:ext cx="762000" cy="29527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209550</xdr:rowOff>
    </xdr:from>
    <xdr:ext cx="762000" cy="33337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257175</xdr:rowOff>
    </xdr:from>
    <xdr:ext cx="762000" cy="2381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619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541</xdr:row>
      <xdr:rowOff>95250</xdr:rowOff>
    </xdr:from>
    <xdr:ext cx="2667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161925</xdr:rowOff>
    </xdr:from>
    <xdr:ext cx="762000" cy="4286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209550</xdr:rowOff>
    </xdr:from>
    <xdr:ext cx="762000" cy="3429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544</xdr:row>
      <xdr:rowOff>95250</xdr:rowOff>
    </xdr:from>
    <xdr:ext cx="533400" cy="56197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228600</xdr:rowOff>
    </xdr:from>
    <xdr:ext cx="762000" cy="2857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219075</xdr:rowOff>
    </xdr:from>
    <xdr:ext cx="762000" cy="3048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190500</xdr:rowOff>
    </xdr:from>
    <xdr:ext cx="762000" cy="3619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257175</xdr:rowOff>
    </xdr:from>
    <xdr:ext cx="762000" cy="2286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142875</xdr:rowOff>
    </xdr:from>
    <xdr:ext cx="762000" cy="4667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857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28575</xdr:rowOff>
    </xdr:from>
    <xdr:ext cx="762000" cy="7048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209550</xdr:rowOff>
    </xdr:from>
    <xdr:ext cx="762000" cy="3333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228600</xdr:rowOff>
    </xdr:from>
    <xdr:ext cx="762000" cy="2857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219075</xdr:rowOff>
    </xdr:from>
    <xdr:ext cx="762000" cy="31432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190500</xdr:rowOff>
    </xdr:from>
    <xdr:ext cx="762000" cy="3619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209550</xdr:rowOff>
    </xdr:from>
    <xdr:ext cx="762000" cy="3238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219075</xdr:rowOff>
    </xdr:from>
    <xdr:ext cx="762000" cy="3143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219075</xdr:rowOff>
    </xdr:from>
    <xdr:ext cx="762000" cy="3238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171450</xdr:rowOff>
    </xdr:from>
    <xdr:ext cx="762000" cy="4191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238125</xdr:rowOff>
    </xdr:from>
    <xdr:ext cx="762000" cy="2762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219075</xdr:rowOff>
    </xdr:from>
    <xdr:ext cx="762000" cy="3143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219075</xdr:rowOff>
    </xdr:from>
    <xdr:ext cx="762000" cy="3238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200025</xdr:rowOff>
    </xdr:from>
    <xdr:ext cx="762000" cy="3429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200025</xdr:rowOff>
    </xdr:from>
    <xdr:ext cx="762000" cy="3524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333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228600</xdr:rowOff>
    </xdr:from>
    <xdr:ext cx="762000" cy="2857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247650</xdr:rowOff>
    </xdr:from>
    <xdr:ext cx="762000" cy="2476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180975</xdr:rowOff>
    </xdr:from>
    <xdr:ext cx="762000" cy="4000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257175</xdr:rowOff>
    </xdr:from>
    <xdr:ext cx="762000" cy="2286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257175</xdr:rowOff>
    </xdr:from>
    <xdr:ext cx="762000" cy="2381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257175</xdr:rowOff>
    </xdr:from>
    <xdr:ext cx="762000" cy="2381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266700</xdr:rowOff>
    </xdr:from>
    <xdr:ext cx="762000" cy="2286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276225</xdr:rowOff>
    </xdr:from>
    <xdr:ext cx="762000" cy="2095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228600</xdr:rowOff>
    </xdr:from>
    <xdr:ext cx="762000" cy="3048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285750</xdr:rowOff>
    </xdr:from>
    <xdr:ext cx="762000" cy="190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238125</xdr:rowOff>
    </xdr:from>
    <xdr:ext cx="762000" cy="2667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143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3048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47625</xdr:rowOff>
    </xdr:from>
    <xdr:ext cx="762000" cy="6572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257175</xdr:rowOff>
    </xdr:from>
    <xdr:ext cx="762000" cy="2476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257175</xdr:rowOff>
    </xdr:from>
    <xdr:ext cx="762000" cy="2381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238125</xdr:rowOff>
    </xdr:from>
    <xdr:ext cx="762000" cy="2762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381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228600</xdr:rowOff>
    </xdr:from>
    <xdr:ext cx="762000" cy="3048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161925</xdr:rowOff>
    </xdr:from>
    <xdr:ext cx="762000" cy="4286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190500</xdr:rowOff>
    </xdr:from>
    <xdr:ext cx="762000" cy="3619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95250</xdr:rowOff>
    </xdr:from>
    <xdr:ext cx="762000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57150</xdr:rowOff>
    </xdr:from>
    <xdr:ext cx="762000" cy="6381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57150</xdr:rowOff>
    </xdr:from>
    <xdr:ext cx="762000" cy="6381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85725</xdr:rowOff>
    </xdr:from>
    <xdr:ext cx="762000" cy="5810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114300</xdr:rowOff>
    </xdr:from>
    <xdr:ext cx="762000" cy="5238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85725</xdr:rowOff>
    </xdr:from>
    <xdr:ext cx="7620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142875</xdr:rowOff>
    </xdr:from>
    <xdr:ext cx="762000" cy="4667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61975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612</xdr:row>
      <xdr:rowOff>95250</xdr:rowOff>
    </xdr:from>
    <xdr:ext cx="3714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613</xdr:row>
      <xdr:rowOff>95250</xdr:rowOff>
    </xdr:from>
    <xdr:ext cx="371475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614</xdr:row>
      <xdr:rowOff>95250</xdr:rowOff>
    </xdr:from>
    <xdr:ext cx="40957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615</xdr:row>
      <xdr:rowOff>95250</xdr:rowOff>
    </xdr:from>
    <xdr:ext cx="3333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114300</xdr:rowOff>
    </xdr:from>
    <xdr:ext cx="762000" cy="5334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617</xdr:row>
      <xdr:rowOff>95250</xdr:rowOff>
    </xdr:from>
    <xdr:ext cx="3429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618</xdr:row>
      <xdr:rowOff>95250</xdr:rowOff>
    </xdr:from>
    <xdr:ext cx="276225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619</xdr:row>
      <xdr:rowOff>95250</xdr:rowOff>
    </xdr:from>
    <xdr:ext cx="2667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620</xdr:row>
      <xdr:rowOff>95250</xdr:rowOff>
    </xdr:from>
    <xdr:ext cx="171450" cy="5429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621</xdr:row>
      <xdr:rowOff>95250</xdr:rowOff>
    </xdr:from>
    <xdr:ext cx="16192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622</xdr:row>
      <xdr:rowOff>95250</xdr:rowOff>
    </xdr:from>
    <xdr:ext cx="4857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133350</xdr:rowOff>
    </xdr:from>
    <xdr:ext cx="762000" cy="4762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624</xdr:row>
      <xdr:rowOff>95250</xdr:rowOff>
    </xdr:from>
    <xdr:ext cx="4095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66675</xdr:rowOff>
    </xdr:from>
    <xdr:ext cx="762000" cy="6286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627</xdr:row>
      <xdr:rowOff>95250</xdr:rowOff>
    </xdr:from>
    <xdr:ext cx="3905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628</xdr:row>
      <xdr:rowOff>95250</xdr:rowOff>
    </xdr:from>
    <xdr:ext cx="44767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629</xdr:row>
      <xdr:rowOff>95250</xdr:rowOff>
    </xdr:from>
    <xdr:ext cx="390525" cy="5619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630</xdr:row>
      <xdr:rowOff>95250</xdr:rowOff>
    </xdr:from>
    <xdr:ext cx="38100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631</xdr:row>
      <xdr:rowOff>95250</xdr:rowOff>
    </xdr:from>
    <xdr:ext cx="381000" cy="5619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61950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637</xdr:row>
      <xdr:rowOff>95250</xdr:rowOff>
    </xdr:from>
    <xdr:ext cx="36195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638</xdr:row>
      <xdr:rowOff>95250</xdr:rowOff>
    </xdr:from>
    <xdr:ext cx="409575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76200</xdr:rowOff>
    </xdr:from>
    <xdr:ext cx="762000" cy="5905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76200</xdr:rowOff>
    </xdr:from>
    <xdr:ext cx="762000" cy="5905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641</xdr:row>
      <xdr:rowOff>95250</xdr:rowOff>
    </xdr:from>
    <xdr:ext cx="4286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642</xdr:row>
      <xdr:rowOff>95250</xdr:rowOff>
    </xdr:from>
    <xdr:ext cx="4476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646</xdr:row>
      <xdr:rowOff>95250</xdr:rowOff>
    </xdr:from>
    <xdr:ext cx="40005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647</xdr:row>
      <xdr:rowOff>95250</xdr:rowOff>
    </xdr:from>
    <xdr:ext cx="32385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09550" cy="5429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651</xdr:row>
      <xdr:rowOff>95250</xdr:rowOff>
    </xdr:from>
    <xdr:ext cx="200025" cy="5429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652</xdr:row>
      <xdr:rowOff>95250</xdr:rowOff>
    </xdr:from>
    <xdr:ext cx="200025" cy="5429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653</xdr:row>
      <xdr:rowOff>95250</xdr:rowOff>
    </xdr:from>
    <xdr:ext cx="190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654</xdr:row>
      <xdr:rowOff>95250</xdr:rowOff>
    </xdr:from>
    <xdr:ext cx="200025" cy="5429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1907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660</xdr:row>
      <xdr:rowOff>95250</xdr:rowOff>
    </xdr:from>
    <xdr:ext cx="3333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663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664</xdr:row>
      <xdr:rowOff>95250</xdr:rowOff>
    </xdr:from>
    <xdr:ext cx="33337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665</xdr:row>
      <xdr:rowOff>95250</xdr:rowOff>
    </xdr:from>
    <xdr:ext cx="3333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76200</xdr:rowOff>
    </xdr:from>
    <xdr:ext cx="762000" cy="590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672</xdr:row>
      <xdr:rowOff>95250</xdr:rowOff>
    </xdr:from>
    <xdr:ext cx="47625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674</xdr:row>
      <xdr:rowOff>95250</xdr:rowOff>
    </xdr:from>
    <xdr:ext cx="4095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675</xdr:row>
      <xdr:rowOff>95250</xdr:rowOff>
    </xdr:from>
    <xdr:ext cx="409575" cy="5619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676</xdr:row>
      <xdr:rowOff>95250</xdr:rowOff>
    </xdr:from>
    <xdr:ext cx="4191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677</xdr:row>
      <xdr:rowOff>95250</xdr:rowOff>
    </xdr:from>
    <xdr:ext cx="400050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679</xdr:row>
      <xdr:rowOff>95250</xdr:rowOff>
    </xdr:from>
    <xdr:ext cx="257175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680</xdr:row>
      <xdr:rowOff>95250</xdr:rowOff>
    </xdr:from>
    <xdr:ext cx="2952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681</xdr:row>
      <xdr:rowOff>95250</xdr:rowOff>
    </xdr:from>
    <xdr:ext cx="285750" cy="5524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209550</xdr:rowOff>
    </xdr:from>
    <xdr:ext cx="762000" cy="3333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333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209550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209550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048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143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180975</xdr:rowOff>
    </xdr:from>
    <xdr:ext cx="762000" cy="4000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048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143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048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333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200025</xdr:rowOff>
    </xdr:from>
    <xdr:ext cx="762000" cy="3429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209550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209550</xdr:rowOff>
    </xdr:from>
    <xdr:ext cx="762000" cy="3333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429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048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143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200025</xdr:rowOff>
    </xdr:from>
    <xdr:ext cx="762000" cy="3429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715</xdr:row>
      <xdr:rowOff>95250</xdr:rowOff>
    </xdr:from>
    <xdr:ext cx="5334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61975" cy="5619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0</xdr:rowOff>
    </xdr:from>
    <xdr:ext cx="762000" cy="7524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9525</xdr:rowOff>
    </xdr:from>
    <xdr:ext cx="762000" cy="7334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5245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295275</xdr:rowOff>
    </xdr:from>
    <xdr:ext cx="762000" cy="171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228600</xdr:rowOff>
    </xdr:from>
    <xdr:ext cx="762000" cy="2857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200025</xdr:rowOff>
    </xdr:from>
    <xdr:ext cx="762000" cy="3524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304800</xdr:rowOff>
    </xdr:from>
    <xdr:ext cx="762000" cy="1333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228600</xdr:rowOff>
    </xdr:from>
    <xdr:ext cx="762000" cy="2857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732</xdr:row>
      <xdr:rowOff>95250</xdr:rowOff>
    </xdr:from>
    <xdr:ext cx="30480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734</xdr:row>
      <xdr:rowOff>95250</xdr:rowOff>
    </xdr:from>
    <xdr:ext cx="247650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66675</xdr:rowOff>
    </xdr:from>
    <xdr:ext cx="762000" cy="6191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66675</xdr:rowOff>
    </xdr:from>
    <xdr:ext cx="762000" cy="6191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739</xdr:row>
      <xdr:rowOff>95250</xdr:rowOff>
    </xdr:from>
    <xdr:ext cx="3048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740</xdr:row>
      <xdr:rowOff>95250</xdr:rowOff>
    </xdr:from>
    <xdr:ext cx="295275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741</xdr:row>
      <xdr:rowOff>95250</xdr:rowOff>
    </xdr:from>
    <xdr:ext cx="3048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743</xdr:row>
      <xdr:rowOff>95250</xdr:rowOff>
    </xdr:from>
    <xdr:ext cx="54292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747</xdr:row>
      <xdr:rowOff>95250</xdr:rowOff>
    </xdr:from>
    <xdr:ext cx="4857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748</xdr:row>
      <xdr:rowOff>95250</xdr:rowOff>
    </xdr:from>
    <xdr:ext cx="476250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751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81000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57"/>
  <sheetViews>
    <sheetView tabSelected="1" workbookViewId="0" showGridLines="true" showRowColHeaders="1">
      <selection activeCell="D757" sqref="D75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SUM(H12:H758)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SUMPRODUCT(G12:G757, I12:I757)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32</v>
      </c>
      <c r="E15" s="15" t="s">
        <v>33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34</v>
      </c>
      <c r="B16" s="34" t="s">
        <v>35</v>
      </c>
      <c r="C16" s="15"/>
      <c r="D16" s="34" t="s">
        <v>36</v>
      </c>
      <c r="E16" s="15" t="s">
        <v>37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34</v>
      </c>
      <c r="B17" s="34" t="s">
        <v>35</v>
      </c>
      <c r="C17" s="15"/>
      <c r="D17" s="34" t="s">
        <v>38</v>
      </c>
      <c r="E17" s="15" t="s">
        <v>39</v>
      </c>
      <c r="F17" s="23" t="s">
        <v>40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34</v>
      </c>
      <c r="B18" s="34"/>
      <c r="C18" s="15"/>
      <c r="D18" s="34" t="s">
        <v>41</v>
      </c>
      <c r="E18" s="15" t="s">
        <v>42</v>
      </c>
      <c r="F18" s="23" t="s">
        <v>40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46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40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40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34</v>
      </c>
      <c r="B24" s="34"/>
      <c r="C24" s="15"/>
      <c r="D24" s="34" t="s">
        <v>53</v>
      </c>
      <c r="E24" s="15" t="s">
        <v>54</v>
      </c>
      <c r="F24" s="24" t="s">
        <v>46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55</v>
      </c>
      <c r="B25" s="34" t="s">
        <v>35</v>
      </c>
      <c r="C25" s="15"/>
      <c r="D25" s="34" t="s">
        <v>56</v>
      </c>
      <c r="E25" s="15" t="s">
        <v>57</v>
      </c>
      <c r="F25" s="23" t="s">
        <v>40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34</v>
      </c>
      <c r="B26" s="34" t="s">
        <v>35</v>
      </c>
      <c r="C26" s="15"/>
      <c r="D26" s="34" t="s">
        <v>58</v>
      </c>
      <c r="E26" s="15" t="s">
        <v>59</v>
      </c>
      <c r="F26" s="23" t="s">
        <v>40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34</v>
      </c>
      <c r="B27" s="34" t="s">
        <v>35</v>
      </c>
      <c r="C27" s="15"/>
      <c r="D27" s="34" t="s">
        <v>60</v>
      </c>
      <c r="E27" s="15" t="s">
        <v>61</v>
      </c>
      <c r="F27" s="23" t="s">
        <v>40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34</v>
      </c>
      <c r="B28" s="34" t="s">
        <v>35</v>
      </c>
      <c r="C28" s="15"/>
      <c r="D28" s="34" t="s">
        <v>62</v>
      </c>
      <c r="E28" s="15" t="s">
        <v>63</v>
      </c>
      <c r="F28" s="24" t="s">
        <v>46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68.21</v>
      </c>
      <c r="K28" s="22">
        <v>65.88</v>
      </c>
      <c r="L28" s="18">
        <v>72.9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65</v>
      </c>
      <c r="E30" s="15" t="s">
        <v>66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34</v>
      </c>
      <c r="B32" s="34" t="s">
        <v>68</v>
      </c>
      <c r="C32" s="15"/>
      <c r="D32" s="34" t="s">
        <v>69</v>
      </c>
      <c r="E32" s="15" t="s">
        <v>70</v>
      </c>
      <c r="F32" s="16" t="s">
        <v>27</v>
      </c>
      <c r="G32" s="17">
        <v>0</v>
      </c>
      <c r="H32" s="19">
        <f>IF(G6 &gt;= 300000, G32 * K32,IF(G6 &gt;= 150000, G32 * J32,IF(G6 &lt; 150000, G32 * I32, 0)))</f>
        <v>0</v>
      </c>
      <c r="I32" s="20">
        <v>78.7</v>
      </c>
      <c r="J32" s="21">
        <v>68.21</v>
      </c>
      <c r="K32" s="22">
        <v>65.88</v>
      </c>
      <c r="L32" s="18">
        <v>72.9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40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57.92</v>
      </c>
      <c r="K34" s="22">
        <v>55.94</v>
      </c>
      <c r="L34" s="18">
        <v>61.9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77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54.99</v>
      </c>
      <c r="K36" s="22">
        <v>53.11</v>
      </c>
      <c r="L36" s="18">
        <v>58.8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85</v>
      </c>
      <c r="B40" s="34"/>
      <c r="C40" s="15"/>
      <c r="D40" s="34" t="s">
        <v>86</v>
      </c>
      <c r="E40" s="15" t="s">
        <v>87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48.7</v>
      </c>
      <c r="J42" s="21">
        <v>43.29</v>
      </c>
      <c r="K42" s="22">
        <v>41.81</v>
      </c>
      <c r="L42" s="18">
        <v>46.3</v>
      </c>
    </row>
    <row r="43" spans="1:26" customHeight="1" ht="80">
      <c r="A43" s="34" t="s">
        <v>72</v>
      </c>
      <c r="B43" s="34"/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48.7</v>
      </c>
      <c r="J43" s="21">
        <v>43.29</v>
      </c>
      <c r="K43" s="22">
        <v>41.81</v>
      </c>
      <c r="L43" s="18">
        <v>46.3</v>
      </c>
    </row>
    <row r="44" spans="1:26" customHeight="1" ht="80">
      <c r="A44" s="34" t="s">
        <v>72</v>
      </c>
      <c r="B44" s="34" t="s">
        <v>93</v>
      </c>
      <c r="C44" s="15"/>
      <c r="D44" s="34" t="s">
        <v>94</v>
      </c>
      <c r="E44" s="15" t="s">
        <v>95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>
      <c r="A45" s="33"/>
      <c r="B45" s="33" t="s">
        <v>96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72</v>
      </c>
      <c r="B46" s="34" t="s">
        <v>97</v>
      </c>
      <c r="C46" s="15"/>
      <c r="D46" s="34" t="s">
        <v>98</v>
      </c>
      <c r="E46" s="15" t="s">
        <v>99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89.8</v>
      </c>
      <c r="J46" s="21">
        <v>81.43</v>
      </c>
      <c r="K46" s="22">
        <v>78.65</v>
      </c>
      <c r="L46" s="18">
        <v>87.0</v>
      </c>
    </row>
    <row r="47" spans="1:26" customHeight="1" ht="80">
      <c r="A47" s="34" t="s">
        <v>72</v>
      </c>
      <c r="B47" s="34" t="s">
        <v>97</v>
      </c>
      <c r="C47" s="15"/>
      <c r="D47" s="34" t="s">
        <v>100</v>
      </c>
      <c r="E47" s="15" t="s">
        <v>101</v>
      </c>
      <c r="F47" s="24" t="s">
        <v>46</v>
      </c>
      <c r="G47" s="17">
        <v>0</v>
      </c>
      <c r="H47" s="19">
        <f>IF(G6 &gt;= 300000, G47 * K47,IF(G6 &gt;= 150000, G47 * J47,IF(G6 &lt; 150000, G47 * I47, 0)))</f>
        <v>0</v>
      </c>
      <c r="I47" s="20">
        <v>491.6</v>
      </c>
      <c r="J47" s="21">
        <v>447.64</v>
      </c>
      <c r="K47" s="22">
        <v>432.34</v>
      </c>
      <c r="L47" s="18">
        <v>478.3</v>
      </c>
    </row>
    <row r="48" spans="1:26" customHeight="1" ht="80">
      <c r="A48" s="34" t="s">
        <v>72</v>
      </c>
      <c r="B48" s="34"/>
      <c r="C48" s="15"/>
      <c r="D48" s="34" t="s">
        <v>102</v>
      </c>
      <c r="E48" s="15" t="s">
        <v>103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443.7</v>
      </c>
      <c r="J48" s="21">
        <v>404.7</v>
      </c>
      <c r="K48" s="22">
        <v>390.87</v>
      </c>
      <c r="L48" s="18">
        <v>432.4</v>
      </c>
    </row>
    <row r="49" spans="1:26">
      <c r="A49" s="33"/>
      <c r="B49" s="33" t="s">
        <v>104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105</v>
      </c>
      <c r="B50" s="34"/>
      <c r="C50" s="15"/>
      <c r="D50" s="34" t="s">
        <v>106</v>
      </c>
      <c r="E50" s="15" t="s">
        <v>107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105</v>
      </c>
      <c r="B51" s="34"/>
      <c r="C51" s="15"/>
      <c r="D51" s="34" t="s">
        <v>108</v>
      </c>
      <c r="E51" s="15" t="s">
        <v>109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110</v>
      </c>
      <c r="E52" s="15" t="s">
        <v>111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112</v>
      </c>
      <c r="E53" s="15" t="s">
        <v>113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>
      <c r="A54" s="33"/>
      <c r="B54" s="33" t="s">
        <v>114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77</v>
      </c>
      <c r="B55" s="34"/>
      <c r="C55" s="15"/>
      <c r="D55" s="34" t="s">
        <v>115</v>
      </c>
      <c r="E55" s="15" t="s">
        <v>116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72</v>
      </c>
      <c r="B56" s="34" t="s">
        <v>73</v>
      </c>
      <c r="C56" s="15"/>
      <c r="D56" s="34" t="s">
        <v>117</v>
      </c>
      <c r="E56" s="15" t="s">
        <v>118</v>
      </c>
      <c r="F56" s="23" t="s">
        <v>40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47.97</v>
      </c>
      <c r="K56" s="22">
        <v>46.33</v>
      </c>
      <c r="L56" s="18">
        <v>51.3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55</v>
      </c>
      <c r="B58" s="34"/>
      <c r="C58" s="15"/>
      <c r="D58" s="34" t="s">
        <v>120</v>
      </c>
      <c r="E58" s="15" t="s">
        <v>121</v>
      </c>
      <c r="F58" s="23" t="s">
        <v>40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26.56</v>
      </c>
      <c r="K58" s="22">
        <v>25.65</v>
      </c>
      <c r="L58" s="18">
        <v>28.4</v>
      </c>
    </row>
    <row r="59" spans="1:26" customHeight="1" ht="80">
      <c r="A59" s="34" t="s">
        <v>55</v>
      </c>
      <c r="B59" s="34" t="s">
        <v>122</v>
      </c>
      <c r="C59" s="15"/>
      <c r="D59" s="34" t="s">
        <v>123</v>
      </c>
      <c r="E59" s="15" t="s">
        <v>124</v>
      </c>
      <c r="F59" s="23" t="s">
        <v>40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41.42</v>
      </c>
      <c r="K59" s="22">
        <v>40.0</v>
      </c>
      <c r="L59" s="18">
        <v>44.3</v>
      </c>
    </row>
    <row r="60" spans="1:26">
      <c r="A60" s="33"/>
      <c r="B60" s="33" t="s">
        <v>125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/>
      <c r="B61" s="34"/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60.7</v>
      </c>
      <c r="J61" s="21">
        <v>55.58</v>
      </c>
      <c r="K61" s="22">
        <v>53.68</v>
      </c>
      <c r="L61" s="18">
        <v>59.4</v>
      </c>
    </row>
    <row r="62" spans="1:26" customHeight="1" ht="80">
      <c r="A62" s="34" t="s">
        <v>55</v>
      </c>
      <c r="B62" s="34"/>
      <c r="C62" s="15"/>
      <c r="D62" s="34" t="s">
        <v>128</v>
      </c>
      <c r="E62" s="15" t="s">
        <v>129</v>
      </c>
      <c r="F62" s="24" t="s">
        <v>46</v>
      </c>
      <c r="G62" s="17">
        <v>0</v>
      </c>
      <c r="H62" s="19">
        <f>IF(G6 &gt;= 300000, G62 * K62,IF(G6 &gt;= 150000, G62 * J62,IF(G6 &lt; 150000, G62 * I62, 0)))</f>
        <v>0</v>
      </c>
      <c r="I62" s="20">
        <v>31.6</v>
      </c>
      <c r="J62" s="21">
        <v>20.94</v>
      </c>
      <c r="K62" s="22">
        <v>20.23</v>
      </c>
      <c r="L62" s="18">
        <v>22.4</v>
      </c>
    </row>
    <row r="63" spans="1:26" customHeight="1" ht="80">
      <c r="A63" s="34" t="s">
        <v>55</v>
      </c>
      <c r="B63" s="34"/>
      <c r="C63" s="15"/>
      <c r="D63" s="34" t="s">
        <v>130</v>
      </c>
      <c r="E63" s="15" t="s">
        <v>131</v>
      </c>
      <c r="F63" s="23" t="s">
        <v>40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72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 customHeight="1" ht="80">
      <c r="A66" s="34" t="s">
        <v>55</v>
      </c>
      <c r="B66" s="34" t="s">
        <v>122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436.1</v>
      </c>
      <c r="J66" s="21">
        <v>395.46</v>
      </c>
      <c r="K66" s="22">
        <v>381.94</v>
      </c>
      <c r="L66" s="18">
        <v>422.5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138</v>
      </c>
      <c r="B68" s="34" t="s">
        <v>139</v>
      </c>
      <c r="C68" s="15"/>
      <c r="D68" s="34" t="s">
        <v>140</v>
      </c>
      <c r="E68" s="15" t="s">
        <v>141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138</v>
      </c>
      <c r="B69" s="34" t="s">
        <v>139</v>
      </c>
      <c r="C69" s="15"/>
      <c r="D69" s="34" t="s">
        <v>142</v>
      </c>
      <c r="E69" s="15" t="s">
        <v>143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 customHeight="1" ht="80">
      <c r="A70" s="34" t="s">
        <v>138</v>
      </c>
      <c r="B70" s="34" t="s">
        <v>139</v>
      </c>
      <c r="C70" s="15"/>
      <c r="D70" s="34" t="s">
        <v>144</v>
      </c>
      <c r="E70" s="15" t="s">
        <v>145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271.9</v>
      </c>
      <c r="J70" s="21">
        <v>248.51</v>
      </c>
      <c r="K70" s="22">
        <v>240.01</v>
      </c>
      <c r="L70" s="18">
        <v>265.5</v>
      </c>
    </row>
    <row r="71" spans="1:26">
      <c r="A71" s="33"/>
      <c r="B71" s="33" t="s">
        <v>146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147</v>
      </c>
      <c r="E72" s="15" t="s">
        <v>148</v>
      </c>
      <c r="F72" s="24" t="s">
        <v>46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34</v>
      </c>
      <c r="B74" s="34"/>
      <c r="C74" s="15"/>
      <c r="D74" s="34" t="s">
        <v>150</v>
      </c>
      <c r="E74" s="15" t="s">
        <v>151</v>
      </c>
      <c r="F74" s="24" t="s">
        <v>46</v>
      </c>
      <c r="G74" s="17">
        <v>0</v>
      </c>
      <c r="H74" s="19">
        <f>IF(G6 &gt;= 300000, G74 * K74,IF(G6 &gt;= 150000, G74 * J74,IF(G6 &lt; 150000, G74 * I74, 0)))</f>
        <v>0</v>
      </c>
      <c r="I74" s="20">
        <v>94.1</v>
      </c>
      <c r="J74" s="21">
        <v>81.9</v>
      </c>
      <c r="K74" s="22">
        <v>79.1</v>
      </c>
      <c r="L74" s="18">
        <v>87.5</v>
      </c>
    </row>
    <row r="75" spans="1:26" customHeight="1" ht="80">
      <c r="A75" s="34" t="s">
        <v>34</v>
      </c>
      <c r="B75" s="34" t="s">
        <v>73</v>
      </c>
      <c r="C75" s="15"/>
      <c r="D75" s="34" t="s">
        <v>152</v>
      </c>
      <c r="E75" s="15" t="s">
        <v>153</v>
      </c>
      <c r="F75" s="23" t="s">
        <v>40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180.41</v>
      </c>
      <c r="K75" s="22">
        <v>174.25</v>
      </c>
      <c r="L75" s="18">
        <v>192.8</v>
      </c>
    </row>
    <row r="76" spans="1:26" customHeight="1" ht="80">
      <c r="A76" s="34" t="s">
        <v>34</v>
      </c>
      <c r="B76" s="34"/>
      <c r="C76" s="15"/>
      <c r="D76" s="34" t="s">
        <v>154</v>
      </c>
      <c r="E76" s="15" t="s">
        <v>155</v>
      </c>
      <c r="F76" s="23" t="s">
        <v>40</v>
      </c>
      <c r="G76" s="17">
        <v>0</v>
      </c>
      <c r="H76" s="19">
        <f>IF(G6 &gt;= 300000, G76 * K76,IF(G6 &gt;= 150000, G76 * J76,IF(G6 &lt; 150000, G76 * I76, 0)))</f>
        <v>0</v>
      </c>
      <c r="I76" s="20">
        <v>53.9</v>
      </c>
      <c r="J76" s="21">
        <v>48.44</v>
      </c>
      <c r="K76" s="22">
        <v>46.78</v>
      </c>
      <c r="L76" s="18">
        <v>51.8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85</v>
      </c>
      <c r="B78" s="34"/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 customHeight="1" ht="80">
      <c r="A79" s="34" t="s">
        <v>85</v>
      </c>
      <c r="B79" s="34" t="s">
        <v>159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136.8</v>
      </c>
      <c r="J79" s="21">
        <v>115.48</v>
      </c>
      <c r="K79" s="22">
        <v>111.53</v>
      </c>
      <c r="L79" s="18">
        <v>123.4</v>
      </c>
    </row>
    <row r="80" spans="1:26" customHeight="1" ht="80">
      <c r="A80" s="34" t="s">
        <v>85</v>
      </c>
      <c r="B80" s="34" t="s">
        <v>159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136.8</v>
      </c>
      <c r="J80" s="21">
        <v>115.48</v>
      </c>
      <c r="K80" s="22">
        <v>111.53</v>
      </c>
      <c r="L80" s="18">
        <v>123.4</v>
      </c>
    </row>
    <row r="81" spans="1:26" customHeight="1" ht="80">
      <c r="A81" s="34" t="s">
        <v>85</v>
      </c>
      <c r="B81" s="34"/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210.3</v>
      </c>
      <c r="J81" s="21">
        <v>192.47</v>
      </c>
      <c r="K81" s="22">
        <v>185.89</v>
      </c>
      <c r="L81" s="18">
        <v>205.6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167</v>
      </c>
      <c r="E83" s="15" t="s">
        <v>168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/>
      <c r="B84" s="34"/>
      <c r="C84" s="15"/>
      <c r="D84" s="34" t="s">
        <v>169</v>
      </c>
      <c r="E84" s="15" t="s">
        <v>170</v>
      </c>
      <c r="F84" s="23" t="s">
        <v>40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168.94</v>
      </c>
      <c r="L84" s="18">
        <v>186.9</v>
      </c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149.6</v>
      </c>
      <c r="J85" s="21">
        <v>134.55</v>
      </c>
      <c r="K85" s="22">
        <v>129.95</v>
      </c>
      <c r="L85" s="18">
        <v>143.8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160.7</v>
      </c>
      <c r="J86" s="21">
        <v>146.25</v>
      </c>
      <c r="K86" s="22">
        <v>141.25</v>
      </c>
      <c r="L86" s="18">
        <v>156.3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148.8</v>
      </c>
      <c r="J87" s="21">
        <v>135.72</v>
      </c>
      <c r="K87" s="22">
        <v>131.08</v>
      </c>
      <c r="L87" s="18">
        <v>145.0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148.8</v>
      </c>
      <c r="J88" s="21">
        <v>135.72</v>
      </c>
      <c r="K88" s="22">
        <v>131.08</v>
      </c>
      <c r="L88" s="18">
        <v>145.0</v>
      </c>
    </row>
    <row r="89" spans="1:26" customHeight="1" ht="80">
      <c r="A89" s="34" t="s">
        <v>34</v>
      </c>
      <c r="B89" s="34" t="s">
        <v>179</v>
      </c>
      <c r="C89" s="15"/>
      <c r="D89" s="34" t="s">
        <v>180</v>
      </c>
      <c r="E89" s="15" t="s">
        <v>181</v>
      </c>
      <c r="F89" s="24" t="s">
        <v>46</v>
      </c>
      <c r="G89" s="17">
        <v>0</v>
      </c>
      <c r="H89" s="19">
        <f>IF(G6 &gt;= 300000, G89 * K89,IF(G6 &gt;= 150000, G89 * J89,IF(G6 &lt; 150000, G89 * I89, 0)))</f>
        <v>0</v>
      </c>
      <c r="I89" s="20">
        <v>87.2</v>
      </c>
      <c r="J89" s="21">
        <v>79.56</v>
      </c>
      <c r="K89" s="22">
        <v>76.84</v>
      </c>
      <c r="L89" s="18">
        <v>85.0</v>
      </c>
    </row>
    <row r="90" spans="1:26" customHeight="1" ht="80">
      <c r="A90" s="34" t="s">
        <v>34</v>
      </c>
      <c r="B90" s="34" t="s">
        <v>179</v>
      </c>
      <c r="C90" s="15"/>
      <c r="D90" s="34" t="s">
        <v>182</v>
      </c>
      <c r="E90" s="15" t="s">
        <v>183</v>
      </c>
      <c r="F90" s="23" t="s">
        <v>40</v>
      </c>
      <c r="G90" s="17">
        <v>0</v>
      </c>
      <c r="H90" s="19">
        <f>IF(G6 &gt;= 300000, G90 * K90,IF(G6 &gt;= 150000, G90 * J90,IF(G6 &lt; 150000, G90 * I90, 0)))</f>
        <v>0</v>
      </c>
      <c r="I90" s="20">
        <v>199.2</v>
      </c>
      <c r="J90" s="21">
        <v>181.35</v>
      </c>
      <c r="K90" s="22">
        <v>175.15</v>
      </c>
      <c r="L90" s="18">
        <v>193.8</v>
      </c>
    </row>
    <row r="91" spans="1:26" customHeight="1" ht="80">
      <c r="A91" s="34" t="s">
        <v>34</v>
      </c>
      <c r="B91" s="34" t="s">
        <v>179</v>
      </c>
      <c r="C91" s="15"/>
      <c r="D91" s="34" t="s">
        <v>184</v>
      </c>
      <c r="E91" s="15" t="s">
        <v>185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174.33</v>
      </c>
      <c r="K91" s="22">
        <v>168.37</v>
      </c>
      <c r="L91" s="18">
        <v>186.3</v>
      </c>
    </row>
    <row r="92" spans="1:26" customHeight="1" ht="80">
      <c r="A92" s="34" t="s">
        <v>34</v>
      </c>
      <c r="B92" s="34" t="s">
        <v>179</v>
      </c>
      <c r="C92" s="15"/>
      <c r="D92" s="34" t="s">
        <v>186</v>
      </c>
      <c r="E92" s="15" t="s">
        <v>187</v>
      </c>
      <c r="F92" s="23" t="s">
        <v>40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34</v>
      </c>
      <c r="B93" s="34" t="s">
        <v>179</v>
      </c>
      <c r="C93" s="15"/>
      <c r="D93" s="34" t="s">
        <v>188</v>
      </c>
      <c r="E93" s="15" t="s">
        <v>189</v>
      </c>
      <c r="F93" s="24" t="s">
        <v>46</v>
      </c>
      <c r="G93" s="17">
        <v>0</v>
      </c>
      <c r="H93" s="19">
        <f>IF(G6 &gt;= 300000, G93 * K93,IF(G6 &gt;= 150000, G93 * J93,IF(G6 &lt; 150000, G93 * I93, 0)))</f>
        <v>0</v>
      </c>
      <c r="I93" s="20">
        <v>199.2</v>
      </c>
      <c r="J93" s="21">
        <v>181.35</v>
      </c>
      <c r="K93" s="22">
        <v>175.15</v>
      </c>
      <c r="L93" s="18">
        <v>193.8</v>
      </c>
    </row>
    <row r="94" spans="1:26" customHeight="1" ht="80">
      <c r="A94" s="34" t="s">
        <v>34</v>
      </c>
      <c r="B94" s="34" t="s">
        <v>179</v>
      </c>
      <c r="C94" s="15"/>
      <c r="D94" s="34" t="s">
        <v>190</v>
      </c>
      <c r="E94" s="15" t="s">
        <v>191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188.1</v>
      </c>
      <c r="J94" s="21">
        <v>167.19</v>
      </c>
      <c r="K94" s="22">
        <v>161.48</v>
      </c>
      <c r="L94" s="18">
        <v>178.6</v>
      </c>
    </row>
    <row r="95" spans="1:26" customHeight="1" ht="80">
      <c r="A95" s="34" t="s">
        <v>34</v>
      </c>
      <c r="B95" s="34" t="s">
        <v>179</v>
      </c>
      <c r="C95" s="15"/>
      <c r="D95" s="34" t="s">
        <v>192</v>
      </c>
      <c r="E95" s="15" t="s">
        <v>193</v>
      </c>
      <c r="F95" s="23" t="s">
        <v>40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167.19</v>
      </c>
      <c r="K95" s="22">
        <v>161.48</v>
      </c>
      <c r="L95" s="18">
        <v>178.6</v>
      </c>
    </row>
    <row r="96" spans="1:26" customHeight="1" ht="80">
      <c r="A96" s="34" t="s">
        <v>34</v>
      </c>
      <c r="B96" s="34"/>
      <c r="C96" s="15"/>
      <c r="D96" s="34" t="s">
        <v>194</v>
      </c>
      <c r="E96" s="15" t="s">
        <v>195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 customHeight="1" ht="80">
      <c r="A97" s="34" t="s">
        <v>34</v>
      </c>
      <c r="B97" s="34"/>
      <c r="C97" s="15"/>
      <c r="D97" s="34" t="s">
        <v>196</v>
      </c>
      <c r="E97" s="15" t="s">
        <v>197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136.8</v>
      </c>
      <c r="J97" s="21">
        <v>122.85</v>
      </c>
      <c r="K97" s="22">
        <v>118.65</v>
      </c>
      <c r="L97" s="18">
        <v>131.3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199</v>
      </c>
      <c r="E99" s="15" t="s">
        <v>200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28.08</v>
      </c>
      <c r="K99" s="22">
        <v>27.12</v>
      </c>
      <c r="L99" s="18">
        <v>30.0</v>
      </c>
    </row>
    <row r="100" spans="1:26" customHeight="1" ht="80">
      <c r="A100" s="34"/>
      <c r="B100" s="34"/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204</v>
      </c>
      <c r="E102" s="15" t="s">
        <v>205</v>
      </c>
      <c r="F102" s="24" t="s">
        <v>46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 customHeight="1" ht="80">
      <c r="A103" s="34"/>
      <c r="B103" s="34"/>
      <c r="C103" s="15"/>
      <c r="D103" s="34" t="s">
        <v>206</v>
      </c>
      <c r="E103" s="15" t="s">
        <v>207</v>
      </c>
      <c r="F103" s="24" t="s">
        <v>46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208</v>
      </c>
      <c r="E104" s="15" t="s">
        <v>209</v>
      </c>
      <c r="F104" s="24" t="s">
        <v>46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23" t="s">
        <v>40</v>
      </c>
      <c r="G106" s="17">
        <v>0</v>
      </c>
      <c r="H106" s="19">
        <f>IF(G6 &gt;= 300000, G106 * K106,IF(G6 &gt;= 150000, G106 * J106,IF(G6 &lt; 150000, G106 * I106, 0)))</f>
        <v>0</v>
      </c>
      <c r="I106" s="20">
        <v>32.5</v>
      </c>
      <c r="J106" s="21">
        <v>26.44</v>
      </c>
      <c r="K106" s="22">
        <v>25.54</v>
      </c>
      <c r="L106" s="18">
        <v>28.3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23" t="s">
        <v>40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23" t="s">
        <v>40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220</v>
      </c>
      <c r="B110" s="34" t="s">
        <v>221</v>
      </c>
      <c r="C110" s="15"/>
      <c r="D110" s="34" t="s">
        <v>222</v>
      </c>
      <c r="E110" s="15" t="s">
        <v>223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130</v>
      </c>
      <c r="J110" s="21">
        <v>118.76</v>
      </c>
      <c r="K110" s="22">
        <v>114.7</v>
      </c>
      <c r="L110" s="18">
        <v>126.9</v>
      </c>
    </row>
    <row r="111" spans="1:26" customHeight="1" ht="80">
      <c r="A111" s="34" t="s">
        <v>220</v>
      </c>
      <c r="B111" s="34" t="s">
        <v>221</v>
      </c>
      <c r="C111" s="15"/>
      <c r="D111" s="34" t="s">
        <v>224</v>
      </c>
      <c r="E111" s="15" t="s">
        <v>225</v>
      </c>
      <c r="F111" s="24" t="s">
        <v>46</v>
      </c>
      <c r="G111" s="17">
        <v>0</v>
      </c>
      <c r="H111" s="19">
        <f>IF(G6 &gt;= 300000, G111 * K111,IF(G6 &gt;= 150000, G111 * J111,IF(G6 &lt; 150000, G111 * I111, 0)))</f>
        <v>0</v>
      </c>
      <c r="I111" s="20">
        <v>126.5</v>
      </c>
      <c r="J111" s="21">
        <v>114.43</v>
      </c>
      <c r="K111" s="22">
        <v>110.51</v>
      </c>
      <c r="L111" s="18">
        <v>122.3</v>
      </c>
    </row>
    <row r="112" spans="1:26" customHeight="1" ht="80">
      <c r="A112" s="34" t="s">
        <v>220</v>
      </c>
      <c r="B112" s="34" t="s">
        <v>221</v>
      </c>
      <c r="C112" s="15"/>
      <c r="D112" s="34" t="s">
        <v>226</v>
      </c>
      <c r="E112" s="15" t="s">
        <v>227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116.53</v>
      </c>
      <c r="K112" s="22">
        <v>112.55</v>
      </c>
      <c r="L112" s="18">
        <v>124.5</v>
      </c>
    </row>
    <row r="113" spans="1:26" customHeight="1" ht="80">
      <c r="A113" s="34" t="s">
        <v>220</v>
      </c>
      <c r="B113" s="34" t="s">
        <v>221</v>
      </c>
      <c r="C113" s="15"/>
      <c r="D113" s="34" t="s">
        <v>228</v>
      </c>
      <c r="E113" s="15" t="s">
        <v>229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116.53</v>
      </c>
      <c r="K113" s="22">
        <v>112.55</v>
      </c>
      <c r="L113" s="18">
        <v>124.5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72</v>
      </c>
      <c r="B115" s="34" t="s">
        <v>231</v>
      </c>
      <c r="C115" s="15"/>
      <c r="D115" s="34" t="s">
        <v>232</v>
      </c>
      <c r="E115" s="15" t="s">
        <v>233</v>
      </c>
      <c r="F115" s="23" t="s">
        <v>40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72</v>
      </c>
      <c r="B116" s="34" t="s">
        <v>231</v>
      </c>
      <c r="C116" s="15"/>
      <c r="D116" s="34" t="s">
        <v>234</v>
      </c>
      <c r="E116" s="15" t="s">
        <v>235</v>
      </c>
      <c r="F116" s="23" t="s">
        <v>40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72</v>
      </c>
      <c r="B117" s="34" t="s">
        <v>231</v>
      </c>
      <c r="C117" s="15"/>
      <c r="D117" s="34" t="s">
        <v>236</v>
      </c>
      <c r="E117" s="15" t="s">
        <v>237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 customHeight="1" ht="80">
      <c r="A118" s="34" t="s">
        <v>72</v>
      </c>
      <c r="B118" s="34" t="s">
        <v>231</v>
      </c>
      <c r="C118" s="15"/>
      <c r="D118" s="34" t="s">
        <v>238</v>
      </c>
      <c r="E118" s="15" t="s">
        <v>239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240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55</v>
      </c>
      <c r="B120" s="34" t="s">
        <v>241</v>
      </c>
      <c r="C120" s="15"/>
      <c r="D120" s="34" t="s">
        <v>242</v>
      </c>
      <c r="E120" s="15" t="s">
        <v>243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55</v>
      </c>
      <c r="B121" s="34" t="s">
        <v>241</v>
      </c>
      <c r="C121" s="15"/>
      <c r="D121" s="34" t="s">
        <v>244</v>
      </c>
      <c r="E121" s="15" t="s">
        <v>245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55</v>
      </c>
      <c r="B122" s="34" t="s">
        <v>241</v>
      </c>
      <c r="C122" s="15"/>
      <c r="D122" s="34" t="s">
        <v>246</v>
      </c>
      <c r="E122" s="15" t="s">
        <v>247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55</v>
      </c>
      <c r="B123" s="34" t="s">
        <v>241</v>
      </c>
      <c r="C123" s="15"/>
      <c r="D123" s="34" t="s">
        <v>248</v>
      </c>
      <c r="E123" s="15" t="s">
        <v>249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55</v>
      </c>
      <c r="B124" s="34" t="s">
        <v>241</v>
      </c>
      <c r="C124" s="15"/>
      <c r="D124" s="34" t="s">
        <v>250</v>
      </c>
      <c r="E124" s="15" t="s">
        <v>251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>
      <c r="A125" s="33"/>
      <c r="B125" s="33" t="s">
        <v>252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253</v>
      </c>
      <c r="E126" s="15" t="s">
        <v>254</v>
      </c>
      <c r="F126" s="24" t="s">
        <v>46</v>
      </c>
      <c r="G126" s="17">
        <v>0</v>
      </c>
      <c r="H126" s="19">
        <f>IF(G6 &gt;= 300000, G126 * K126,IF(G6 &gt;= 150000, G126 * J126,IF(G6 &lt; 150000, G126 * I126, 0)))</f>
        <v>0</v>
      </c>
      <c r="I126" s="20">
        <v>961.9</v>
      </c>
      <c r="J126" s="21">
        <v>877.5</v>
      </c>
      <c r="K126" s="22">
        <v>847.5</v>
      </c>
      <c r="L126" s="18">
        <v>937.5</v>
      </c>
    </row>
    <row r="127" spans="1:26" customHeight="1" ht="80">
      <c r="A127" s="34" t="s">
        <v>255</v>
      </c>
      <c r="B127" s="34"/>
      <c r="C127" s="15"/>
      <c r="D127" s="34" t="s">
        <v>256</v>
      </c>
      <c r="E127" s="15" t="s">
        <v>257</v>
      </c>
      <c r="F127" s="24" t="s">
        <v>46</v>
      </c>
      <c r="G127" s="17">
        <v>0</v>
      </c>
      <c r="H127" s="19">
        <f>IF(G6 &gt;= 300000, G127 * K127,IF(G6 &gt;= 150000, G127 * J127,IF(G6 &lt; 150000, G127 * I127, 0)))</f>
        <v>0</v>
      </c>
      <c r="I127" s="20">
        <v>961.9</v>
      </c>
      <c r="J127" s="21">
        <v>877.5</v>
      </c>
      <c r="K127" s="22">
        <v>847.5</v>
      </c>
      <c r="L127" s="18">
        <v>937.5</v>
      </c>
    </row>
    <row r="128" spans="1:26">
      <c r="A128" s="33"/>
      <c r="B128" s="33" t="s">
        <v>258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259</v>
      </c>
      <c r="B129" s="34" t="s">
        <v>260</v>
      </c>
      <c r="C129" s="15"/>
      <c r="D129" s="34" t="s">
        <v>261</v>
      </c>
      <c r="E129" s="15" t="s">
        <v>262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259</v>
      </c>
      <c r="B130" s="34" t="s">
        <v>260</v>
      </c>
      <c r="C130" s="15"/>
      <c r="D130" s="34" t="s">
        <v>263</v>
      </c>
      <c r="E130" s="15" t="s">
        <v>264</v>
      </c>
      <c r="F130" s="23" t="s">
        <v>40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259</v>
      </c>
      <c r="B131" s="34" t="s">
        <v>260</v>
      </c>
      <c r="C131" s="15"/>
      <c r="D131" s="34" t="s">
        <v>265</v>
      </c>
      <c r="E131" s="15" t="s">
        <v>266</v>
      </c>
      <c r="F131" s="23" t="s">
        <v>40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267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4" t="s">
        <v>46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270</v>
      </c>
      <c r="E134" s="15" t="s">
        <v>271</v>
      </c>
      <c r="F134" s="24" t="s">
        <v>46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 t="s">
        <v>72</v>
      </c>
      <c r="B135" s="34"/>
      <c r="C135" s="15"/>
      <c r="D135" s="34" t="s">
        <v>272</v>
      </c>
      <c r="E135" s="15" t="s">
        <v>273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274</v>
      </c>
      <c r="E136" s="15" t="s">
        <v>275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>
      <c r="A137" s="33"/>
      <c r="B137" s="33" t="s">
        <v>276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130.8</v>
      </c>
      <c r="J138" s="21">
        <v>119.93</v>
      </c>
      <c r="K138" s="22">
        <v>115.83</v>
      </c>
      <c r="L138" s="18">
        <v>128.1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4" t="s">
        <v>46</v>
      </c>
      <c r="G139" s="17">
        <v>0</v>
      </c>
      <c r="H139" s="19">
        <f>IF(G6 &gt;= 300000, G139 * K139,IF(G6 &gt;= 150000, G139 * J139,IF(G6 &lt; 150000, G139 * I139, 0)))</f>
        <v>0</v>
      </c>
      <c r="I139" s="20">
        <v>512.1</v>
      </c>
      <c r="J139" s="21">
        <v>467.42</v>
      </c>
      <c r="K139" s="22">
        <v>451.44</v>
      </c>
      <c r="L139" s="18">
        <v>499.4</v>
      </c>
    </row>
    <row r="140" spans="1:26" customHeight="1" ht="80">
      <c r="A140" s="34"/>
      <c r="B140" s="34"/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307.8</v>
      </c>
      <c r="J140" s="21">
        <v>269.45</v>
      </c>
      <c r="K140" s="22">
        <v>260.24</v>
      </c>
      <c r="L140" s="18">
        <v>287.9</v>
      </c>
    </row>
    <row r="141" spans="1:26" customHeight="1" ht="80">
      <c r="A141" s="34" t="s">
        <v>72</v>
      </c>
      <c r="B141" s="34"/>
      <c r="C141" s="15"/>
      <c r="D141" s="34" t="s">
        <v>283</v>
      </c>
      <c r="E141" s="15" t="s">
        <v>284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171</v>
      </c>
      <c r="J141" s="21">
        <v>152.92</v>
      </c>
      <c r="K141" s="22">
        <v>147.69</v>
      </c>
      <c r="L141" s="18">
        <v>163.4</v>
      </c>
    </row>
    <row r="142" spans="1:26" customHeight="1" ht="80">
      <c r="A142" s="34" t="s">
        <v>24</v>
      </c>
      <c r="B142" s="34" t="s">
        <v>285</v>
      </c>
      <c r="C142" s="15"/>
      <c r="D142" s="34" t="s">
        <v>286</v>
      </c>
      <c r="E142" s="15" t="s">
        <v>287</v>
      </c>
      <c r="F142" s="23" t="s">
        <v>40</v>
      </c>
      <c r="G142" s="17">
        <v>0</v>
      </c>
      <c r="H142" s="19">
        <f>IF(G6 &gt;= 300000, G142 * K142,IF(G6 &gt;= 150000, G142 * J142,IF(G6 &lt; 150000, G142 * I142, 0)))</f>
        <v>0</v>
      </c>
      <c r="I142" s="20">
        <v>94.1</v>
      </c>
      <c r="J142" s="21">
        <v>87.75</v>
      </c>
      <c r="K142" s="22">
        <v>86.25</v>
      </c>
      <c r="L142" s="18">
        <v>93.8</v>
      </c>
    </row>
    <row r="143" spans="1:26">
      <c r="A143" s="33"/>
      <c r="B143" s="33" t="s">
        <v>288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289</v>
      </c>
      <c r="E144" s="15" t="s">
        <v>290</v>
      </c>
      <c r="F144" s="24" t="s">
        <v>46</v>
      </c>
      <c r="G144" s="17">
        <v>0</v>
      </c>
      <c r="H144" s="19">
        <f>IF(G6 &gt;= 300000, G144 * K144,IF(G6 &gt;= 150000, G144 * J144,IF(G6 &lt; 150000, G144 * I144, 0)))</f>
        <v>0</v>
      </c>
      <c r="I144" s="20">
        <v>136.8</v>
      </c>
      <c r="J144" s="21">
        <v>122.85</v>
      </c>
      <c r="K144" s="22">
        <v>120.75</v>
      </c>
      <c r="L144" s="18">
        <v>131.3</v>
      </c>
    </row>
    <row r="145" spans="1:26" customHeight="1" ht="80">
      <c r="A145" s="34"/>
      <c r="B145" s="34"/>
      <c r="C145" s="15"/>
      <c r="D145" s="34" t="s">
        <v>291</v>
      </c>
      <c r="E145" s="15" t="s">
        <v>292</v>
      </c>
      <c r="F145" s="24" t="s">
        <v>46</v>
      </c>
      <c r="G145" s="17">
        <v>0</v>
      </c>
      <c r="H145" s="19">
        <f>IF(G6 &gt;= 300000, G145 * K145,IF(G6 &gt;= 150000, G145 * J145,IF(G6 &lt; 150000, G145 * I145, 0)))</f>
        <v>0</v>
      </c>
      <c r="I145" s="20">
        <v>140.2</v>
      </c>
      <c r="J145" s="21">
        <v>127.53</v>
      </c>
      <c r="K145" s="22">
        <v>125.35</v>
      </c>
      <c r="L145" s="18">
        <v>136.3</v>
      </c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24" t="s">
        <v>46</v>
      </c>
      <c r="G146" s="17">
        <v>0</v>
      </c>
      <c r="H146" s="19">
        <f>IF(G6 &gt;= 300000, G146 * K146,IF(G6 &gt;= 150000, G146 * J146,IF(G6 &lt; 150000, G146 * I146, 0)))</f>
        <v>0</v>
      </c>
      <c r="I146" s="20">
        <v>140.2</v>
      </c>
      <c r="J146" s="21">
        <v>127.53</v>
      </c>
      <c r="K146" s="22">
        <v>125.35</v>
      </c>
      <c r="L146" s="18">
        <v>136.3</v>
      </c>
    </row>
    <row r="147" spans="1:26" customHeight="1" ht="80">
      <c r="A147" s="34" t="s">
        <v>105</v>
      </c>
      <c r="B147" s="34"/>
      <c r="C147" s="15"/>
      <c r="D147" s="34" t="s">
        <v>295</v>
      </c>
      <c r="E147" s="15" t="s">
        <v>296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105</v>
      </c>
      <c r="B148" s="34" t="s">
        <v>297</v>
      </c>
      <c r="C148" s="15"/>
      <c r="D148" s="34" t="s">
        <v>298</v>
      </c>
      <c r="E148" s="15" t="s">
        <v>299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105</v>
      </c>
      <c r="B149" s="34" t="s">
        <v>297</v>
      </c>
      <c r="C149" s="15"/>
      <c r="D149" s="34" t="s">
        <v>300</v>
      </c>
      <c r="E149" s="15" t="s">
        <v>301</v>
      </c>
      <c r="F149" s="23" t="s">
        <v>40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105</v>
      </c>
      <c r="B150" s="34" t="s">
        <v>297</v>
      </c>
      <c r="C150" s="15"/>
      <c r="D150" s="34" t="s">
        <v>302</v>
      </c>
      <c r="E150" s="15" t="s">
        <v>303</v>
      </c>
      <c r="F150" s="23" t="s">
        <v>40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105</v>
      </c>
      <c r="B151" s="34" t="s">
        <v>297</v>
      </c>
      <c r="C151" s="15"/>
      <c r="D151" s="34" t="s">
        <v>304</v>
      </c>
      <c r="E151" s="15" t="s">
        <v>305</v>
      </c>
      <c r="F151" s="23" t="s">
        <v>40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105</v>
      </c>
      <c r="B152" s="34" t="s">
        <v>297</v>
      </c>
      <c r="C152" s="15"/>
      <c r="D152" s="34" t="s">
        <v>306</v>
      </c>
      <c r="E152" s="15" t="s">
        <v>307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111.15</v>
      </c>
      <c r="K152" s="22">
        <v>109.25</v>
      </c>
      <c r="L152" s="18">
        <v>118.8</v>
      </c>
    </row>
    <row r="153" spans="1:26" customHeight="1" ht="80">
      <c r="A153" s="34" t="s">
        <v>105</v>
      </c>
      <c r="B153" s="34" t="s">
        <v>297</v>
      </c>
      <c r="C153" s="15"/>
      <c r="D153" s="34" t="s">
        <v>308</v>
      </c>
      <c r="E153" s="15" t="s">
        <v>309</v>
      </c>
      <c r="F153" s="23" t="s">
        <v>40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124.8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105</v>
      </c>
      <c r="B154" s="34" t="s">
        <v>297</v>
      </c>
      <c r="C154" s="15"/>
      <c r="D154" s="34" t="s">
        <v>310</v>
      </c>
      <c r="E154" s="15" t="s">
        <v>311</v>
      </c>
      <c r="F154" s="23" t="s">
        <v>40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105</v>
      </c>
      <c r="B155" s="34" t="s">
        <v>297</v>
      </c>
      <c r="C155" s="15"/>
      <c r="D155" s="34" t="s">
        <v>312</v>
      </c>
      <c r="E155" s="15" t="s">
        <v>313</v>
      </c>
      <c r="F155" s="24" t="s">
        <v>46</v>
      </c>
      <c r="G155" s="17">
        <v>0</v>
      </c>
      <c r="H155" s="19">
        <f>IF(G6 &gt;= 300000, G155 * K155,IF(G6 &gt;= 150000, G155 * J155,IF(G6 &lt; 150000, G155 * I155, 0)))</f>
        <v>0</v>
      </c>
      <c r="I155" s="20">
        <v>101.7</v>
      </c>
      <c r="J155" s="21">
        <v>92.43</v>
      </c>
      <c r="K155" s="22">
        <v>88.48</v>
      </c>
      <c r="L155" s="18">
        <v>98.8</v>
      </c>
    </row>
    <row r="156" spans="1:26" customHeight="1" ht="80">
      <c r="A156" s="34" t="s">
        <v>105</v>
      </c>
      <c r="B156" s="34" t="s">
        <v>297</v>
      </c>
      <c r="C156" s="15"/>
      <c r="D156" s="34" t="s">
        <v>314</v>
      </c>
      <c r="E156" s="15" t="s">
        <v>315</v>
      </c>
      <c r="F156" s="23" t="s">
        <v>40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105</v>
      </c>
      <c r="B157" s="34" t="s">
        <v>297</v>
      </c>
      <c r="C157" s="15"/>
      <c r="D157" s="34" t="s">
        <v>316</v>
      </c>
      <c r="E157" s="15" t="s">
        <v>317</v>
      </c>
      <c r="F157" s="23" t="s">
        <v>40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105</v>
      </c>
      <c r="B158" s="34" t="s">
        <v>297</v>
      </c>
      <c r="C158" s="15"/>
      <c r="D158" s="34" t="s">
        <v>318</v>
      </c>
      <c r="E158" s="15" t="s">
        <v>319</v>
      </c>
      <c r="F158" s="23" t="s">
        <v>40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105</v>
      </c>
      <c r="B159" s="34" t="s">
        <v>297</v>
      </c>
      <c r="C159" s="15"/>
      <c r="D159" s="34" t="s">
        <v>320</v>
      </c>
      <c r="E159" s="15" t="s">
        <v>321</v>
      </c>
      <c r="F159" s="23" t="s">
        <v>40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105</v>
      </c>
      <c r="B160" s="34" t="s">
        <v>297</v>
      </c>
      <c r="C160" s="15"/>
      <c r="D160" s="34" t="s">
        <v>322</v>
      </c>
      <c r="E160" s="15" t="s">
        <v>323</v>
      </c>
      <c r="F160" s="24" t="s">
        <v>46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105</v>
      </c>
      <c r="B161" s="34" t="s">
        <v>297</v>
      </c>
      <c r="C161" s="15"/>
      <c r="D161" s="34" t="s">
        <v>324</v>
      </c>
      <c r="E161" s="15" t="s">
        <v>325</v>
      </c>
      <c r="F161" s="23" t="s">
        <v>40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105</v>
      </c>
      <c r="B162" s="34" t="s">
        <v>297</v>
      </c>
      <c r="C162" s="15"/>
      <c r="D162" s="34" t="s">
        <v>326</v>
      </c>
      <c r="E162" s="15" t="s">
        <v>327</v>
      </c>
      <c r="F162" s="23" t="s">
        <v>40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105</v>
      </c>
      <c r="B163" s="34" t="s">
        <v>297</v>
      </c>
      <c r="C163" s="15"/>
      <c r="D163" s="34" t="s">
        <v>328</v>
      </c>
      <c r="E163" s="15" t="s">
        <v>329</v>
      </c>
      <c r="F163" s="23" t="s">
        <v>40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105</v>
      </c>
      <c r="B164" s="34" t="s">
        <v>297</v>
      </c>
      <c r="C164" s="15"/>
      <c r="D164" s="34" t="s">
        <v>330</v>
      </c>
      <c r="E164" s="15" t="s">
        <v>331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105</v>
      </c>
      <c r="B165" s="34" t="s">
        <v>297</v>
      </c>
      <c r="C165" s="15"/>
      <c r="D165" s="34" t="s">
        <v>332</v>
      </c>
      <c r="E165" s="15" t="s">
        <v>333</v>
      </c>
      <c r="F165" s="23" t="s">
        <v>40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105</v>
      </c>
      <c r="B166" s="34" t="s">
        <v>297</v>
      </c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105</v>
      </c>
      <c r="B167" s="34" t="s">
        <v>297</v>
      </c>
      <c r="C167" s="15"/>
      <c r="D167" s="34" t="s">
        <v>336</v>
      </c>
      <c r="E167" s="15" t="s">
        <v>337</v>
      </c>
      <c r="F167" s="23" t="s">
        <v>40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105</v>
      </c>
      <c r="B168" s="34" t="s">
        <v>297</v>
      </c>
      <c r="C168" s="15"/>
      <c r="D168" s="34" t="s">
        <v>338</v>
      </c>
      <c r="E168" s="15" t="s">
        <v>339</v>
      </c>
      <c r="F168" s="24" t="s">
        <v>46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105</v>
      </c>
      <c r="B169" s="34" t="s">
        <v>297</v>
      </c>
      <c r="C169" s="15"/>
      <c r="D169" s="34" t="s">
        <v>340</v>
      </c>
      <c r="E169" s="15" t="s">
        <v>341</v>
      </c>
      <c r="F169" s="23" t="s">
        <v>40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105</v>
      </c>
      <c r="B170" s="34" t="s">
        <v>297</v>
      </c>
      <c r="C170" s="15"/>
      <c r="D170" s="34" t="s">
        <v>342</v>
      </c>
      <c r="E170" s="15" t="s">
        <v>343</v>
      </c>
      <c r="F170" s="23" t="s">
        <v>40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 customHeight="1" ht="80">
      <c r="A171" s="34" t="s">
        <v>105</v>
      </c>
      <c r="B171" s="34" t="s">
        <v>297</v>
      </c>
      <c r="C171" s="15"/>
      <c r="D171" s="34" t="s">
        <v>344</v>
      </c>
      <c r="E171" s="15" t="s">
        <v>345</v>
      </c>
      <c r="F171" s="23" t="s">
        <v>40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120.51</v>
      </c>
      <c r="K171" s="22">
        <v>118.45</v>
      </c>
      <c r="L171" s="18">
        <v>128.8</v>
      </c>
    </row>
    <row r="172" spans="1:26">
      <c r="A172" s="33"/>
      <c r="B172" s="33" t="s">
        <v>346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347</v>
      </c>
      <c r="E173" s="15" t="s">
        <v>348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349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211</v>
      </c>
      <c r="B175" s="34" t="s">
        <v>212</v>
      </c>
      <c r="C175" s="15"/>
      <c r="D175" s="34" t="s">
        <v>350</v>
      </c>
      <c r="E175" s="15" t="s">
        <v>351</v>
      </c>
      <c r="F175" s="23" t="s">
        <v>40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211</v>
      </c>
      <c r="B176" s="34" t="s">
        <v>212</v>
      </c>
      <c r="C176" s="15"/>
      <c r="D176" s="34" t="s">
        <v>352</v>
      </c>
      <c r="E176" s="15" t="s">
        <v>353</v>
      </c>
      <c r="F176" s="23" t="s">
        <v>40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211</v>
      </c>
      <c r="B177" s="34" t="s">
        <v>212</v>
      </c>
      <c r="C177" s="15"/>
      <c r="D177" s="34" t="s">
        <v>354</v>
      </c>
      <c r="E177" s="15" t="s">
        <v>355</v>
      </c>
      <c r="F177" s="23" t="s">
        <v>40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220</v>
      </c>
      <c r="B179" s="34"/>
      <c r="C179" s="15"/>
      <c r="D179" s="34" t="s">
        <v>357</v>
      </c>
      <c r="E179" s="15" t="s">
        <v>358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220</v>
      </c>
      <c r="B180" s="34" t="s">
        <v>221</v>
      </c>
      <c r="C180" s="15"/>
      <c r="D180" s="34" t="s">
        <v>359</v>
      </c>
      <c r="E180" s="15" t="s">
        <v>360</v>
      </c>
      <c r="F180" s="23" t="s">
        <v>40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220</v>
      </c>
      <c r="B181" s="34" t="s">
        <v>221</v>
      </c>
      <c r="C181" s="15"/>
      <c r="D181" s="34" t="s">
        <v>361</v>
      </c>
      <c r="E181" s="15" t="s">
        <v>362</v>
      </c>
      <c r="F181" s="23" t="s">
        <v>40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220</v>
      </c>
      <c r="B182" s="34"/>
      <c r="C182" s="15"/>
      <c r="D182" s="34" t="s">
        <v>363</v>
      </c>
      <c r="E182" s="15" t="s">
        <v>364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220</v>
      </c>
      <c r="B183" s="34" t="s">
        <v>221</v>
      </c>
      <c r="C183" s="15"/>
      <c r="D183" s="34" t="s">
        <v>365</v>
      </c>
      <c r="E183" s="15" t="s">
        <v>366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220</v>
      </c>
      <c r="B184" s="34" t="s">
        <v>221</v>
      </c>
      <c r="C184" s="15"/>
      <c r="D184" s="34" t="s">
        <v>367</v>
      </c>
      <c r="E184" s="15" t="s">
        <v>368</v>
      </c>
      <c r="F184" s="24" t="s">
        <v>46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109.54</v>
      </c>
      <c r="L184" s="18">
        <v>122.3</v>
      </c>
    </row>
    <row r="185" spans="1:26" customHeight="1" ht="80">
      <c r="A185" s="34" t="s">
        <v>220</v>
      </c>
      <c r="B185" s="34"/>
      <c r="C185" s="15"/>
      <c r="D185" s="34" t="s">
        <v>369</v>
      </c>
      <c r="E185" s="15" t="s">
        <v>370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220</v>
      </c>
      <c r="B186" s="34" t="s">
        <v>221</v>
      </c>
      <c r="C186" s="15"/>
      <c r="D186" s="34" t="s">
        <v>371</v>
      </c>
      <c r="E186" s="15" t="s">
        <v>372</v>
      </c>
      <c r="F186" s="24" t="s">
        <v>46</v>
      </c>
      <c r="G186" s="17">
        <v>0</v>
      </c>
      <c r="H186" s="19">
        <f>IF(G6 &gt;= 300000, G186 * K186,IF(G6 &gt;= 150000, G186 * J186,IF(G6 &lt; 150000, G186 * I186, 0)))</f>
        <v>0</v>
      </c>
      <c r="I186" s="20">
        <v>128.3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220</v>
      </c>
      <c r="B187" s="34" t="s">
        <v>221</v>
      </c>
      <c r="C187" s="15"/>
      <c r="D187" s="34" t="s">
        <v>373</v>
      </c>
      <c r="E187" s="15" t="s">
        <v>374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220</v>
      </c>
      <c r="B188" s="34" t="s">
        <v>221</v>
      </c>
      <c r="C188" s="15"/>
      <c r="D188" s="34" t="s">
        <v>375</v>
      </c>
      <c r="E188" s="15" t="s">
        <v>376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220</v>
      </c>
      <c r="B189" s="34" t="s">
        <v>221</v>
      </c>
      <c r="C189" s="15"/>
      <c r="D189" s="34" t="s">
        <v>377</v>
      </c>
      <c r="E189" s="15" t="s">
        <v>378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220</v>
      </c>
      <c r="B190" s="34" t="s">
        <v>221</v>
      </c>
      <c r="C190" s="15"/>
      <c r="D190" s="34" t="s">
        <v>379</v>
      </c>
      <c r="E190" s="15" t="s">
        <v>380</v>
      </c>
      <c r="F190" s="24" t="s">
        <v>46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220</v>
      </c>
      <c r="B191" s="34" t="s">
        <v>221</v>
      </c>
      <c r="C191" s="15"/>
      <c r="D191" s="34" t="s">
        <v>381</v>
      </c>
      <c r="E191" s="15" t="s">
        <v>382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220</v>
      </c>
      <c r="B192" s="34" t="s">
        <v>221</v>
      </c>
      <c r="C192" s="15"/>
      <c r="D192" s="34" t="s">
        <v>383</v>
      </c>
      <c r="E192" s="15" t="s">
        <v>384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220</v>
      </c>
      <c r="B193" s="34" t="s">
        <v>221</v>
      </c>
      <c r="C193" s="15"/>
      <c r="D193" s="34" t="s">
        <v>385</v>
      </c>
      <c r="E193" s="15" t="s">
        <v>386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220</v>
      </c>
      <c r="B194" s="34" t="s">
        <v>221</v>
      </c>
      <c r="C194" s="15"/>
      <c r="D194" s="34" t="s">
        <v>387</v>
      </c>
      <c r="E194" s="15" t="s">
        <v>388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220</v>
      </c>
      <c r="B195" s="34" t="s">
        <v>221</v>
      </c>
      <c r="C195" s="15"/>
      <c r="D195" s="34" t="s">
        <v>389</v>
      </c>
      <c r="E195" s="15" t="s">
        <v>390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220</v>
      </c>
      <c r="B196" s="34" t="s">
        <v>221</v>
      </c>
      <c r="C196" s="15"/>
      <c r="D196" s="34" t="s">
        <v>391</v>
      </c>
      <c r="E196" s="15" t="s">
        <v>392</v>
      </c>
      <c r="F196" s="23" t="s">
        <v>40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220</v>
      </c>
      <c r="B197" s="34" t="s">
        <v>221</v>
      </c>
      <c r="C197" s="15"/>
      <c r="D197" s="34" t="s">
        <v>393</v>
      </c>
      <c r="E197" s="15" t="s">
        <v>394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47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220</v>
      </c>
      <c r="B198" s="34" t="s">
        <v>221</v>
      </c>
      <c r="C198" s="15"/>
      <c r="D198" s="34" t="s">
        <v>395</v>
      </c>
      <c r="E198" s="15" t="s">
        <v>396</v>
      </c>
      <c r="F198" s="23" t="s">
        <v>40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220</v>
      </c>
      <c r="B199" s="34" t="s">
        <v>221</v>
      </c>
      <c r="C199" s="15"/>
      <c r="D199" s="34" t="s">
        <v>397</v>
      </c>
      <c r="E199" s="15" t="s">
        <v>398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125.7</v>
      </c>
      <c r="J199" s="21">
        <v>114.43</v>
      </c>
      <c r="K199" s="22">
        <v>110.51</v>
      </c>
      <c r="L199" s="18">
        <v>122.3</v>
      </c>
    </row>
    <row r="200" spans="1:26" customHeight="1" ht="80">
      <c r="A200" s="34" t="s">
        <v>220</v>
      </c>
      <c r="B200" s="34" t="s">
        <v>221</v>
      </c>
      <c r="C200" s="15"/>
      <c r="D200" s="34" t="s">
        <v>399</v>
      </c>
      <c r="E200" s="15" t="s">
        <v>400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122.03</v>
      </c>
      <c r="K200" s="22">
        <v>117.86</v>
      </c>
      <c r="L200" s="18">
        <v>130.4</v>
      </c>
    </row>
    <row r="201" spans="1:26" customHeight="1" ht="80">
      <c r="A201" s="34" t="s">
        <v>220</v>
      </c>
      <c r="B201" s="34" t="s">
        <v>221</v>
      </c>
      <c r="C201" s="15"/>
      <c r="D201" s="34" t="s">
        <v>401</v>
      </c>
      <c r="E201" s="15" t="s">
        <v>402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220</v>
      </c>
      <c r="B202" s="34" t="s">
        <v>221</v>
      </c>
      <c r="C202" s="15"/>
      <c r="D202" s="34" t="s">
        <v>403</v>
      </c>
      <c r="E202" s="15" t="s">
        <v>404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220</v>
      </c>
      <c r="B203" s="34" t="s">
        <v>221</v>
      </c>
      <c r="C203" s="15"/>
      <c r="D203" s="34" t="s">
        <v>405</v>
      </c>
      <c r="E203" s="15" t="s">
        <v>406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220</v>
      </c>
      <c r="B204" s="34" t="s">
        <v>221</v>
      </c>
      <c r="C204" s="15"/>
      <c r="D204" s="34" t="s">
        <v>407</v>
      </c>
      <c r="E204" s="15" t="s">
        <v>408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220</v>
      </c>
      <c r="B205" s="34" t="s">
        <v>221</v>
      </c>
      <c r="C205" s="15"/>
      <c r="D205" s="34" t="s">
        <v>409</v>
      </c>
      <c r="E205" s="15" t="s">
        <v>410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220</v>
      </c>
      <c r="B206" s="34" t="s">
        <v>221</v>
      </c>
      <c r="C206" s="15"/>
      <c r="D206" s="34" t="s">
        <v>411</v>
      </c>
      <c r="E206" s="15" t="s">
        <v>412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220</v>
      </c>
      <c r="B207" s="34" t="s">
        <v>221</v>
      </c>
      <c r="C207" s="15"/>
      <c r="D207" s="34" t="s">
        <v>413</v>
      </c>
      <c r="E207" s="15" t="s">
        <v>414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220</v>
      </c>
      <c r="B208" s="34" t="s">
        <v>221</v>
      </c>
      <c r="C208" s="15"/>
      <c r="D208" s="34" t="s">
        <v>415</v>
      </c>
      <c r="E208" s="15" t="s">
        <v>416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220</v>
      </c>
      <c r="B209" s="34" t="s">
        <v>221</v>
      </c>
      <c r="C209" s="15"/>
      <c r="D209" s="34" t="s">
        <v>417</v>
      </c>
      <c r="E209" s="15" t="s">
        <v>418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220</v>
      </c>
      <c r="B210" s="34" t="s">
        <v>221</v>
      </c>
      <c r="C210" s="15"/>
      <c r="D210" s="34" t="s">
        <v>419</v>
      </c>
      <c r="E210" s="15" t="s">
        <v>420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220</v>
      </c>
      <c r="B211" s="34" t="s">
        <v>221</v>
      </c>
      <c r="C211" s="15"/>
      <c r="D211" s="34" t="s">
        <v>421</v>
      </c>
      <c r="E211" s="15" t="s">
        <v>422</v>
      </c>
      <c r="F211" s="23" t="s">
        <v>40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220</v>
      </c>
      <c r="B212" s="34" t="s">
        <v>221</v>
      </c>
      <c r="C212" s="15"/>
      <c r="D212" s="34" t="s">
        <v>423</v>
      </c>
      <c r="E212" s="15" t="s">
        <v>424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220</v>
      </c>
      <c r="B213" s="34" t="s">
        <v>221</v>
      </c>
      <c r="C213" s="15"/>
      <c r="D213" s="34" t="s">
        <v>425</v>
      </c>
      <c r="E213" s="15" t="s">
        <v>426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>
      <c r="A214" s="33"/>
      <c r="B214" s="33" t="s">
        <v>427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440</v>
      </c>
      <c r="E221" s="15" t="s">
        <v>441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442</v>
      </c>
      <c r="E222" s="15" t="s">
        <v>443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118</v>
      </c>
      <c r="J224" s="21">
        <v>107.76</v>
      </c>
      <c r="K224" s="22">
        <v>104.07</v>
      </c>
      <c r="L224" s="18">
        <v>115.1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24" t="s">
        <v>46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24" t="s">
        <v>46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451</v>
      </c>
      <c r="E227" s="15" t="s">
        <v>452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55</v>
      </c>
      <c r="B228" s="34"/>
      <c r="C228" s="15"/>
      <c r="D228" s="34" t="s">
        <v>453</v>
      </c>
      <c r="E228" s="15" t="s">
        <v>454</v>
      </c>
      <c r="F228" s="24" t="s">
        <v>46</v>
      </c>
      <c r="G228" s="17">
        <v>0</v>
      </c>
      <c r="H228" s="19">
        <f>IF(G6 &gt;= 300000, G228 * K228,IF(G6 &gt;= 150000, G228 * J228,IF(G6 &lt; 150000, G228 * I228, 0)))</f>
        <v>0</v>
      </c>
      <c r="I228" s="20">
        <v>85.5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/>
      <c r="B229" s="34"/>
      <c r="C229" s="15"/>
      <c r="D229" s="34" t="s">
        <v>455</v>
      </c>
      <c r="E229" s="15" t="s">
        <v>456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34</v>
      </c>
      <c r="B230" s="34"/>
      <c r="C230" s="15"/>
      <c r="D230" s="34" t="s">
        <v>457</v>
      </c>
      <c r="E230" s="15" t="s">
        <v>458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220</v>
      </c>
      <c r="B231" s="34" t="s">
        <v>459</v>
      </c>
      <c r="C231" s="15"/>
      <c r="D231" s="34" t="s">
        <v>460</v>
      </c>
      <c r="E231" s="15" t="s">
        <v>461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108.6</v>
      </c>
      <c r="J231" s="21">
        <v>99.22</v>
      </c>
      <c r="K231" s="22">
        <v>95.82</v>
      </c>
      <c r="L231" s="18">
        <v>106.0</v>
      </c>
    </row>
    <row r="232" spans="1:26" customHeight="1" ht="80">
      <c r="A232" s="34"/>
      <c r="B232" s="34"/>
      <c r="C232" s="15"/>
      <c r="D232" s="34" t="s">
        <v>462</v>
      </c>
      <c r="E232" s="15" t="s">
        <v>463</v>
      </c>
      <c r="F232" s="24" t="s">
        <v>46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34</v>
      </c>
      <c r="B233" s="34" t="s">
        <v>459</v>
      </c>
      <c r="C233" s="15"/>
      <c r="D233" s="34" t="s">
        <v>464</v>
      </c>
      <c r="E233" s="15" t="s">
        <v>465</v>
      </c>
      <c r="F233" s="23" t="s">
        <v>40</v>
      </c>
      <c r="G233" s="17">
        <v>0</v>
      </c>
      <c r="H233" s="19">
        <f>IF(G6 &gt;= 300000, G233 * K233,IF(G6 &gt;= 150000, G233 * J233,IF(G6 &lt; 150000, G233 * I233, 0)))</f>
        <v>0</v>
      </c>
      <c r="I233" s="20">
        <v>110.3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34</v>
      </c>
      <c r="B234" s="34" t="s">
        <v>459</v>
      </c>
      <c r="C234" s="15"/>
      <c r="D234" s="34" t="s">
        <v>466</v>
      </c>
      <c r="E234" s="15" t="s">
        <v>467</v>
      </c>
      <c r="F234" s="23" t="s">
        <v>40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468</v>
      </c>
      <c r="E235" s="15" t="s">
        <v>469</v>
      </c>
      <c r="F235" s="24" t="s">
        <v>46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>
      <c r="A236" s="33"/>
      <c r="B236" s="33" t="s">
        <v>470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471</v>
      </c>
      <c r="B237" s="34"/>
      <c r="C237" s="15"/>
      <c r="D237" s="34" t="s">
        <v>472</v>
      </c>
      <c r="E237" s="15" t="s">
        <v>473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471</v>
      </c>
      <c r="B238" s="34"/>
      <c r="C238" s="15"/>
      <c r="D238" s="34" t="s">
        <v>474</v>
      </c>
      <c r="E238" s="15" t="s">
        <v>475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471</v>
      </c>
      <c r="B239" s="34"/>
      <c r="C239" s="15"/>
      <c r="D239" s="34" t="s">
        <v>476</v>
      </c>
      <c r="E239" s="15" t="s">
        <v>477</v>
      </c>
      <c r="F239" s="24" t="s">
        <v>46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478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471</v>
      </c>
      <c r="B241" s="34"/>
      <c r="C241" s="15"/>
      <c r="D241" s="34" t="s">
        <v>479</v>
      </c>
      <c r="E241" s="15" t="s">
        <v>480</v>
      </c>
      <c r="F241" s="24" t="s">
        <v>46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471</v>
      </c>
      <c r="B242" s="34"/>
      <c r="C242" s="15"/>
      <c r="D242" s="34" t="s">
        <v>481</v>
      </c>
      <c r="E242" s="15" t="s">
        <v>482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471</v>
      </c>
      <c r="B243" s="34"/>
      <c r="C243" s="15"/>
      <c r="D243" s="34" t="s">
        <v>483</v>
      </c>
      <c r="E243" s="15" t="s">
        <v>484</v>
      </c>
      <c r="F243" s="24" t="s">
        <v>46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471</v>
      </c>
      <c r="B244" s="34"/>
      <c r="C244" s="15"/>
      <c r="D244" s="34" t="s">
        <v>485</v>
      </c>
      <c r="E244" s="15" t="s">
        <v>486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105</v>
      </c>
      <c r="B246" s="34" t="s">
        <v>488</v>
      </c>
      <c r="C246" s="15"/>
      <c r="D246" s="34" t="s">
        <v>489</v>
      </c>
      <c r="E246" s="15" t="s">
        <v>490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105</v>
      </c>
      <c r="B247" s="34" t="s">
        <v>488</v>
      </c>
      <c r="C247" s="15"/>
      <c r="D247" s="34" t="s">
        <v>491</v>
      </c>
      <c r="E247" s="15" t="s">
        <v>492</v>
      </c>
      <c r="F247" s="24" t="s">
        <v>46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 customHeight="1" ht="80">
      <c r="A248" s="34" t="s">
        <v>105</v>
      </c>
      <c r="B248" s="34" t="s">
        <v>488</v>
      </c>
      <c r="C248" s="15"/>
      <c r="D248" s="34" t="s">
        <v>493</v>
      </c>
      <c r="E248" s="15" t="s">
        <v>494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>
      <c r="A249" s="33"/>
      <c r="B249" s="33" t="s">
        <v>495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24" t="s">
        <v>46</v>
      </c>
      <c r="G250" s="17">
        <v>0</v>
      </c>
      <c r="H250" s="19">
        <f>IF(G6 &gt;= 300000, G250 * K250,IF(G6 &gt;= 150000, G250 * J250,IF(G6 &lt; 150000, G250 * I250, 0)))</f>
        <v>0</v>
      </c>
      <c r="I250" s="20">
        <v>92.3</v>
      </c>
      <c r="J250" s="21">
        <v>84.24</v>
      </c>
      <c r="K250" s="22">
        <v>82.8</v>
      </c>
      <c r="L250" s="18">
        <v>90.0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24" t="s">
        <v>46</v>
      </c>
      <c r="G251" s="17">
        <v>0</v>
      </c>
      <c r="H251" s="19">
        <f>IF(G6 &gt;= 300000, G251 * K251,IF(G6 &gt;= 150000, G251 * J251,IF(G6 &lt; 150000, G251 * I251, 0)))</f>
        <v>0</v>
      </c>
      <c r="I251" s="20">
        <v>92.3</v>
      </c>
      <c r="J251" s="21">
        <v>84.24</v>
      </c>
      <c r="K251" s="22">
        <v>82.8</v>
      </c>
      <c r="L251" s="18">
        <v>90.0</v>
      </c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24" t="s">
        <v>46</v>
      </c>
      <c r="G252" s="17">
        <v>0</v>
      </c>
      <c r="H252" s="19">
        <f>IF(G6 &gt;= 300000, G252 * K252,IF(G6 &gt;= 150000, G252 * J252,IF(G6 &lt; 150000, G252 * I252, 0)))</f>
        <v>0</v>
      </c>
      <c r="I252" s="20">
        <v>116.3</v>
      </c>
      <c r="J252" s="21">
        <v>106.77</v>
      </c>
      <c r="K252" s="22">
        <v>103.12</v>
      </c>
      <c r="L252" s="18">
        <v>114.1</v>
      </c>
    </row>
    <row r="253" spans="1:26">
      <c r="A253" s="33"/>
      <c r="B253" s="33" t="s">
        <v>502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503</v>
      </c>
      <c r="B254" s="34"/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503</v>
      </c>
      <c r="B255" s="34"/>
      <c r="C255" s="15"/>
      <c r="D255" s="34" t="s">
        <v>506</v>
      </c>
      <c r="E255" s="15" t="s">
        <v>507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503</v>
      </c>
      <c r="B256" s="34" t="s">
        <v>508</v>
      </c>
      <c r="C256" s="15"/>
      <c r="D256" s="34" t="s">
        <v>509</v>
      </c>
      <c r="E256" s="15" t="s">
        <v>510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503</v>
      </c>
      <c r="B257" s="34" t="s">
        <v>508</v>
      </c>
      <c r="C257" s="15"/>
      <c r="D257" s="34" t="s">
        <v>511</v>
      </c>
      <c r="E257" s="15" t="s">
        <v>512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503</v>
      </c>
      <c r="B258" s="34" t="s">
        <v>508</v>
      </c>
      <c r="C258" s="15"/>
      <c r="D258" s="34" t="s">
        <v>513</v>
      </c>
      <c r="E258" s="15" t="s">
        <v>514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503</v>
      </c>
      <c r="B259" s="34" t="s">
        <v>508</v>
      </c>
      <c r="C259" s="15"/>
      <c r="D259" s="34" t="s">
        <v>515</v>
      </c>
      <c r="E259" s="15" t="s">
        <v>516</v>
      </c>
      <c r="F259" s="24" t="s">
        <v>46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503</v>
      </c>
      <c r="B260" s="34" t="s">
        <v>508</v>
      </c>
      <c r="C260" s="15"/>
      <c r="D260" s="34" t="s">
        <v>517</v>
      </c>
      <c r="E260" s="15" t="s">
        <v>518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503</v>
      </c>
      <c r="B261" s="34" t="s">
        <v>508</v>
      </c>
      <c r="C261" s="15"/>
      <c r="D261" s="34" t="s">
        <v>519</v>
      </c>
      <c r="E261" s="15" t="s">
        <v>520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503</v>
      </c>
      <c r="B262" s="34" t="s">
        <v>508</v>
      </c>
      <c r="C262" s="15"/>
      <c r="D262" s="34" t="s">
        <v>521</v>
      </c>
      <c r="E262" s="15" t="s">
        <v>522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503</v>
      </c>
      <c r="B263" s="34" t="s">
        <v>508</v>
      </c>
      <c r="C263" s="15"/>
      <c r="D263" s="34" t="s">
        <v>523</v>
      </c>
      <c r="E263" s="15" t="s">
        <v>524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>
      <c r="A264" s="33"/>
      <c r="B264" s="33" t="s">
        <v>525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526</v>
      </c>
      <c r="E265" s="15" t="s">
        <v>527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528</v>
      </c>
      <c r="E266" s="15" t="s">
        <v>529</v>
      </c>
      <c r="F266" s="23" t="s">
        <v>40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530</v>
      </c>
      <c r="E267" s="15" t="s">
        <v>531</v>
      </c>
      <c r="F267" s="23" t="s">
        <v>40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503</v>
      </c>
      <c r="B269" s="34" t="s">
        <v>533</v>
      </c>
      <c r="C269" s="15"/>
      <c r="D269" s="34" t="s">
        <v>534</v>
      </c>
      <c r="E269" s="15" t="s">
        <v>535</v>
      </c>
      <c r="F269" s="24" t="s">
        <v>46</v>
      </c>
      <c r="G269" s="17">
        <v>0</v>
      </c>
      <c r="H269" s="19">
        <f>IF(G6 &gt;= 300000, G269 * K269,IF(G6 &gt;= 150000, G269 * J269,IF(G6 &lt; 150000, G269 * I269, 0)))</f>
        <v>0</v>
      </c>
      <c r="I269" s="20">
        <v>55.1</v>
      </c>
      <c r="J269" s="21">
        <v>50.1</v>
      </c>
      <c r="K269" s="22">
        <v>47.96</v>
      </c>
      <c r="L269" s="18">
        <v>53.5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77</v>
      </c>
      <c r="B271" s="34" t="s">
        <v>537</v>
      </c>
      <c r="C271" s="15"/>
      <c r="D271" s="34" t="s">
        <v>538</v>
      </c>
      <c r="E271" s="15" t="s">
        <v>539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90.87</v>
      </c>
      <c r="K271" s="22">
        <v>87.77</v>
      </c>
      <c r="L271" s="18">
        <v>97.1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105</v>
      </c>
      <c r="B273" s="34" t="s">
        <v>541</v>
      </c>
      <c r="C273" s="15"/>
      <c r="D273" s="34" t="s">
        <v>542</v>
      </c>
      <c r="E273" s="15" t="s">
        <v>543</v>
      </c>
      <c r="F273" s="24" t="s">
        <v>46</v>
      </c>
      <c r="G273" s="17">
        <v>0</v>
      </c>
      <c r="H273" s="19">
        <f>IF(G6 &gt;= 300000, G273 * K273,IF(G6 &gt;= 150000, G273 * J273,IF(G6 &lt; 150000, G273 * I273, 0)))</f>
        <v>0</v>
      </c>
      <c r="I273" s="20">
        <v>104.3</v>
      </c>
      <c r="J273" s="21">
        <v>95.41</v>
      </c>
      <c r="K273" s="22">
        <v>91.34</v>
      </c>
      <c r="L273" s="18">
        <v>101.9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105</v>
      </c>
      <c r="B275" s="34" t="s">
        <v>541</v>
      </c>
      <c r="C275" s="15"/>
      <c r="D275" s="34" t="s">
        <v>545</v>
      </c>
      <c r="E275" s="15" t="s">
        <v>546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105</v>
      </c>
      <c r="B276" s="34" t="s">
        <v>541</v>
      </c>
      <c r="C276" s="15"/>
      <c r="D276" s="34" t="s">
        <v>547</v>
      </c>
      <c r="E276" s="15" t="s">
        <v>548</v>
      </c>
      <c r="F276" s="23" t="s">
        <v>40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105</v>
      </c>
      <c r="B277" s="34" t="s">
        <v>541</v>
      </c>
      <c r="C277" s="15"/>
      <c r="D277" s="34" t="s">
        <v>549</v>
      </c>
      <c r="E277" s="15" t="s">
        <v>550</v>
      </c>
      <c r="F277" s="23" t="s">
        <v>40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 customHeight="1" ht="80">
      <c r="A278" s="34" t="s">
        <v>105</v>
      </c>
      <c r="B278" s="34" t="s">
        <v>541</v>
      </c>
      <c r="C278" s="15"/>
      <c r="D278" s="34" t="s">
        <v>551</v>
      </c>
      <c r="E278" s="15" t="s">
        <v>552</v>
      </c>
      <c r="F278" s="23" t="s">
        <v>40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119.34</v>
      </c>
      <c r="K278" s="22">
        <v>115.26</v>
      </c>
      <c r="L278" s="18">
        <v>127.5</v>
      </c>
    </row>
    <row r="279" spans="1:26" customHeight="1" ht="80">
      <c r="A279" s="34" t="s">
        <v>105</v>
      </c>
      <c r="B279" s="34" t="s">
        <v>541</v>
      </c>
      <c r="C279" s="15"/>
      <c r="D279" s="34" t="s">
        <v>553</v>
      </c>
      <c r="E279" s="15" t="s">
        <v>554</v>
      </c>
      <c r="F279" s="23" t="s">
        <v>40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119.34</v>
      </c>
      <c r="K279" s="22">
        <v>115.26</v>
      </c>
      <c r="L279" s="18">
        <v>127.5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556</v>
      </c>
      <c r="E281" s="15" t="s">
        <v>557</v>
      </c>
      <c r="F281" s="23" t="s">
        <v>40</v>
      </c>
      <c r="G281" s="17">
        <v>0</v>
      </c>
      <c r="H281" s="19">
        <f>IF(G6 &gt;= 300000, G281 * K281,IF(G6 &gt;= 150000, G281 * J281,IF(G6 &lt; 150000, G281 * I281, 0)))</f>
        <v>0</v>
      </c>
      <c r="I281" s="20">
        <v>136.8</v>
      </c>
      <c r="J281" s="21">
        <v>116.53</v>
      </c>
      <c r="K281" s="22">
        <v>112.55</v>
      </c>
      <c r="L281" s="18">
        <v>124.5</v>
      </c>
    </row>
    <row r="282" spans="1:26" customHeight="1" ht="80">
      <c r="A282" s="34" t="s">
        <v>558</v>
      </c>
      <c r="B282" s="34" t="s">
        <v>559</v>
      </c>
      <c r="C282" s="15"/>
      <c r="D282" s="34" t="s">
        <v>560</v>
      </c>
      <c r="E282" s="15" t="s">
        <v>561</v>
      </c>
      <c r="F282" s="24" t="s">
        <v>46</v>
      </c>
      <c r="G282" s="17">
        <v>0</v>
      </c>
      <c r="H282" s="19">
        <f>IF(G6 &gt;= 300000, G282 * K282,IF(G6 &gt;= 150000, G282 * J282,IF(G6 &lt; 150000, G282 * I282, 0)))</f>
        <v>0</v>
      </c>
      <c r="I282" s="20">
        <v>148.8</v>
      </c>
      <c r="J282" s="21">
        <v>135.84</v>
      </c>
      <c r="K282" s="22">
        <v>131.19</v>
      </c>
      <c r="L282" s="18">
        <v>145.1</v>
      </c>
    </row>
    <row r="283" spans="1:26">
      <c r="A283" s="33"/>
      <c r="B283" s="33" t="s">
        <v>562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72</v>
      </c>
      <c r="B284" s="34"/>
      <c r="C284" s="15"/>
      <c r="D284" s="34" t="s">
        <v>563</v>
      </c>
      <c r="E284" s="15" t="s">
        <v>564</v>
      </c>
      <c r="F284" s="24" t="s">
        <v>46</v>
      </c>
      <c r="G284" s="17">
        <v>0</v>
      </c>
      <c r="H284" s="19">
        <f>IF(G6 &gt;= 300000, G284 * K284,IF(G6 &gt;= 150000, G284 * J284,IF(G6 &lt; 150000, G284 * I284, 0)))</f>
        <v>0</v>
      </c>
      <c r="I284" s="20">
        <v>113.7</v>
      </c>
      <c r="J284" s="21">
        <v>103.87</v>
      </c>
      <c r="K284" s="22">
        <v>102.1</v>
      </c>
      <c r="L284" s="18">
        <v>111.0</v>
      </c>
    </row>
    <row r="285" spans="1:26" customHeight="1" ht="80">
      <c r="A285" s="34" t="s">
        <v>77</v>
      </c>
      <c r="B285" s="34" t="s">
        <v>559</v>
      </c>
      <c r="C285" s="15"/>
      <c r="D285" s="34" t="s">
        <v>565</v>
      </c>
      <c r="E285" s="15" t="s">
        <v>566</v>
      </c>
      <c r="F285" s="23" t="s">
        <v>40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87.75</v>
      </c>
      <c r="K285" s="22">
        <v>86.25</v>
      </c>
      <c r="L285" s="18">
        <v>93.8</v>
      </c>
    </row>
    <row r="286" spans="1:26">
      <c r="A286" s="33"/>
      <c r="B286" s="33" t="s">
        <v>567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3" t="s">
        <v>40</v>
      </c>
      <c r="G287" s="17">
        <v>0</v>
      </c>
      <c r="H287" s="19">
        <f>IF(G6 &gt;= 300000, G287 * K287,IF(G6 &gt;= 150000, G287 * J287,IF(G6 &lt; 150000, G287 * I287, 0)))</f>
        <v>0</v>
      </c>
      <c r="I287" s="20">
        <v>92.3</v>
      </c>
      <c r="J287" s="21">
        <v>84.24</v>
      </c>
      <c r="K287" s="22">
        <v>82.8</v>
      </c>
      <c r="L287" s="18">
        <v>90.0</v>
      </c>
    </row>
    <row r="288" spans="1:26">
      <c r="A288" s="33"/>
      <c r="B288" s="33" t="s">
        <v>570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471</v>
      </c>
      <c r="B289" s="34" t="s">
        <v>559</v>
      </c>
      <c r="C289" s="15"/>
      <c r="D289" s="34" t="s">
        <v>571</v>
      </c>
      <c r="E289" s="15" t="s">
        <v>572</v>
      </c>
      <c r="F289" s="23" t="s">
        <v>40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471</v>
      </c>
      <c r="B290" s="34" t="s">
        <v>559</v>
      </c>
      <c r="C290" s="15"/>
      <c r="D290" s="34" t="s">
        <v>573</v>
      </c>
      <c r="E290" s="15" t="s">
        <v>574</v>
      </c>
      <c r="F290" s="24" t="s">
        <v>46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93.6</v>
      </c>
      <c r="K290" s="22">
        <v>90.4</v>
      </c>
      <c r="L290" s="18">
        <v>100.0</v>
      </c>
    </row>
    <row r="291" spans="1:26" customHeight="1" ht="80">
      <c r="A291" s="34" t="s">
        <v>471</v>
      </c>
      <c r="B291" s="34" t="s">
        <v>559</v>
      </c>
      <c r="C291" s="15"/>
      <c r="D291" s="34" t="s">
        <v>575</v>
      </c>
      <c r="E291" s="15" t="s">
        <v>576</v>
      </c>
      <c r="F291" s="24" t="s">
        <v>46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90.4</v>
      </c>
      <c r="L291" s="18">
        <v>100.0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34</v>
      </c>
      <c r="B293" s="34" t="s">
        <v>559</v>
      </c>
      <c r="C293" s="15"/>
      <c r="D293" s="34" t="s">
        <v>578</v>
      </c>
      <c r="E293" s="15" t="s">
        <v>579</v>
      </c>
      <c r="F293" s="23" t="s">
        <v>40</v>
      </c>
      <c r="G293" s="17">
        <v>0</v>
      </c>
      <c r="H293" s="19">
        <f>IF(G6 &gt;= 300000, G293 * K293,IF(G6 &gt;= 150000, G293 * J293,IF(G6 &lt; 150000, G293 * I293, 0)))</f>
        <v>0</v>
      </c>
      <c r="I293" s="20">
        <v>94.1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580</v>
      </c>
      <c r="B294" s="34" t="s">
        <v>559</v>
      </c>
      <c r="C294" s="15"/>
      <c r="D294" s="34" t="s">
        <v>581</v>
      </c>
      <c r="E294" s="15" t="s">
        <v>582</v>
      </c>
      <c r="F294" s="23" t="s">
        <v>40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81.36</v>
      </c>
      <c r="L294" s="18">
        <v>90.0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584</v>
      </c>
      <c r="B296" s="34" t="s">
        <v>559</v>
      </c>
      <c r="C296" s="15"/>
      <c r="D296" s="34" t="s">
        <v>585</v>
      </c>
      <c r="E296" s="15" t="s">
        <v>586</v>
      </c>
      <c r="F296" s="24" t="s">
        <v>46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106.9</v>
      </c>
      <c r="J296" s="21">
        <v>96.76</v>
      </c>
      <c r="K296" s="22">
        <v>93.45</v>
      </c>
      <c r="L296" s="18">
        <v>103.4</v>
      </c>
    </row>
    <row r="297" spans="1:26" customHeight="1" ht="80">
      <c r="A297" s="34" t="s">
        <v>584</v>
      </c>
      <c r="B297" s="34" t="s">
        <v>559</v>
      </c>
      <c r="C297" s="15"/>
      <c r="D297" s="34" t="s">
        <v>587</v>
      </c>
      <c r="E297" s="15" t="s">
        <v>588</v>
      </c>
      <c r="F297" s="23" t="s">
        <v>40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90.09</v>
      </c>
      <c r="K297" s="22">
        <v>87.01</v>
      </c>
      <c r="L297" s="18">
        <v>96.3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85</v>
      </c>
      <c r="B299" s="34" t="s">
        <v>559</v>
      </c>
      <c r="C299" s="15"/>
      <c r="D299" s="34" t="s">
        <v>590</v>
      </c>
      <c r="E299" s="15" t="s">
        <v>591</v>
      </c>
      <c r="F299" s="24" t="s">
        <v>46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134.2</v>
      </c>
      <c r="K299" s="22">
        <v>129.61</v>
      </c>
      <c r="L299" s="18">
        <v>143.4</v>
      </c>
    </row>
    <row r="300" spans="1:26">
      <c r="A300" s="33"/>
      <c r="B300" s="33" t="s">
        <v>592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593</v>
      </c>
      <c r="E301" s="15" t="s">
        <v>594</v>
      </c>
      <c r="F301" s="23" t="s">
        <v>40</v>
      </c>
      <c r="G301" s="17">
        <v>0</v>
      </c>
      <c r="H301" s="19">
        <f>IF(G6 &gt;= 300000, G301 * K301,IF(G6 &gt;= 150000, G301 * J301,IF(G6 &lt; 150000, G301 * I301, 0)))</f>
        <v>0</v>
      </c>
      <c r="I301" s="20">
        <v>86.4</v>
      </c>
      <c r="J301" s="21">
        <v>78.39</v>
      </c>
      <c r="K301" s="22">
        <v>77.05</v>
      </c>
      <c r="L301" s="18">
        <v>83.8</v>
      </c>
    </row>
    <row r="302" spans="1:26" customHeight="1" ht="80">
      <c r="A302" s="34" t="s">
        <v>77</v>
      </c>
      <c r="B302" s="34"/>
      <c r="C302" s="15"/>
      <c r="D302" s="34" t="s">
        <v>595</v>
      </c>
      <c r="E302" s="15" t="s">
        <v>596</v>
      </c>
      <c r="F302" s="23" t="s">
        <v>40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77</v>
      </c>
      <c r="B303" s="34" t="s">
        <v>597</v>
      </c>
      <c r="C303" s="15"/>
      <c r="D303" s="34" t="s">
        <v>598</v>
      </c>
      <c r="E303" s="15" t="s">
        <v>599</v>
      </c>
      <c r="F303" s="16" t="s">
        <v>27</v>
      </c>
      <c r="G303" s="17">
        <v>0</v>
      </c>
      <c r="H303" s="19">
        <f>IF(G6 &gt;= 300000, G303 * K303,IF(G6 &gt;= 150000, G303 * J303,IF(G6 &lt; 150000, G303 * I303, 0)))</f>
        <v>0</v>
      </c>
      <c r="I303" s="20">
        <v>92.3</v>
      </c>
      <c r="J303" s="21">
        <v>84.24</v>
      </c>
      <c r="K303" s="22">
        <v>82.8</v>
      </c>
      <c r="L303" s="18">
        <v>90.0</v>
      </c>
    </row>
    <row r="304" spans="1:26" customHeight="1" ht="80">
      <c r="A304" s="34" t="s">
        <v>77</v>
      </c>
      <c r="B304" s="34" t="s">
        <v>597</v>
      </c>
      <c r="C304" s="15"/>
      <c r="D304" s="34" t="s">
        <v>600</v>
      </c>
      <c r="E304" s="15" t="s">
        <v>601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92.3</v>
      </c>
      <c r="J304" s="21">
        <v>84.24</v>
      </c>
      <c r="K304" s="22">
        <v>82.8</v>
      </c>
      <c r="L304" s="18">
        <v>90.0</v>
      </c>
    </row>
    <row r="305" spans="1:26" customHeight="1" ht="80">
      <c r="A305" s="34" t="s">
        <v>77</v>
      </c>
      <c r="B305" s="34" t="s">
        <v>597</v>
      </c>
      <c r="C305" s="15"/>
      <c r="D305" s="34" t="s">
        <v>602</v>
      </c>
      <c r="E305" s="15" t="s">
        <v>603</v>
      </c>
      <c r="F305" s="23" t="s">
        <v>40</v>
      </c>
      <c r="G305" s="17">
        <v>0</v>
      </c>
      <c r="H305" s="19">
        <f>IF(G6 &gt;= 300000, G305 * K305,IF(G6 &gt;= 150000, G305 * J305,IF(G6 &lt; 150000, G305 * I305, 0)))</f>
        <v>0</v>
      </c>
      <c r="I305" s="20">
        <v>99.2</v>
      </c>
      <c r="J305" s="21">
        <v>87.75</v>
      </c>
      <c r="K305" s="22">
        <v>86.25</v>
      </c>
      <c r="L305" s="18">
        <v>93.8</v>
      </c>
    </row>
    <row r="306" spans="1:26" customHeight="1" ht="80">
      <c r="A306" s="34" t="s">
        <v>77</v>
      </c>
      <c r="B306" s="34" t="s">
        <v>597</v>
      </c>
      <c r="C306" s="15"/>
      <c r="D306" s="34" t="s">
        <v>604</v>
      </c>
      <c r="E306" s="15" t="s">
        <v>605</v>
      </c>
      <c r="F306" s="23" t="s">
        <v>40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77.05</v>
      </c>
      <c r="L306" s="18">
        <v>83.8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23" t="s">
        <v>40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92.0</v>
      </c>
      <c r="L308" s="18">
        <v>100.0</v>
      </c>
    </row>
    <row r="309" spans="1:26" customHeight="1" ht="80">
      <c r="A309" s="34" t="s">
        <v>85</v>
      </c>
      <c r="B309" s="34"/>
      <c r="C309" s="15"/>
      <c r="D309" s="34" t="s">
        <v>609</v>
      </c>
      <c r="E309" s="15" t="s">
        <v>610</v>
      </c>
      <c r="F309" s="23" t="s">
        <v>40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85</v>
      </c>
      <c r="B310" s="34" t="s">
        <v>597</v>
      </c>
      <c r="C310" s="15"/>
      <c r="D310" s="34" t="s">
        <v>611</v>
      </c>
      <c r="E310" s="15" t="s">
        <v>612</v>
      </c>
      <c r="F310" s="23" t="s">
        <v>40</v>
      </c>
      <c r="G310" s="17">
        <v>0</v>
      </c>
      <c r="H310" s="19">
        <f>IF(G6 &gt;= 300000, G310 * K310,IF(G6 &gt;= 150000, G310 * J310,IF(G6 &lt; 150000, G310 * I310, 0)))</f>
        <v>0</v>
      </c>
      <c r="I310" s="20">
        <v>126.5</v>
      </c>
      <c r="J310" s="21">
        <v>113.49</v>
      </c>
      <c r="K310" s="22">
        <v>111.55</v>
      </c>
      <c r="L310" s="18">
        <v>121.3</v>
      </c>
    </row>
    <row r="311" spans="1:26" customHeight="1" ht="80">
      <c r="A311" s="34" t="s">
        <v>85</v>
      </c>
      <c r="B311" s="34" t="s">
        <v>597</v>
      </c>
      <c r="C311" s="15"/>
      <c r="D311" s="34" t="s">
        <v>613</v>
      </c>
      <c r="E311" s="15" t="s">
        <v>614</v>
      </c>
      <c r="F311" s="23" t="s">
        <v>40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107.64</v>
      </c>
      <c r="K311" s="22">
        <v>105.8</v>
      </c>
      <c r="L311" s="18">
        <v>115.0</v>
      </c>
    </row>
    <row r="312" spans="1:26" customHeight="1" ht="80">
      <c r="A312" s="34" t="s">
        <v>85</v>
      </c>
      <c r="B312" s="34" t="s">
        <v>597</v>
      </c>
      <c r="C312" s="15"/>
      <c r="D312" s="34" t="s">
        <v>615</v>
      </c>
      <c r="E312" s="15" t="s">
        <v>616</v>
      </c>
      <c r="F312" s="24" t="s">
        <v>46</v>
      </c>
      <c r="G312" s="17">
        <v>0</v>
      </c>
      <c r="H312" s="19">
        <f>IF(G6 &gt;= 300000, G312 * K312,IF(G6 &gt;= 150000, G312 * J312,IF(G6 &lt; 150000, G312 * I312, 0)))</f>
        <v>0</v>
      </c>
      <c r="I312" s="20">
        <v>128.3</v>
      </c>
      <c r="J312" s="21">
        <v>116.43</v>
      </c>
      <c r="K312" s="22">
        <v>112.45</v>
      </c>
      <c r="L312" s="18">
        <v>124.4</v>
      </c>
    </row>
    <row r="313" spans="1:26" customHeight="1" ht="80">
      <c r="A313" s="34" t="s">
        <v>85</v>
      </c>
      <c r="B313" s="34" t="s">
        <v>597</v>
      </c>
      <c r="C313" s="15"/>
      <c r="D313" s="34" t="s">
        <v>617</v>
      </c>
      <c r="E313" s="15" t="s">
        <v>618</v>
      </c>
      <c r="F313" s="23" t="s">
        <v>40</v>
      </c>
      <c r="G313" s="17">
        <v>0</v>
      </c>
      <c r="H313" s="19">
        <f>IF(G6 &gt;= 300000, G313 * K313,IF(G6 &gt;= 150000, G313 * J313,IF(G6 &lt; 150000, G313 * I313, 0)))</f>
        <v>0</v>
      </c>
      <c r="I313" s="20">
        <v>119.7</v>
      </c>
      <c r="J313" s="21">
        <v>107.64</v>
      </c>
      <c r="K313" s="22">
        <v>105.8</v>
      </c>
      <c r="L313" s="18">
        <v>115.0</v>
      </c>
    </row>
    <row r="314" spans="1:26" customHeight="1" ht="80">
      <c r="A314" s="34" t="s">
        <v>85</v>
      </c>
      <c r="B314" s="34" t="s">
        <v>597</v>
      </c>
      <c r="C314" s="15"/>
      <c r="D314" s="34" t="s">
        <v>619</v>
      </c>
      <c r="E314" s="15" t="s">
        <v>620</v>
      </c>
      <c r="F314" s="23" t="s">
        <v>40</v>
      </c>
      <c r="G314" s="17">
        <v>0</v>
      </c>
      <c r="H314" s="19">
        <f>IF(G6 &gt;= 300000, G314 * K314,IF(G6 &gt;= 150000, G314 * J314,IF(G6 &lt; 150000, G314 * I314, 0)))</f>
        <v>0</v>
      </c>
      <c r="I314" s="20">
        <v>119.7</v>
      </c>
      <c r="J314" s="21">
        <v>107.64</v>
      </c>
      <c r="K314" s="22">
        <v>105.8</v>
      </c>
      <c r="L314" s="18">
        <v>115.0</v>
      </c>
    </row>
    <row r="315" spans="1:26" customHeight="1" ht="80">
      <c r="A315" s="34" t="s">
        <v>85</v>
      </c>
      <c r="B315" s="34" t="s">
        <v>597</v>
      </c>
      <c r="C315" s="15"/>
      <c r="D315" s="34" t="s">
        <v>621</v>
      </c>
      <c r="E315" s="15" t="s">
        <v>622</v>
      </c>
      <c r="F315" s="23" t="s">
        <v>40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>
      <c r="A316" s="33"/>
      <c r="B316" s="33" t="s">
        <v>623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24</v>
      </c>
      <c r="B317" s="34"/>
      <c r="C317" s="15"/>
      <c r="D317" s="34" t="s">
        <v>624</v>
      </c>
      <c r="E317" s="15" t="s">
        <v>625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92.0</v>
      </c>
      <c r="L317" s="18">
        <v>100.0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4" t="s">
        <v>46</v>
      </c>
      <c r="G319" s="17">
        <v>0</v>
      </c>
      <c r="H319" s="19">
        <f>IF(G6 &gt;= 300000, G319 * K319,IF(G6 &gt;= 150000, G319 * J319,IF(G6 &lt; 150000, G319 * I319, 0)))</f>
        <v>0</v>
      </c>
      <c r="I319" s="20">
        <v>113.7</v>
      </c>
      <c r="J319" s="21">
        <v>103.87</v>
      </c>
      <c r="K319" s="22">
        <v>102.1</v>
      </c>
      <c r="L319" s="18">
        <v>111.0</v>
      </c>
    </row>
    <row r="320" spans="1:26" customHeight="1" ht="80">
      <c r="A320" s="34" t="s">
        <v>72</v>
      </c>
      <c r="B320" s="34"/>
      <c r="C320" s="15"/>
      <c r="D320" s="34" t="s">
        <v>629</v>
      </c>
      <c r="E320" s="15" t="s">
        <v>630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113.7</v>
      </c>
      <c r="J320" s="21">
        <v>103.87</v>
      </c>
      <c r="K320" s="22">
        <v>102.1</v>
      </c>
      <c r="L320" s="18">
        <v>111.0</v>
      </c>
    </row>
    <row r="321" spans="1:26">
      <c r="A321" s="33"/>
      <c r="B321" s="33" t="s">
        <v>631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77</v>
      </c>
      <c r="B322" s="34" t="s">
        <v>632</v>
      </c>
      <c r="C322" s="15"/>
      <c r="D322" s="34" t="s">
        <v>633</v>
      </c>
      <c r="E322" s="15" t="s">
        <v>634</v>
      </c>
      <c r="F322" s="23" t="s">
        <v>40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93.48</v>
      </c>
      <c r="K322" s="22">
        <v>90.29</v>
      </c>
      <c r="L322" s="18">
        <v>99.9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85</v>
      </c>
      <c r="B324" s="34" t="s">
        <v>632</v>
      </c>
      <c r="C324" s="15"/>
      <c r="D324" s="34" t="s">
        <v>636</v>
      </c>
      <c r="E324" s="15" t="s">
        <v>637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147.9</v>
      </c>
      <c r="J324" s="21">
        <v>133.56</v>
      </c>
      <c r="K324" s="22">
        <v>128.99</v>
      </c>
      <c r="L324" s="18">
        <v>142.7</v>
      </c>
    </row>
    <row r="325" spans="1:26" customHeight="1" ht="80">
      <c r="A325" s="34" t="s">
        <v>85</v>
      </c>
      <c r="B325" s="34" t="s">
        <v>632</v>
      </c>
      <c r="C325" s="15"/>
      <c r="D325" s="34" t="s">
        <v>638</v>
      </c>
      <c r="E325" s="15" t="s">
        <v>639</v>
      </c>
      <c r="F325" s="24" t="s">
        <v>46</v>
      </c>
      <c r="G325" s="17">
        <v>0</v>
      </c>
      <c r="H325" s="19">
        <f>IF(G6 &gt;= 300000, G325 * K325,IF(G6 &gt;= 150000, G325 * J325,IF(G6 &lt; 150000, G325 * I325, 0)))</f>
        <v>0</v>
      </c>
      <c r="I325" s="20">
        <v>147.9</v>
      </c>
      <c r="J325" s="21">
        <v>133.56</v>
      </c>
      <c r="K325" s="22">
        <v>131.27</v>
      </c>
      <c r="L325" s="18">
        <v>142.7</v>
      </c>
    </row>
    <row r="326" spans="1:26" customHeight="1" ht="80">
      <c r="A326" s="34" t="s">
        <v>85</v>
      </c>
      <c r="B326" s="34" t="s">
        <v>632</v>
      </c>
      <c r="C326" s="15"/>
      <c r="D326" s="34" t="s">
        <v>640</v>
      </c>
      <c r="E326" s="15" t="s">
        <v>641</v>
      </c>
      <c r="F326" s="24" t="s">
        <v>46</v>
      </c>
      <c r="G326" s="17">
        <v>0</v>
      </c>
      <c r="H326" s="19">
        <f>IF(G6 &gt;= 300000, G326 * K326,IF(G6 &gt;= 150000, G326 * J326,IF(G6 &lt; 150000, G326 * I326, 0)))</f>
        <v>0</v>
      </c>
      <c r="I326" s="20">
        <v>141.1</v>
      </c>
      <c r="J326" s="21">
        <v>127.53</v>
      </c>
      <c r="K326" s="22">
        <v>125.35</v>
      </c>
      <c r="L326" s="18">
        <v>136.3</v>
      </c>
    </row>
    <row r="327" spans="1:26" customHeight="1" ht="80">
      <c r="A327" s="34" t="s">
        <v>85</v>
      </c>
      <c r="B327" s="34" t="s">
        <v>632</v>
      </c>
      <c r="C327" s="15"/>
      <c r="D327" s="34" t="s">
        <v>642</v>
      </c>
      <c r="E327" s="15" t="s">
        <v>643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141.1</v>
      </c>
      <c r="J327" s="21">
        <v>127.53</v>
      </c>
      <c r="K327" s="22">
        <v>125.35</v>
      </c>
      <c r="L327" s="18">
        <v>136.3</v>
      </c>
    </row>
    <row r="328" spans="1:26" customHeight="1" ht="80">
      <c r="A328" s="34" t="s">
        <v>85</v>
      </c>
      <c r="B328" s="34" t="s">
        <v>632</v>
      </c>
      <c r="C328" s="15"/>
      <c r="D328" s="34" t="s">
        <v>644</v>
      </c>
      <c r="E328" s="15" t="s">
        <v>645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146.2</v>
      </c>
      <c r="J328" s="21">
        <v>133.38</v>
      </c>
      <c r="K328" s="22">
        <v>131.1</v>
      </c>
      <c r="L328" s="18">
        <v>142.5</v>
      </c>
    </row>
    <row r="329" spans="1:26" customHeight="1" ht="80">
      <c r="A329" s="34" t="s">
        <v>85</v>
      </c>
      <c r="B329" s="34" t="s">
        <v>632</v>
      </c>
      <c r="C329" s="15"/>
      <c r="D329" s="34" t="s">
        <v>646</v>
      </c>
      <c r="E329" s="15" t="s">
        <v>647</v>
      </c>
      <c r="F329" s="24" t="s">
        <v>46</v>
      </c>
      <c r="G329" s="17">
        <v>0</v>
      </c>
      <c r="H329" s="19">
        <f>IF(G6 &gt;= 300000, G329 * K329,IF(G6 &gt;= 150000, G329 * J329,IF(G6 &lt; 150000, G329 * I329, 0)))</f>
        <v>0</v>
      </c>
      <c r="I329" s="20">
        <v>124</v>
      </c>
      <c r="J329" s="21">
        <v>111.15</v>
      </c>
      <c r="K329" s="22">
        <v>109.25</v>
      </c>
      <c r="L329" s="18">
        <v>118.8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471</v>
      </c>
      <c r="B331" s="34" t="s">
        <v>632</v>
      </c>
      <c r="C331" s="15"/>
      <c r="D331" s="34" t="s">
        <v>649</v>
      </c>
      <c r="E331" s="15" t="s">
        <v>650</v>
      </c>
      <c r="F331" s="23" t="s">
        <v>40</v>
      </c>
      <c r="G331" s="17">
        <v>0</v>
      </c>
      <c r="H331" s="19">
        <f>IF(G6 &gt;= 300000, G331 * K331,IF(G6 &gt;= 150000, G331 * J331,IF(G6 &lt; 150000, G331 * I331, 0)))</f>
        <v>0</v>
      </c>
      <c r="I331" s="20">
        <v>64.1</v>
      </c>
      <c r="J331" s="21">
        <v>58.5</v>
      </c>
      <c r="K331" s="22">
        <v>57.5</v>
      </c>
      <c r="L331" s="18">
        <v>62.5</v>
      </c>
    </row>
    <row r="332" spans="1:26" customHeight="1" ht="80">
      <c r="A332" s="34" t="s">
        <v>471</v>
      </c>
      <c r="B332" s="34" t="s">
        <v>632</v>
      </c>
      <c r="C332" s="15"/>
      <c r="D332" s="34" t="s">
        <v>651</v>
      </c>
      <c r="E332" s="15" t="s">
        <v>652</v>
      </c>
      <c r="F332" s="24" t="s">
        <v>46</v>
      </c>
      <c r="G332" s="17">
        <v>0</v>
      </c>
      <c r="H332" s="19">
        <f>IF(G6 &gt;= 300000, G332 * K332,IF(G6 &gt;= 150000, G332 * J332,IF(G6 &lt; 150000, G332 * I332, 0)))</f>
        <v>0</v>
      </c>
      <c r="I332" s="20">
        <v>88.1</v>
      </c>
      <c r="J332" s="21">
        <v>79.56</v>
      </c>
      <c r="K332" s="22">
        <v>78.2</v>
      </c>
      <c r="L332" s="18">
        <v>85.0</v>
      </c>
    </row>
    <row r="333" spans="1:26" customHeight="1" ht="80">
      <c r="A333" s="34" t="s">
        <v>471</v>
      </c>
      <c r="B333" s="34"/>
      <c r="C333" s="15"/>
      <c r="D333" s="34" t="s">
        <v>653</v>
      </c>
      <c r="E333" s="15" t="s">
        <v>654</v>
      </c>
      <c r="F333" s="23" t="s">
        <v>40</v>
      </c>
      <c r="G333" s="17">
        <v>0</v>
      </c>
      <c r="H333" s="19">
        <f>IF(G6 &gt;= 300000, G333 * K333,IF(G6 &gt;= 150000, G333 * J333,IF(G6 &lt; 150000, G333 * I333, 0)))</f>
        <v>0</v>
      </c>
      <c r="I333" s="20">
        <v>84.6</v>
      </c>
      <c r="J333" s="21">
        <v>77.22</v>
      </c>
      <c r="K333" s="22">
        <v>75.9</v>
      </c>
      <c r="L333" s="18">
        <v>82.5</v>
      </c>
    </row>
    <row r="334" spans="1:26" customHeight="1" ht="80">
      <c r="A334" s="34" t="s">
        <v>471</v>
      </c>
      <c r="B334" s="34" t="s">
        <v>632</v>
      </c>
      <c r="C334" s="15"/>
      <c r="D334" s="34" t="s">
        <v>655</v>
      </c>
      <c r="E334" s="15" t="s">
        <v>656</v>
      </c>
      <c r="F334" s="23" t="s">
        <v>40</v>
      </c>
      <c r="G334" s="17">
        <v>0</v>
      </c>
      <c r="H334" s="19">
        <f>IF(G6 &gt;= 300000, G334 * K334,IF(G6 &gt;= 150000, G334 * J334,IF(G6 &lt; 150000, G334 * I334, 0)))</f>
        <v>0</v>
      </c>
      <c r="I334" s="20">
        <v>86.4</v>
      </c>
      <c r="J334" s="21">
        <v>78.39</v>
      </c>
      <c r="K334" s="22">
        <v>75.04</v>
      </c>
      <c r="L334" s="18">
        <v>83.8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34</v>
      </c>
      <c r="B336" s="34"/>
      <c r="C336" s="15"/>
      <c r="D336" s="34" t="s">
        <v>658</v>
      </c>
      <c r="E336" s="15" t="s">
        <v>659</v>
      </c>
      <c r="F336" s="23" t="s">
        <v>40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93.6</v>
      </c>
      <c r="K336" s="22">
        <v>89.6</v>
      </c>
      <c r="L336" s="18">
        <v>100.0</v>
      </c>
    </row>
    <row r="337" spans="1:26" customHeight="1" ht="80">
      <c r="A337" s="34" t="s">
        <v>34</v>
      </c>
      <c r="B337" s="34" t="s">
        <v>660</v>
      </c>
      <c r="C337" s="15"/>
      <c r="D337" s="34" t="s">
        <v>661</v>
      </c>
      <c r="E337" s="15" t="s">
        <v>662</v>
      </c>
      <c r="F337" s="24" t="s">
        <v>46</v>
      </c>
      <c r="G337" s="17">
        <v>0</v>
      </c>
      <c r="H337" s="19">
        <f>IF(G6 &gt;= 300000, G337 * K337,IF(G6 &gt;= 150000, G337 * J337,IF(G6 &lt; 150000, G337 * I337, 0)))</f>
        <v>0</v>
      </c>
      <c r="I337" s="20">
        <v>106.9</v>
      </c>
      <c r="J337" s="21">
        <v>97.93</v>
      </c>
      <c r="K337" s="22">
        <v>96.26</v>
      </c>
      <c r="L337" s="18">
        <v>104.6</v>
      </c>
    </row>
    <row r="338" spans="1:26">
      <c r="A338" s="33"/>
      <c r="B338" s="33" t="s">
        <v>663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503</v>
      </c>
      <c r="B339" s="34"/>
      <c r="C339" s="15"/>
      <c r="D339" s="34" t="s">
        <v>664</v>
      </c>
      <c r="E339" s="15" t="s">
        <v>665</v>
      </c>
      <c r="F339" s="24" t="s">
        <v>46</v>
      </c>
      <c r="G339" s="17">
        <v>0</v>
      </c>
      <c r="H339" s="19">
        <f>IF(G6 &gt;= 300000, G339 * K339,IF(G6 &gt;= 150000, G339 * J339,IF(G6 &lt; 150000, G339 * I339, 0)))</f>
        <v>0</v>
      </c>
      <c r="I339" s="20">
        <v>70.5</v>
      </c>
      <c r="J339" s="21">
        <v>64.35</v>
      </c>
      <c r="K339" s="22">
        <v>61.6</v>
      </c>
      <c r="L339" s="18">
        <v>68.8</v>
      </c>
    </row>
    <row r="340" spans="1:26" customHeight="1" ht="80">
      <c r="A340" s="34" t="s">
        <v>503</v>
      </c>
      <c r="B340" s="34" t="s">
        <v>241</v>
      </c>
      <c r="C340" s="15"/>
      <c r="D340" s="34" t="s">
        <v>666</v>
      </c>
      <c r="E340" s="15" t="s">
        <v>667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503</v>
      </c>
      <c r="B341" s="34" t="s">
        <v>241</v>
      </c>
      <c r="C341" s="15"/>
      <c r="D341" s="34" t="s">
        <v>668</v>
      </c>
      <c r="E341" s="15" t="s">
        <v>669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 customHeight="1" ht="80">
      <c r="A342" s="34" t="s">
        <v>503</v>
      </c>
      <c r="B342" s="34" t="s">
        <v>241</v>
      </c>
      <c r="C342" s="15"/>
      <c r="D342" s="34" t="s">
        <v>670</v>
      </c>
      <c r="E342" s="15" t="s">
        <v>671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503</v>
      </c>
      <c r="B343" s="34" t="s">
        <v>241</v>
      </c>
      <c r="C343" s="15"/>
      <c r="D343" s="34" t="s">
        <v>672</v>
      </c>
      <c r="E343" s="15" t="s">
        <v>673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503</v>
      </c>
      <c r="B344" s="34" t="s">
        <v>241</v>
      </c>
      <c r="C344" s="15"/>
      <c r="D344" s="34" t="s">
        <v>674</v>
      </c>
      <c r="E344" s="15" t="s">
        <v>675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503</v>
      </c>
      <c r="B345" s="34" t="s">
        <v>241</v>
      </c>
      <c r="C345" s="15"/>
      <c r="D345" s="34" t="s">
        <v>676</v>
      </c>
      <c r="E345" s="15" t="s">
        <v>677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 customHeight="1" ht="80">
      <c r="A346" s="34" t="s">
        <v>503</v>
      </c>
      <c r="B346" s="34" t="s">
        <v>241</v>
      </c>
      <c r="C346" s="15"/>
      <c r="D346" s="34" t="s">
        <v>678</v>
      </c>
      <c r="E346" s="15" t="s">
        <v>679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76.99</v>
      </c>
      <c r="K346" s="22">
        <v>74.35</v>
      </c>
      <c r="L346" s="18">
        <v>82.3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105</v>
      </c>
      <c r="B348" s="34" t="s">
        <v>681</v>
      </c>
      <c r="C348" s="15"/>
      <c r="D348" s="34" t="s">
        <v>682</v>
      </c>
      <c r="E348" s="15" t="s">
        <v>683</v>
      </c>
      <c r="F348" s="23" t="s">
        <v>40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105</v>
      </c>
      <c r="B349" s="34" t="s">
        <v>681</v>
      </c>
      <c r="C349" s="15"/>
      <c r="D349" s="34" t="s">
        <v>684</v>
      </c>
      <c r="E349" s="15" t="s">
        <v>685</v>
      </c>
      <c r="F349" s="23" t="s">
        <v>40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105</v>
      </c>
      <c r="B350" s="34" t="s">
        <v>681</v>
      </c>
      <c r="C350" s="15"/>
      <c r="D350" s="34" t="s">
        <v>686</v>
      </c>
      <c r="E350" s="15" t="s">
        <v>687</v>
      </c>
      <c r="F350" s="24" t="s">
        <v>46</v>
      </c>
      <c r="G350" s="17">
        <v>0</v>
      </c>
      <c r="H350" s="19">
        <f>IF(G6 &gt;= 300000, G350 * K350,IF(G6 &gt;= 150000, G350 * J350,IF(G6 &lt; 150000, G350 * I350, 0)))</f>
        <v>0</v>
      </c>
      <c r="I350" s="20">
        <v>131.7</v>
      </c>
      <c r="J350" s="21">
        <v>120.4</v>
      </c>
      <c r="K350" s="22">
        <v>116.29</v>
      </c>
      <c r="L350" s="18">
        <v>128.6</v>
      </c>
    </row>
    <row r="351" spans="1:26" customHeight="1" ht="80">
      <c r="A351" s="34" t="s">
        <v>105</v>
      </c>
      <c r="B351" s="34" t="s">
        <v>681</v>
      </c>
      <c r="C351" s="15"/>
      <c r="D351" s="34" t="s">
        <v>688</v>
      </c>
      <c r="E351" s="15" t="s">
        <v>689</v>
      </c>
      <c r="F351" s="23" t="s">
        <v>40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105</v>
      </c>
      <c r="B352" s="34" t="s">
        <v>681</v>
      </c>
      <c r="C352" s="15"/>
      <c r="D352" s="34" t="s">
        <v>690</v>
      </c>
      <c r="E352" s="15" t="s">
        <v>691</v>
      </c>
      <c r="F352" s="23" t="s">
        <v>40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 customHeight="1" ht="80">
      <c r="A353" s="34" t="s">
        <v>105</v>
      </c>
      <c r="B353" s="34" t="s">
        <v>681</v>
      </c>
      <c r="C353" s="15"/>
      <c r="D353" s="34" t="s">
        <v>692</v>
      </c>
      <c r="E353" s="15" t="s">
        <v>693</v>
      </c>
      <c r="F353" s="23" t="s">
        <v>40</v>
      </c>
      <c r="G353" s="17">
        <v>0</v>
      </c>
      <c r="H353" s="19">
        <f>IF(G6 &gt;= 300000, G353 * K353,IF(G6 &gt;= 150000, G353 * J353,IF(G6 &lt; 150000, G353 * I353, 0)))</f>
        <v>0</v>
      </c>
      <c r="I353" s="20">
        <v>69.3</v>
      </c>
      <c r="J353" s="21">
        <v>63.33</v>
      </c>
      <c r="K353" s="22">
        <v>61.17</v>
      </c>
      <c r="L353" s="18">
        <v>67.7</v>
      </c>
    </row>
    <row r="354" spans="1:26" customHeight="1" ht="80">
      <c r="A354" s="34" t="s">
        <v>105</v>
      </c>
      <c r="B354" s="34" t="s">
        <v>681</v>
      </c>
      <c r="C354" s="15"/>
      <c r="D354" s="34" t="s">
        <v>694</v>
      </c>
      <c r="E354" s="15" t="s">
        <v>695</v>
      </c>
      <c r="F354" s="23" t="s">
        <v>40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105</v>
      </c>
      <c r="B355" s="34" t="s">
        <v>681</v>
      </c>
      <c r="C355" s="15"/>
      <c r="D355" s="34" t="s">
        <v>696</v>
      </c>
      <c r="E355" s="15" t="s">
        <v>697</v>
      </c>
      <c r="F355" s="23" t="s">
        <v>40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>
      <c r="A356" s="33"/>
      <c r="B356" s="33" t="s">
        <v>698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699</v>
      </c>
      <c r="E357" s="15" t="s">
        <v>700</v>
      </c>
      <c r="F357" s="24" t="s">
        <v>46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101.32</v>
      </c>
      <c r="K357" s="22">
        <v>97.86</v>
      </c>
      <c r="L357" s="18">
        <v>108.3</v>
      </c>
    </row>
    <row r="358" spans="1:26" customHeight="1" ht="80">
      <c r="A358" s="34" t="s">
        <v>701</v>
      </c>
      <c r="B358" s="34" t="s">
        <v>702</v>
      </c>
      <c r="C358" s="15"/>
      <c r="D358" s="34" t="s">
        <v>703</v>
      </c>
      <c r="E358" s="15" t="s">
        <v>704</v>
      </c>
      <c r="F358" s="23" t="s">
        <v>40</v>
      </c>
      <c r="G358" s="17">
        <v>0</v>
      </c>
      <c r="H358" s="19">
        <f>IF(G6 &gt;= 300000, G358 * K358,IF(G6 &gt;= 150000, G358 * J358,IF(G6 &lt; 150000, G358 * I358, 0)))</f>
        <v>0</v>
      </c>
      <c r="I358" s="20">
        <v>149.6</v>
      </c>
      <c r="J358" s="21">
        <v>137.24</v>
      </c>
      <c r="K358" s="22">
        <v>132.55</v>
      </c>
      <c r="L358" s="18">
        <v>146.6</v>
      </c>
    </row>
    <row r="359" spans="1:26">
      <c r="A359" s="33"/>
      <c r="B359" s="33" t="s">
        <v>705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706</v>
      </c>
      <c r="E360" s="15" t="s">
        <v>707</v>
      </c>
      <c r="F360" s="23" t="s">
        <v>40</v>
      </c>
      <c r="G360" s="17">
        <v>0</v>
      </c>
      <c r="H360" s="19">
        <f>IF(G6 &gt;= 300000, G360 * K360,IF(G6 &gt;= 150000, G360 * J360,IF(G6 &lt; 150000, G360 * I360, 0)))</f>
        <v>0</v>
      </c>
      <c r="I360" s="20">
        <v>107.7</v>
      </c>
      <c r="J360" s="21">
        <v>98.28</v>
      </c>
      <c r="K360" s="22">
        <v>96.6</v>
      </c>
      <c r="L360" s="18">
        <v>105.0</v>
      </c>
    </row>
    <row r="361" spans="1:26">
      <c r="A361" s="33"/>
      <c r="B361" s="33" t="s">
        <v>708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85</v>
      </c>
      <c r="B362" s="34" t="s">
        <v>702</v>
      </c>
      <c r="C362" s="15"/>
      <c r="D362" s="34" t="s">
        <v>709</v>
      </c>
      <c r="E362" s="15" t="s">
        <v>710</v>
      </c>
      <c r="F362" s="24" t="s">
        <v>46</v>
      </c>
      <c r="G362" s="17">
        <v>0</v>
      </c>
      <c r="H362" s="19">
        <f>IF(G6 &gt;= 300000, G362 * K362,IF(G6 &gt;= 150000, G362 * J362,IF(G6 &lt; 150000, G362 * I362, 0)))</f>
        <v>0</v>
      </c>
      <c r="I362" s="20">
        <v>165.9</v>
      </c>
      <c r="J362" s="21">
        <v>150.93</v>
      </c>
      <c r="K362" s="22">
        <v>145.77</v>
      </c>
      <c r="L362" s="18">
        <v>161.3</v>
      </c>
    </row>
    <row r="363" spans="1:26" customHeight="1" ht="80">
      <c r="A363" s="34" t="s">
        <v>85</v>
      </c>
      <c r="B363" s="34" t="s">
        <v>702</v>
      </c>
      <c r="C363" s="15"/>
      <c r="D363" s="34" t="s">
        <v>711</v>
      </c>
      <c r="E363" s="15" t="s">
        <v>712</v>
      </c>
      <c r="F363" s="24" t="s">
        <v>46</v>
      </c>
      <c r="G363" s="17">
        <v>0</v>
      </c>
      <c r="H363" s="19">
        <f>IF(G6 &gt;= 300000, G363 * K363,IF(G6 &gt;= 150000, G363 * J363,IF(G6 &lt; 150000, G363 * I363, 0)))</f>
        <v>0</v>
      </c>
      <c r="I363" s="20">
        <v>165.9</v>
      </c>
      <c r="J363" s="21">
        <v>150.93</v>
      </c>
      <c r="K363" s="22">
        <v>145.77</v>
      </c>
      <c r="L363" s="18">
        <v>161.3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503</v>
      </c>
      <c r="B365" s="34" t="s">
        <v>714</v>
      </c>
      <c r="C365" s="15"/>
      <c r="D365" s="34" t="s">
        <v>715</v>
      </c>
      <c r="E365" s="15" t="s">
        <v>716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81.78</v>
      </c>
      <c r="K365" s="22">
        <v>78.99</v>
      </c>
      <c r="L365" s="18">
        <v>87.4</v>
      </c>
    </row>
    <row r="366" spans="1:26" customHeight="1" ht="80">
      <c r="A366" s="34" t="s">
        <v>503</v>
      </c>
      <c r="B366" s="34" t="s">
        <v>714</v>
      </c>
      <c r="C366" s="15"/>
      <c r="D366" s="34" t="s">
        <v>717</v>
      </c>
      <c r="E366" s="15" t="s">
        <v>718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81.78</v>
      </c>
      <c r="K366" s="22">
        <v>78.99</v>
      </c>
      <c r="L366" s="18">
        <v>87.4</v>
      </c>
    </row>
    <row r="367" spans="1:26" customHeight="1" ht="80">
      <c r="A367" s="34" t="s">
        <v>503</v>
      </c>
      <c r="B367" s="34" t="s">
        <v>714</v>
      </c>
      <c r="C367" s="15"/>
      <c r="D367" s="34" t="s">
        <v>719</v>
      </c>
      <c r="E367" s="15" t="s">
        <v>720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81.78</v>
      </c>
      <c r="K367" s="22">
        <v>78.99</v>
      </c>
      <c r="L367" s="18">
        <v>87.4</v>
      </c>
    </row>
    <row r="368" spans="1:26" customHeight="1" ht="80">
      <c r="A368" s="34" t="s">
        <v>503</v>
      </c>
      <c r="B368" s="34" t="s">
        <v>714</v>
      </c>
      <c r="C368" s="15"/>
      <c r="D368" s="34" t="s">
        <v>721</v>
      </c>
      <c r="E368" s="15" t="s">
        <v>722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24" t="s">
        <v>46</v>
      </c>
      <c r="G370" s="17">
        <v>0</v>
      </c>
      <c r="H370" s="19">
        <f>IF(G6 &gt;= 300000, G370 * K370,IF(G6 &gt;= 150000, G370 * J370,IF(G6 &lt; 150000, G370 * I370, 0)))</f>
        <v>0</v>
      </c>
      <c r="I370" s="20">
        <v>252.2</v>
      </c>
      <c r="J370" s="21">
        <v>230.96</v>
      </c>
      <c r="K370" s="22">
        <v>223.06</v>
      </c>
      <c r="L370" s="18">
        <v>246.8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727</v>
      </c>
      <c r="E372" s="15" t="s">
        <v>728</v>
      </c>
      <c r="F372" s="23" t="s">
        <v>40</v>
      </c>
      <c r="G372" s="17">
        <v>0</v>
      </c>
      <c r="H372" s="19">
        <f>IF(G6 &gt;= 300000, G372 * K372,IF(G6 &gt;= 150000, G372 * J372,IF(G6 &lt; 150000, G372 * I372, 0)))</f>
        <v>0</v>
      </c>
      <c r="I372" s="20">
        <v>92.3</v>
      </c>
      <c r="J372" s="21">
        <v>84.24</v>
      </c>
      <c r="K372" s="22">
        <v>82.8</v>
      </c>
      <c r="L372" s="18">
        <v>90.0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24" t="s">
        <v>46</v>
      </c>
      <c r="G374" s="17">
        <v>0</v>
      </c>
      <c r="H374" s="19">
        <f>IF(G6 &gt;= 300000, G374 * K374,IF(G6 &gt;= 150000, G374 * J374,IF(G6 &lt; 150000, G374 * I374, 0)))</f>
        <v>0</v>
      </c>
      <c r="I374" s="20">
        <v>104.3</v>
      </c>
      <c r="J374" s="21">
        <v>94.75</v>
      </c>
      <c r="K374" s="22">
        <v>93.13</v>
      </c>
      <c r="L374" s="18">
        <v>101.2</v>
      </c>
    </row>
    <row r="375" spans="1:26" customHeight="1" ht="80">
      <c r="A375" s="34" t="s">
        <v>580</v>
      </c>
      <c r="B375" s="34" t="s">
        <v>732</v>
      </c>
      <c r="C375" s="15"/>
      <c r="D375" s="34" t="s">
        <v>733</v>
      </c>
      <c r="E375" s="15" t="s">
        <v>734</v>
      </c>
      <c r="F375" s="24" t="s">
        <v>46</v>
      </c>
      <c r="G375" s="17">
        <v>0</v>
      </c>
      <c r="H375" s="19">
        <f>IF(G6 &gt;= 300000, G375 * K375,IF(G6 &gt;= 150000, G375 * J375,IF(G6 &lt; 150000, G375 * I375, 0)))</f>
        <v>0</v>
      </c>
      <c r="I375" s="20">
        <v>94.1</v>
      </c>
      <c r="J375" s="21">
        <v>84.24</v>
      </c>
      <c r="K375" s="22">
        <v>82.8</v>
      </c>
      <c r="L375" s="18">
        <v>90.0</v>
      </c>
    </row>
    <row r="376" spans="1:26">
      <c r="A376" s="33"/>
      <c r="B376" s="33" t="s">
        <v>735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85</v>
      </c>
      <c r="B377" s="34" t="s">
        <v>732</v>
      </c>
      <c r="C377" s="15"/>
      <c r="D377" s="34" t="s">
        <v>736</v>
      </c>
      <c r="E377" s="15" t="s">
        <v>737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161.6</v>
      </c>
      <c r="J377" s="21">
        <v>147.42</v>
      </c>
      <c r="K377" s="22">
        <v>142.38</v>
      </c>
      <c r="L377" s="18">
        <v>157.5</v>
      </c>
    </row>
    <row r="378" spans="1:26">
      <c r="A378" s="33"/>
      <c r="B378" s="33" t="s">
        <v>738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77</v>
      </c>
      <c r="B379" s="34" t="s">
        <v>739</v>
      </c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471</v>
      </c>
      <c r="B381" s="34" t="s">
        <v>743</v>
      </c>
      <c r="C381" s="15"/>
      <c r="D381" s="34" t="s">
        <v>744</v>
      </c>
      <c r="E381" s="15" t="s">
        <v>745</v>
      </c>
      <c r="F381" s="23" t="s">
        <v>40</v>
      </c>
      <c r="G381" s="17">
        <v>0</v>
      </c>
      <c r="H381" s="19">
        <f>IF(G6 &gt;= 300000, G381 * K381,IF(G6 &gt;= 150000, G381 * J381,IF(G6 &lt; 150000, G381 * I381, 0)))</f>
        <v>0</v>
      </c>
      <c r="I381" s="20">
        <v>64.1</v>
      </c>
      <c r="J381" s="21">
        <v>58.5</v>
      </c>
      <c r="K381" s="22">
        <v>57.5</v>
      </c>
      <c r="L381" s="18">
        <v>62.5</v>
      </c>
    </row>
    <row r="382" spans="1:26" customHeight="1" ht="80">
      <c r="A382" s="34" t="s">
        <v>471</v>
      </c>
      <c r="B382" s="34" t="s">
        <v>743</v>
      </c>
      <c r="C382" s="15"/>
      <c r="D382" s="34" t="s">
        <v>746</v>
      </c>
      <c r="E382" s="15" t="s">
        <v>747</v>
      </c>
      <c r="F382" s="24" t="s">
        <v>46</v>
      </c>
      <c r="G382" s="17">
        <v>0</v>
      </c>
      <c r="H382" s="19">
        <f>IF(G6 &gt;= 300000, G382 * K382,IF(G6 &gt;= 150000, G382 * J382,IF(G6 &lt; 150000, G382 * I382, 0)))</f>
        <v>0</v>
      </c>
      <c r="I382" s="20">
        <v>55.6</v>
      </c>
      <c r="J382" s="21">
        <v>50.31</v>
      </c>
      <c r="K382" s="22">
        <v>49.45</v>
      </c>
      <c r="L382" s="18">
        <v>53.8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749</v>
      </c>
      <c r="E384" s="15" t="s">
        <v>750</v>
      </c>
      <c r="F384" s="24" t="s">
        <v>46</v>
      </c>
      <c r="G384" s="17">
        <v>0</v>
      </c>
      <c r="H384" s="19">
        <f>IF(G6 &gt;= 300000, G384 * K384,IF(G6 &gt;= 150000, G384 * J384,IF(G6 &lt; 150000, G384 * I384, 0)))</f>
        <v>0</v>
      </c>
      <c r="I384" s="20">
        <v>143.6</v>
      </c>
      <c r="J384" s="21">
        <v>130.92</v>
      </c>
      <c r="K384" s="22">
        <v>126.45</v>
      </c>
      <c r="L384" s="18">
        <v>139.9</v>
      </c>
    </row>
    <row r="385" spans="1:26">
      <c r="A385" s="33"/>
      <c r="B385" s="33" t="s">
        <v>751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752</v>
      </c>
      <c r="B386" s="34" t="s">
        <v>753</v>
      </c>
      <c r="C386" s="15"/>
      <c r="D386" s="34" t="s">
        <v>754</v>
      </c>
      <c r="E386" s="15" t="s">
        <v>755</v>
      </c>
      <c r="F386" s="24" t="s">
        <v>46</v>
      </c>
      <c r="G386" s="17">
        <v>0</v>
      </c>
      <c r="H386" s="19">
        <f>IF(G6 &gt;= 300000, G386 * K386,IF(G6 &gt;= 150000, G386 * J386,IF(G6 &lt; 150000, G386 * I386, 0)))</f>
        <v>0</v>
      </c>
      <c r="I386" s="20">
        <v>149.6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752</v>
      </c>
      <c r="B387" s="34" t="s">
        <v>753</v>
      </c>
      <c r="C387" s="15"/>
      <c r="D387" s="34" t="s">
        <v>756</v>
      </c>
      <c r="E387" s="15" t="s">
        <v>757</v>
      </c>
      <c r="F387" s="24" t="s">
        <v>46</v>
      </c>
      <c r="G387" s="17">
        <v>0</v>
      </c>
      <c r="H387" s="19">
        <f>IF(G6 &gt;= 300000, G387 * K387,IF(G6 &gt;= 150000, G387 * J387,IF(G6 &lt; 150000, G387 * I387, 0)))</f>
        <v>0</v>
      </c>
      <c r="I387" s="20">
        <v>142.8</v>
      </c>
      <c r="J387" s="21">
        <v>129.75</v>
      </c>
      <c r="K387" s="22">
        <v>125.32</v>
      </c>
      <c r="L387" s="18">
        <v>138.6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503</v>
      </c>
      <c r="B389" s="34" t="s">
        <v>759</v>
      </c>
      <c r="C389" s="15"/>
      <c r="D389" s="34" t="s">
        <v>760</v>
      </c>
      <c r="E389" s="15" t="s">
        <v>761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74.4</v>
      </c>
      <c r="J389" s="21">
        <v>67.67</v>
      </c>
      <c r="K389" s="22">
        <v>65.36</v>
      </c>
      <c r="L389" s="18">
        <v>72.3</v>
      </c>
    </row>
    <row r="390" spans="1:26" customHeight="1" ht="80">
      <c r="A390" s="34" t="s">
        <v>503</v>
      </c>
      <c r="B390" s="34" t="s">
        <v>759</v>
      </c>
      <c r="C390" s="15"/>
      <c r="D390" s="34" t="s">
        <v>762</v>
      </c>
      <c r="E390" s="15" t="s">
        <v>763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74.4</v>
      </c>
      <c r="J390" s="21">
        <v>67.67</v>
      </c>
      <c r="K390" s="22">
        <v>65.36</v>
      </c>
      <c r="L390" s="18">
        <v>72.3</v>
      </c>
    </row>
    <row r="391" spans="1:26" customHeight="1" ht="80">
      <c r="A391" s="34" t="s">
        <v>503</v>
      </c>
      <c r="B391" s="34" t="s">
        <v>759</v>
      </c>
      <c r="C391" s="15"/>
      <c r="D391" s="34" t="s">
        <v>764</v>
      </c>
      <c r="E391" s="15" t="s">
        <v>765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74.4</v>
      </c>
      <c r="J391" s="21">
        <v>67.67</v>
      </c>
      <c r="K391" s="22">
        <v>65.36</v>
      </c>
      <c r="L391" s="18">
        <v>72.3</v>
      </c>
    </row>
    <row r="392" spans="1:26" customHeight="1" ht="80">
      <c r="A392" s="34" t="s">
        <v>503</v>
      </c>
      <c r="B392" s="34" t="s">
        <v>759</v>
      </c>
      <c r="C392" s="15"/>
      <c r="D392" s="34" t="s">
        <v>766</v>
      </c>
      <c r="E392" s="15" t="s">
        <v>767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74.4</v>
      </c>
      <c r="J392" s="21">
        <v>67.67</v>
      </c>
      <c r="K392" s="22">
        <v>65.36</v>
      </c>
      <c r="L392" s="18">
        <v>72.3</v>
      </c>
    </row>
    <row r="393" spans="1:26" customHeight="1" ht="80">
      <c r="A393" s="34" t="s">
        <v>503</v>
      </c>
      <c r="B393" s="34" t="s">
        <v>759</v>
      </c>
      <c r="C393" s="15"/>
      <c r="D393" s="34" t="s">
        <v>768</v>
      </c>
      <c r="E393" s="15" t="s">
        <v>769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74.4</v>
      </c>
      <c r="J393" s="21">
        <v>67.67</v>
      </c>
      <c r="K393" s="22">
        <v>65.36</v>
      </c>
      <c r="L393" s="18">
        <v>72.3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85</v>
      </c>
      <c r="B395" s="34" t="s">
        <v>771</v>
      </c>
      <c r="C395" s="15"/>
      <c r="D395" s="34" t="s">
        <v>772</v>
      </c>
      <c r="E395" s="15" t="s">
        <v>773</v>
      </c>
      <c r="F395" s="24" t="s">
        <v>46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107.91</v>
      </c>
      <c r="K395" s="22">
        <v>104.22</v>
      </c>
      <c r="L395" s="18">
        <v>115.3</v>
      </c>
    </row>
    <row r="396" spans="1:26">
      <c r="A396" s="33"/>
      <c r="B396" s="33" t="s">
        <v>774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105</v>
      </c>
      <c r="B397" s="34"/>
      <c r="C397" s="15"/>
      <c r="D397" s="34" t="s">
        <v>775</v>
      </c>
      <c r="E397" s="15" t="s">
        <v>776</v>
      </c>
      <c r="F397" s="23" t="s">
        <v>40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72.42</v>
      </c>
      <c r="K397" s="22">
        <v>69.95</v>
      </c>
      <c r="L397" s="18">
        <v>77.4</v>
      </c>
    </row>
    <row r="398" spans="1:26" customHeight="1" ht="80">
      <c r="A398" s="34" t="s">
        <v>105</v>
      </c>
      <c r="B398" s="34" t="s">
        <v>777</v>
      </c>
      <c r="C398" s="15"/>
      <c r="D398" s="34" t="s">
        <v>778</v>
      </c>
      <c r="E398" s="15" t="s">
        <v>779</v>
      </c>
      <c r="F398" s="23" t="s">
        <v>40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105</v>
      </c>
      <c r="B399" s="34" t="s">
        <v>777</v>
      </c>
      <c r="C399" s="15"/>
      <c r="D399" s="34" t="s">
        <v>780</v>
      </c>
      <c r="E399" s="15" t="s">
        <v>781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76.1</v>
      </c>
      <c r="J399" s="21">
        <v>69.64</v>
      </c>
      <c r="K399" s="22">
        <v>67.26</v>
      </c>
      <c r="L399" s="18">
        <v>74.4</v>
      </c>
    </row>
    <row r="400" spans="1:26" customHeight="1" ht="80">
      <c r="A400" s="34" t="s">
        <v>105</v>
      </c>
      <c r="B400" s="34" t="s">
        <v>777</v>
      </c>
      <c r="C400" s="15"/>
      <c r="D400" s="34" t="s">
        <v>782</v>
      </c>
      <c r="E400" s="15" t="s">
        <v>783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72.42</v>
      </c>
      <c r="K400" s="22">
        <v>69.95</v>
      </c>
      <c r="L400" s="18">
        <v>77.4</v>
      </c>
    </row>
    <row r="401" spans="1:26" customHeight="1" ht="80">
      <c r="A401" s="34" t="s">
        <v>105</v>
      </c>
      <c r="B401" s="34" t="s">
        <v>777</v>
      </c>
      <c r="C401" s="15"/>
      <c r="D401" s="34" t="s">
        <v>784</v>
      </c>
      <c r="E401" s="15" t="s">
        <v>785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79.5</v>
      </c>
      <c r="J401" s="21">
        <v>72.42</v>
      </c>
      <c r="K401" s="22">
        <v>69.95</v>
      </c>
      <c r="L401" s="18">
        <v>77.4</v>
      </c>
    </row>
    <row r="402" spans="1:26" customHeight="1" ht="80">
      <c r="A402" s="34" t="s">
        <v>105</v>
      </c>
      <c r="B402" s="34"/>
      <c r="C402" s="15"/>
      <c r="D402" s="34" t="s">
        <v>786</v>
      </c>
      <c r="E402" s="15" t="s">
        <v>787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72.42</v>
      </c>
      <c r="K402" s="22">
        <v>69.95</v>
      </c>
      <c r="L402" s="18">
        <v>77.4</v>
      </c>
    </row>
    <row r="403" spans="1:26">
      <c r="A403" s="33"/>
      <c r="B403" s="33" t="s">
        <v>788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789</v>
      </c>
      <c r="E404" s="15" t="s">
        <v>790</v>
      </c>
      <c r="F404" s="23" t="s">
        <v>40</v>
      </c>
      <c r="G404" s="17">
        <v>0</v>
      </c>
      <c r="H404" s="19">
        <f>IF(G6 &gt;= 300000, G404 * K404,IF(G6 &gt;= 150000, G404 * J404,IF(G6 &lt; 150000, G404 * I404, 0)))</f>
        <v>0</v>
      </c>
      <c r="I404" s="20">
        <v>135.9</v>
      </c>
      <c r="J404" s="21">
        <v>124.25</v>
      </c>
      <c r="K404" s="22">
        <v>120.01</v>
      </c>
      <c r="L404" s="18">
        <v>132.8</v>
      </c>
    </row>
    <row r="405" spans="1:26">
      <c r="A405" s="33"/>
      <c r="B405" s="33" t="s">
        <v>791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792</v>
      </c>
      <c r="E406" s="15" t="s">
        <v>793</v>
      </c>
      <c r="F406" s="24" t="s">
        <v>46</v>
      </c>
      <c r="G406" s="17">
        <v>0</v>
      </c>
      <c r="H406" s="19">
        <f>IF(G6 &gt;= 300000, G406 * K406,IF(G6 &gt;= 150000, G406 * J406,IF(G6 &lt; 150000, G406 * I406, 0)))</f>
        <v>0</v>
      </c>
      <c r="I406" s="20">
        <v>71</v>
      </c>
      <c r="J406" s="21">
        <v>64.35</v>
      </c>
      <c r="K406" s="22">
        <v>62.15</v>
      </c>
      <c r="L406" s="18">
        <v>68.8</v>
      </c>
    </row>
    <row r="407" spans="1:26" customHeight="1" ht="80">
      <c r="A407" s="34"/>
      <c r="B407" s="34"/>
      <c r="C407" s="15"/>
      <c r="D407" s="34" t="s">
        <v>794</v>
      </c>
      <c r="E407" s="15" t="s">
        <v>795</v>
      </c>
      <c r="F407" s="24" t="s">
        <v>46</v>
      </c>
      <c r="G407" s="17">
        <v>0</v>
      </c>
      <c r="H407" s="19">
        <f>IF(G6 &gt;= 300000, G407 * K407,IF(G6 &gt;= 150000, G407 * J407,IF(G6 &lt; 150000, G407 * I407, 0)))</f>
        <v>0</v>
      </c>
      <c r="I407" s="20">
        <v>128.3</v>
      </c>
      <c r="J407" s="21">
        <v>117.0</v>
      </c>
      <c r="K407" s="22">
        <v>113.0</v>
      </c>
      <c r="L407" s="18">
        <v>125.0</v>
      </c>
    </row>
    <row r="408" spans="1:26" customHeight="1" ht="80">
      <c r="A408" s="34"/>
      <c r="B408" s="34"/>
      <c r="C408" s="15"/>
      <c r="D408" s="34" t="s">
        <v>796</v>
      </c>
      <c r="E408" s="15" t="s">
        <v>797</v>
      </c>
      <c r="F408" s="24" t="s">
        <v>46</v>
      </c>
      <c r="G408" s="17">
        <v>0</v>
      </c>
      <c r="H408" s="19">
        <f>IF(G6 &gt;= 300000, G408 * K408,IF(G6 &gt;= 150000, G408 * J408,IF(G6 &lt; 150000, G408 * I408, 0)))</f>
        <v>0</v>
      </c>
      <c r="I408" s="20">
        <v>128.3</v>
      </c>
      <c r="J408" s="21">
        <v>117.0</v>
      </c>
      <c r="K408" s="22">
        <v>113.0</v>
      </c>
      <c r="L408" s="18">
        <v>125.0</v>
      </c>
    </row>
    <row r="409" spans="1:26" customHeight="1" ht="80">
      <c r="A409" s="34" t="s">
        <v>701</v>
      </c>
      <c r="B409" s="34"/>
      <c r="C409" s="15"/>
      <c r="D409" s="34" t="s">
        <v>798</v>
      </c>
      <c r="E409" s="15" t="s">
        <v>799</v>
      </c>
      <c r="F409" s="24" t="s">
        <v>46</v>
      </c>
      <c r="G409" s="17">
        <v>0</v>
      </c>
      <c r="H409" s="19">
        <f>IF(G6 &gt;= 300000, G409 * K409,IF(G6 &gt;= 150000, G409 * J409,IF(G6 &lt; 150000, G409 * I409, 0)))</f>
        <v>0</v>
      </c>
      <c r="I409" s="20">
        <v>61.6</v>
      </c>
      <c r="J409" s="21">
        <v>53.82</v>
      </c>
      <c r="K409" s="22">
        <v>51.98</v>
      </c>
      <c r="L409" s="18">
        <v>57.5</v>
      </c>
    </row>
    <row r="410" spans="1:26" customHeight="1" ht="80">
      <c r="A410" s="34"/>
      <c r="B410" s="34"/>
      <c r="C410" s="15"/>
      <c r="D410" s="34" t="s">
        <v>800</v>
      </c>
      <c r="E410" s="15" t="s">
        <v>801</v>
      </c>
      <c r="F410" s="24" t="s">
        <v>46</v>
      </c>
      <c r="G410" s="17">
        <v>0</v>
      </c>
      <c r="H410" s="19">
        <f>IF(G6 &gt;= 300000, G410 * K410,IF(G6 &gt;= 150000, G410 * J410,IF(G6 &lt; 150000, G410 * I410, 0)))</f>
        <v>0</v>
      </c>
      <c r="I410" s="20">
        <v>72.7</v>
      </c>
      <c r="J410" s="21">
        <v>60.84</v>
      </c>
      <c r="K410" s="22">
        <v>58.76</v>
      </c>
      <c r="L410" s="18">
        <v>65.0</v>
      </c>
    </row>
    <row r="411" spans="1:26" customHeight="1" ht="80">
      <c r="A411" s="34" t="s">
        <v>701</v>
      </c>
      <c r="B411" s="34"/>
      <c r="C411" s="15"/>
      <c r="D411" s="34" t="s">
        <v>802</v>
      </c>
      <c r="E411" s="15" t="s">
        <v>803</v>
      </c>
      <c r="F411" s="24" t="s">
        <v>46</v>
      </c>
      <c r="G411" s="17">
        <v>0</v>
      </c>
      <c r="H411" s="19">
        <f>IF(G6 &gt;= 300000, G411 * K411,IF(G6 &gt;= 150000, G411 * J411,IF(G6 &lt; 150000, G411 * I411, 0)))</f>
        <v>0</v>
      </c>
      <c r="I411" s="20">
        <v>61.6</v>
      </c>
      <c r="J411" s="21">
        <v>56.16</v>
      </c>
      <c r="K411" s="22">
        <v>54.24</v>
      </c>
      <c r="L411" s="18">
        <v>60.0</v>
      </c>
    </row>
    <row r="412" spans="1:26" customHeight="1" ht="80">
      <c r="A412" s="34" t="s">
        <v>701</v>
      </c>
      <c r="B412" s="34"/>
      <c r="C412" s="15"/>
      <c r="D412" s="34" t="s">
        <v>804</v>
      </c>
      <c r="E412" s="15" t="s">
        <v>805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66.7</v>
      </c>
      <c r="J412" s="21">
        <v>61.07</v>
      </c>
      <c r="K412" s="22">
        <v>58.99</v>
      </c>
      <c r="L412" s="18">
        <v>65.3</v>
      </c>
    </row>
    <row r="413" spans="1:26" customHeight="1" ht="80">
      <c r="A413" s="34" t="s">
        <v>701</v>
      </c>
      <c r="B413" s="34"/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66.7</v>
      </c>
      <c r="J413" s="21">
        <v>61.07</v>
      </c>
      <c r="K413" s="22">
        <v>58.99</v>
      </c>
      <c r="L413" s="18">
        <v>65.3</v>
      </c>
    </row>
    <row r="414" spans="1:26" customHeight="1" ht="80">
      <c r="A414" s="34" t="s">
        <v>701</v>
      </c>
      <c r="B414" s="34"/>
      <c r="C414" s="15"/>
      <c r="D414" s="34" t="s">
        <v>808</v>
      </c>
      <c r="E414" s="15" t="s">
        <v>809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71</v>
      </c>
      <c r="J414" s="21">
        <v>64.35</v>
      </c>
      <c r="K414" s="22">
        <v>62.15</v>
      </c>
      <c r="L414" s="18">
        <v>68.8</v>
      </c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66.7</v>
      </c>
      <c r="J415" s="21">
        <v>61.07</v>
      </c>
      <c r="K415" s="22">
        <v>58.99</v>
      </c>
      <c r="L415" s="18">
        <v>65.3</v>
      </c>
    </row>
    <row r="416" spans="1:26" customHeight="1" ht="80">
      <c r="A416" s="34" t="s">
        <v>701</v>
      </c>
      <c r="B416" s="34"/>
      <c r="C416" s="15"/>
      <c r="D416" s="34" t="s">
        <v>812</v>
      </c>
      <c r="E416" s="15" t="s">
        <v>813</v>
      </c>
      <c r="F416" s="16" t="s">
        <v>27</v>
      </c>
      <c r="G416" s="17">
        <v>0</v>
      </c>
      <c r="H416" s="19">
        <f>IF(G6 &gt;= 300000, G416 * K416,IF(G6 &gt;= 150000, G416 * J416,IF(G6 &lt; 150000, G416 * I416, 0)))</f>
        <v>0</v>
      </c>
      <c r="I416" s="20">
        <v>65</v>
      </c>
      <c r="J416" s="21">
        <v>57.33</v>
      </c>
      <c r="K416" s="22">
        <v>55.37</v>
      </c>
      <c r="L416" s="18">
        <v>61.3</v>
      </c>
    </row>
    <row r="417" spans="1:26" customHeight="1" ht="80">
      <c r="A417" s="34" t="s">
        <v>701</v>
      </c>
      <c r="B417" s="34"/>
      <c r="C417" s="15"/>
      <c r="D417" s="34" t="s">
        <v>814</v>
      </c>
      <c r="E417" s="15" t="s">
        <v>815</v>
      </c>
      <c r="F417" s="24" t="s">
        <v>46</v>
      </c>
      <c r="G417" s="17">
        <v>0</v>
      </c>
      <c r="H417" s="19">
        <f>IF(G6 &gt;= 300000, G417 * K417,IF(G6 &gt;= 150000, G417 * J417,IF(G6 &lt; 150000, G417 * I417, 0)))</f>
        <v>0</v>
      </c>
      <c r="I417" s="20">
        <v>61.6</v>
      </c>
      <c r="J417" s="21">
        <v>53.82</v>
      </c>
      <c r="K417" s="22">
        <v>51.98</v>
      </c>
      <c r="L417" s="18">
        <v>57.5</v>
      </c>
    </row>
    <row r="418" spans="1:26" customHeight="1" ht="80">
      <c r="A418" s="34" t="s">
        <v>701</v>
      </c>
      <c r="B418" s="34"/>
      <c r="C418" s="15"/>
      <c r="D418" s="34" t="s">
        <v>816</v>
      </c>
      <c r="E418" s="15" t="s">
        <v>817</v>
      </c>
      <c r="F418" s="24" t="s">
        <v>46</v>
      </c>
      <c r="G418" s="17">
        <v>0</v>
      </c>
      <c r="H418" s="19">
        <f>IF(G6 &gt;= 300000, G418 * K418,IF(G6 &gt;= 150000, G418 * J418,IF(G6 &lt; 150000, G418 * I418, 0)))</f>
        <v>0</v>
      </c>
      <c r="I418" s="20">
        <v>71</v>
      </c>
      <c r="J418" s="21">
        <v>64.35</v>
      </c>
      <c r="K418" s="22">
        <v>62.15</v>
      </c>
      <c r="L418" s="18">
        <v>68.8</v>
      </c>
    </row>
    <row r="419" spans="1:26" customHeight="1" ht="80">
      <c r="A419" s="34" t="s">
        <v>701</v>
      </c>
      <c r="B419" s="34" t="s">
        <v>818</v>
      </c>
      <c r="C419" s="15"/>
      <c r="D419" s="34" t="s">
        <v>819</v>
      </c>
      <c r="E419" s="15" t="s">
        <v>820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65</v>
      </c>
      <c r="J419" s="21">
        <v>57.33</v>
      </c>
      <c r="K419" s="22">
        <v>55.37</v>
      </c>
      <c r="L419" s="18">
        <v>61.3</v>
      </c>
    </row>
    <row r="420" spans="1:26" customHeight="1" ht="80">
      <c r="A420" s="34" t="s">
        <v>701</v>
      </c>
      <c r="B420" s="34" t="s">
        <v>818</v>
      </c>
      <c r="C420" s="15"/>
      <c r="D420" s="34" t="s">
        <v>821</v>
      </c>
      <c r="E420" s="15" t="s">
        <v>822</v>
      </c>
      <c r="F420" s="24" t="s">
        <v>46</v>
      </c>
      <c r="G420" s="17">
        <v>0</v>
      </c>
      <c r="H420" s="19">
        <f>IF(G6 &gt;= 300000, G420 * K420,IF(G6 &gt;= 150000, G420 * J420,IF(G6 &lt; 150000, G420 * I420, 0)))</f>
        <v>0</v>
      </c>
      <c r="I420" s="20">
        <v>71</v>
      </c>
      <c r="J420" s="21">
        <v>64.35</v>
      </c>
      <c r="K420" s="22">
        <v>62.15</v>
      </c>
      <c r="L420" s="18">
        <v>68.8</v>
      </c>
    </row>
    <row r="421" spans="1:26" customHeight="1" ht="80">
      <c r="A421" s="34" t="s">
        <v>701</v>
      </c>
      <c r="B421" s="34" t="s">
        <v>818</v>
      </c>
      <c r="C421" s="15"/>
      <c r="D421" s="34" t="s">
        <v>823</v>
      </c>
      <c r="E421" s="15" t="s">
        <v>824</v>
      </c>
      <c r="F421" s="24" t="s">
        <v>46</v>
      </c>
      <c r="G421" s="17">
        <v>0</v>
      </c>
      <c r="H421" s="19">
        <f>IF(G6 &gt;= 300000, G421 * K421,IF(G6 &gt;= 150000, G421 * J421,IF(G6 &lt; 150000, G421 * I421, 0)))</f>
        <v>0</v>
      </c>
      <c r="I421" s="20">
        <v>72.7</v>
      </c>
      <c r="J421" s="21">
        <v>59.44</v>
      </c>
      <c r="K421" s="22">
        <v>57.4</v>
      </c>
      <c r="L421" s="18">
        <v>63.5</v>
      </c>
    </row>
    <row r="422" spans="1:26" customHeight="1" ht="80">
      <c r="A422" s="34" t="s">
        <v>701</v>
      </c>
      <c r="B422" s="34" t="s">
        <v>818</v>
      </c>
      <c r="C422" s="15"/>
      <c r="D422" s="34" t="s">
        <v>825</v>
      </c>
      <c r="E422" s="15" t="s">
        <v>826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71</v>
      </c>
      <c r="J422" s="21">
        <v>64.35</v>
      </c>
      <c r="K422" s="22">
        <v>62.15</v>
      </c>
      <c r="L422" s="18">
        <v>68.8</v>
      </c>
    </row>
    <row r="423" spans="1:26" customHeight="1" ht="80">
      <c r="A423" s="34" t="s">
        <v>701</v>
      </c>
      <c r="B423" s="34" t="s">
        <v>818</v>
      </c>
      <c r="C423" s="15"/>
      <c r="D423" s="34" t="s">
        <v>827</v>
      </c>
      <c r="E423" s="15" t="s">
        <v>828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65</v>
      </c>
      <c r="J423" s="21">
        <v>57.33</v>
      </c>
      <c r="K423" s="22">
        <v>55.37</v>
      </c>
      <c r="L423" s="18">
        <v>61.3</v>
      </c>
    </row>
    <row r="424" spans="1:26" customHeight="1" ht="80">
      <c r="A424" s="34" t="s">
        <v>701</v>
      </c>
      <c r="B424" s="34" t="s">
        <v>818</v>
      </c>
      <c r="C424" s="15"/>
      <c r="D424" s="34" t="s">
        <v>829</v>
      </c>
      <c r="E424" s="15" t="s">
        <v>830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57.33</v>
      </c>
      <c r="K424" s="22">
        <v>55.37</v>
      </c>
      <c r="L424" s="18">
        <v>61.3</v>
      </c>
    </row>
    <row r="425" spans="1:26" customHeight="1" ht="80">
      <c r="A425" s="34" t="s">
        <v>701</v>
      </c>
      <c r="B425" s="34" t="s">
        <v>818</v>
      </c>
      <c r="C425" s="15"/>
      <c r="D425" s="34" t="s">
        <v>831</v>
      </c>
      <c r="E425" s="15" t="s">
        <v>832</v>
      </c>
      <c r="F425" s="24" t="s">
        <v>46</v>
      </c>
      <c r="G425" s="17">
        <v>0</v>
      </c>
      <c r="H425" s="19">
        <f>IF(G6 &gt;= 300000, G425 * K425,IF(G6 &gt;= 150000, G425 * J425,IF(G6 &lt; 150000, G425 * I425, 0)))</f>
        <v>0</v>
      </c>
      <c r="I425" s="20">
        <v>61.6</v>
      </c>
      <c r="J425" s="21">
        <v>56.16</v>
      </c>
      <c r="K425" s="22">
        <v>54.24</v>
      </c>
      <c r="L425" s="18">
        <v>60.0</v>
      </c>
    </row>
    <row r="426" spans="1:26" customHeight="1" ht="80">
      <c r="A426" s="34" t="s">
        <v>701</v>
      </c>
      <c r="B426" s="34" t="s">
        <v>818</v>
      </c>
      <c r="C426" s="15"/>
      <c r="D426" s="34" t="s">
        <v>833</v>
      </c>
      <c r="E426" s="15" t="s">
        <v>834</v>
      </c>
      <c r="F426" s="23" t="s">
        <v>40</v>
      </c>
      <c r="G426" s="17">
        <v>0</v>
      </c>
      <c r="H426" s="19">
        <f>IF(G6 &gt;= 300000, G426 * K426,IF(G6 &gt;= 150000, G426 * J426,IF(G6 &lt; 150000, G426 * I426, 0)))</f>
        <v>0</v>
      </c>
      <c r="I426" s="20">
        <v>65</v>
      </c>
      <c r="J426" s="21">
        <v>57.33</v>
      </c>
      <c r="K426" s="22">
        <v>55.37</v>
      </c>
      <c r="L426" s="18">
        <v>61.3</v>
      </c>
    </row>
    <row r="427" spans="1:26" customHeight="1" ht="80">
      <c r="A427" s="34" t="s">
        <v>701</v>
      </c>
      <c r="B427" s="34" t="s">
        <v>818</v>
      </c>
      <c r="C427" s="15"/>
      <c r="D427" s="34" t="s">
        <v>835</v>
      </c>
      <c r="E427" s="15" t="s">
        <v>836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65</v>
      </c>
      <c r="J427" s="21">
        <v>57.33</v>
      </c>
      <c r="K427" s="22">
        <v>55.37</v>
      </c>
      <c r="L427" s="18">
        <v>61.3</v>
      </c>
    </row>
    <row r="428" spans="1:26" customHeight="1" ht="80">
      <c r="A428" s="34" t="s">
        <v>701</v>
      </c>
      <c r="B428" s="34"/>
      <c r="C428" s="15"/>
      <c r="D428" s="34" t="s">
        <v>837</v>
      </c>
      <c r="E428" s="15" t="s">
        <v>838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65</v>
      </c>
      <c r="J428" s="21">
        <v>57.33</v>
      </c>
      <c r="K428" s="22">
        <v>55.37</v>
      </c>
      <c r="L428" s="18">
        <v>61.3</v>
      </c>
    </row>
    <row r="429" spans="1:26">
      <c r="A429" s="33"/>
      <c r="B429" s="33" t="s">
        <v>839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840</v>
      </c>
      <c r="E430" s="15" t="s">
        <v>841</v>
      </c>
      <c r="F430" s="23" t="s">
        <v>40</v>
      </c>
      <c r="G430" s="17">
        <v>0</v>
      </c>
      <c r="H430" s="19">
        <f>IF(G6 &gt;= 300000, G430 * K430,IF(G6 &gt;= 150000, G430 * J430,IF(G6 &lt; 150000, G430 * I430, 0)))</f>
        <v>0</v>
      </c>
      <c r="I430" s="20">
        <v>102.6</v>
      </c>
      <c r="J430" s="21">
        <v>105.3</v>
      </c>
      <c r="K430" s="22">
        <v>103.5</v>
      </c>
      <c r="L430" s="18">
        <v>112.5</v>
      </c>
    </row>
    <row r="431" spans="1:26" customHeight="1" ht="80">
      <c r="A431" s="34"/>
      <c r="B431" s="34"/>
      <c r="C431" s="15"/>
      <c r="D431" s="34" t="s">
        <v>842</v>
      </c>
      <c r="E431" s="15" t="s">
        <v>843</v>
      </c>
      <c r="F431" s="24" t="s">
        <v>46</v>
      </c>
      <c r="G431" s="17">
        <v>0</v>
      </c>
      <c r="H431" s="19">
        <f>IF(G6 &gt;= 300000, G431 * K431,IF(G6 &gt;= 150000, G431 * J431,IF(G6 &lt; 150000, G431 * I431, 0)))</f>
        <v>0</v>
      </c>
      <c r="I431" s="20">
        <v>111.2</v>
      </c>
      <c r="J431" s="21">
        <v>105.3</v>
      </c>
      <c r="K431" s="22">
        <v>103.5</v>
      </c>
      <c r="L431" s="18">
        <v>112.5</v>
      </c>
    </row>
    <row r="432" spans="1:26" customHeight="1" ht="80">
      <c r="A432" s="34"/>
      <c r="B432" s="34"/>
      <c r="C432" s="15"/>
      <c r="D432" s="34" t="s">
        <v>844</v>
      </c>
      <c r="E432" s="15" t="s">
        <v>845</v>
      </c>
      <c r="F432" s="23" t="s">
        <v>40</v>
      </c>
      <c r="G432" s="17">
        <v>0</v>
      </c>
      <c r="H432" s="19">
        <f>IF(G6 &gt;= 300000, G432 * K432,IF(G6 &gt;= 150000, G432 * J432,IF(G6 &lt; 150000, G432 * I432, 0)))</f>
        <v>0</v>
      </c>
      <c r="I432" s="20">
        <v>111.2</v>
      </c>
      <c r="J432" s="21">
        <v>105.3</v>
      </c>
      <c r="K432" s="22">
        <v>103.5</v>
      </c>
      <c r="L432" s="18">
        <v>112.5</v>
      </c>
    </row>
    <row r="433" spans="1:26" customHeight="1" ht="80">
      <c r="A433" s="34"/>
      <c r="B433" s="34"/>
      <c r="C433" s="15"/>
      <c r="D433" s="34" t="s">
        <v>846</v>
      </c>
      <c r="E433" s="15" t="s">
        <v>847</v>
      </c>
      <c r="F433" s="23" t="s">
        <v>40</v>
      </c>
      <c r="G433" s="17">
        <v>0</v>
      </c>
      <c r="H433" s="19">
        <f>IF(G6 &gt;= 300000, G433 * K433,IF(G6 &gt;= 150000, G433 * J433,IF(G6 &lt; 150000, G433 * I433, 0)))</f>
        <v>0</v>
      </c>
      <c r="I433" s="20">
        <v>111.2</v>
      </c>
      <c r="J433" s="21">
        <v>105.3</v>
      </c>
      <c r="K433" s="22">
        <v>103.5</v>
      </c>
      <c r="L433" s="18">
        <v>112.5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3" t="s">
        <v>40</v>
      </c>
      <c r="G434" s="17">
        <v>0</v>
      </c>
      <c r="H434" s="19">
        <f>IF(G6 &gt;= 300000, G434 * K434,IF(G6 &gt;= 150000, G434 * J434,IF(G6 &lt; 150000, G434 * I434, 0)))</f>
        <v>0</v>
      </c>
      <c r="I434" s="20">
        <v>111.2</v>
      </c>
      <c r="J434" s="21">
        <v>105.3</v>
      </c>
      <c r="K434" s="22">
        <v>103.5</v>
      </c>
      <c r="L434" s="18">
        <v>112.5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40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105.3</v>
      </c>
      <c r="K435" s="22">
        <v>103.5</v>
      </c>
      <c r="L435" s="18">
        <v>112.5</v>
      </c>
    </row>
    <row r="436" spans="1:26" customHeight="1" ht="80">
      <c r="A436" s="34"/>
      <c r="B436" s="34"/>
      <c r="C436" s="15"/>
      <c r="D436" s="34" t="s">
        <v>852</v>
      </c>
      <c r="E436" s="15" t="s">
        <v>853</v>
      </c>
      <c r="F436" s="23" t="s">
        <v>40</v>
      </c>
      <c r="G436" s="17">
        <v>0</v>
      </c>
      <c r="H436" s="19">
        <f>IF(G6 &gt;= 300000, G436 * K436,IF(G6 &gt;= 150000, G436 * J436,IF(G6 &lt; 150000, G436 * I436, 0)))</f>
        <v>0</v>
      </c>
      <c r="I436" s="20">
        <v>102.6</v>
      </c>
      <c r="J436" s="21">
        <v>105.3</v>
      </c>
      <c r="K436" s="22">
        <v>103.5</v>
      </c>
      <c r="L436" s="18">
        <v>112.5</v>
      </c>
    </row>
    <row r="437" spans="1:26" customHeight="1" ht="80">
      <c r="A437" s="34"/>
      <c r="B437" s="34"/>
      <c r="C437" s="15"/>
      <c r="D437" s="34" t="s">
        <v>854</v>
      </c>
      <c r="E437" s="15" t="s">
        <v>855</v>
      </c>
      <c r="F437" s="24" t="s">
        <v>46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105.3</v>
      </c>
      <c r="K437" s="22">
        <v>103.5</v>
      </c>
      <c r="L437" s="18">
        <v>112.5</v>
      </c>
    </row>
    <row r="438" spans="1:26">
      <c r="A438" s="33"/>
      <c r="B438" s="33" t="s">
        <v>856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857</v>
      </c>
      <c r="E439" s="15" t="s">
        <v>858</v>
      </c>
      <c r="F439" s="24" t="s">
        <v>46</v>
      </c>
      <c r="G439" s="17">
        <v>0</v>
      </c>
      <c r="H439" s="19">
        <f>IF(G6 &gt;= 300000, G439 * K439,IF(G6 &gt;= 150000, G439 * J439,IF(G6 &lt; 150000, G439 * I439, 0)))</f>
        <v>0</v>
      </c>
      <c r="I439" s="20">
        <v>163.3</v>
      </c>
      <c r="J439" s="21">
        <v>148.47</v>
      </c>
      <c r="K439" s="22">
        <v>142.13</v>
      </c>
      <c r="L439" s="18">
        <v>158.6</v>
      </c>
    </row>
    <row r="440" spans="1:26" customHeight="1" ht="80">
      <c r="A440" s="34"/>
      <c r="B440" s="34"/>
      <c r="C440" s="15"/>
      <c r="D440" s="34" t="s">
        <v>859</v>
      </c>
      <c r="E440" s="15" t="s">
        <v>860</v>
      </c>
      <c r="F440" s="24" t="s">
        <v>46</v>
      </c>
      <c r="G440" s="17">
        <v>0</v>
      </c>
      <c r="H440" s="19">
        <f>IF(G6 &gt;= 300000, G440 * K440,IF(G6 &gt;= 150000, G440 * J440,IF(G6 &lt; 150000, G440 * I440, 0)))</f>
        <v>0</v>
      </c>
      <c r="I440" s="20">
        <v>169.3</v>
      </c>
      <c r="J440" s="21">
        <v>153.97</v>
      </c>
      <c r="K440" s="22">
        <v>147.39</v>
      </c>
      <c r="L440" s="18">
        <v>164.5</v>
      </c>
    </row>
    <row r="441" spans="1:26" customHeight="1" ht="80">
      <c r="A441" s="34"/>
      <c r="B441" s="34"/>
      <c r="C441" s="15"/>
      <c r="D441" s="34" t="s">
        <v>861</v>
      </c>
      <c r="E441" s="15" t="s">
        <v>862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163.3</v>
      </c>
      <c r="J441" s="21">
        <v>148.47</v>
      </c>
      <c r="K441" s="22">
        <v>142.13</v>
      </c>
      <c r="L441" s="18">
        <v>158.6</v>
      </c>
    </row>
    <row r="442" spans="1:26">
      <c r="A442" s="33"/>
      <c r="B442" s="33" t="s">
        <v>863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471</v>
      </c>
      <c r="B443" s="34"/>
      <c r="C443" s="15"/>
      <c r="D443" s="34" t="s">
        <v>864</v>
      </c>
      <c r="E443" s="15" t="s">
        <v>865</v>
      </c>
      <c r="F443" s="24" t="s">
        <v>46</v>
      </c>
      <c r="G443" s="17">
        <v>0</v>
      </c>
      <c r="H443" s="19">
        <f>IF(G6 &gt;= 300000, G443 * K443,IF(G6 &gt;= 150000, G443 * J443,IF(G6 &lt; 150000, G443 * I443, 0)))</f>
        <v>0</v>
      </c>
      <c r="I443" s="20">
        <v>156.5</v>
      </c>
      <c r="J443" s="21">
        <v>142.97</v>
      </c>
      <c r="K443" s="22">
        <v>136.86</v>
      </c>
      <c r="L443" s="18">
        <v>152.8</v>
      </c>
    </row>
    <row r="444" spans="1:26" customHeight="1" ht="80">
      <c r="A444" s="34" t="s">
        <v>471</v>
      </c>
      <c r="B444" s="34" t="s">
        <v>866</v>
      </c>
      <c r="C444" s="15"/>
      <c r="D444" s="34" t="s">
        <v>867</v>
      </c>
      <c r="E444" s="15" t="s">
        <v>868</v>
      </c>
      <c r="F444" s="24" t="s">
        <v>46</v>
      </c>
      <c r="G444" s="17">
        <v>0</v>
      </c>
      <c r="H444" s="19">
        <f>IF(G6 &gt;= 300000, G444 * K444,IF(G6 &gt;= 150000, G444 * J444,IF(G6 &lt; 150000, G444 * I444, 0)))</f>
        <v>0</v>
      </c>
      <c r="I444" s="20">
        <v>156.5</v>
      </c>
      <c r="J444" s="21">
        <v>142.97</v>
      </c>
      <c r="K444" s="22">
        <v>136.86</v>
      </c>
      <c r="L444" s="18">
        <v>152.8</v>
      </c>
    </row>
    <row r="445" spans="1:26">
      <c r="A445" s="33"/>
      <c r="B445" s="33" t="s">
        <v>869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870</v>
      </c>
      <c r="E446" s="15" t="s">
        <v>871</v>
      </c>
      <c r="F446" s="24" t="s">
        <v>46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93.02</v>
      </c>
      <c r="K446" s="22">
        <v>89.04</v>
      </c>
      <c r="L446" s="18">
        <v>99.4</v>
      </c>
    </row>
    <row r="447" spans="1:26" customHeight="1" ht="80">
      <c r="A447" s="34"/>
      <c r="B447" s="34"/>
      <c r="C447" s="15"/>
      <c r="D447" s="34" t="s">
        <v>872</v>
      </c>
      <c r="E447" s="15" t="s">
        <v>873</v>
      </c>
      <c r="F447" s="23" t="s">
        <v>40</v>
      </c>
      <c r="G447" s="17">
        <v>0</v>
      </c>
      <c r="H447" s="19">
        <f>IF(G6 &gt;= 300000, G447 * K447,IF(G6 &gt;= 150000, G447 * J447,IF(G6 &lt; 150000, G447 * I447, 0)))</f>
        <v>0</v>
      </c>
      <c r="I447" s="20">
        <v>92.3</v>
      </c>
      <c r="J447" s="21">
        <v>83.07</v>
      </c>
      <c r="K447" s="22">
        <v>81.65</v>
      </c>
      <c r="L447" s="18">
        <v>88.8</v>
      </c>
    </row>
    <row r="448" spans="1:26" customHeight="1" ht="80">
      <c r="A448" s="34"/>
      <c r="B448" s="34"/>
      <c r="C448" s="15"/>
      <c r="D448" s="34" t="s">
        <v>874</v>
      </c>
      <c r="E448" s="15" t="s">
        <v>875</v>
      </c>
      <c r="F448" s="23" t="s">
        <v>40</v>
      </c>
      <c r="G448" s="17">
        <v>0</v>
      </c>
      <c r="H448" s="19">
        <f>IF(G6 &gt;= 300000, G448 * K448,IF(G6 &gt;= 150000, G448 * J448,IF(G6 &lt; 150000, G448 * I448, 0)))</f>
        <v>0</v>
      </c>
      <c r="I448" s="20">
        <v>92.3</v>
      </c>
      <c r="J448" s="21">
        <v>83.07</v>
      </c>
      <c r="K448" s="22">
        <v>81.65</v>
      </c>
      <c r="L448" s="18">
        <v>88.8</v>
      </c>
    </row>
    <row r="449" spans="1:26">
      <c r="A449" s="33"/>
      <c r="B449" s="33" t="s">
        <v>876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877</v>
      </c>
      <c r="E450" s="15" t="s">
        <v>878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118</v>
      </c>
      <c r="J450" s="21">
        <v>107.06</v>
      </c>
      <c r="K450" s="22">
        <v>102.48</v>
      </c>
      <c r="L450" s="18">
        <v>114.4</v>
      </c>
    </row>
    <row r="451" spans="1:26" customHeight="1" ht="80">
      <c r="A451" s="34"/>
      <c r="B451" s="34"/>
      <c r="C451" s="15"/>
      <c r="D451" s="34" t="s">
        <v>879</v>
      </c>
      <c r="E451" s="15" t="s">
        <v>880</v>
      </c>
      <c r="F451" s="24" t="s">
        <v>46</v>
      </c>
      <c r="G451" s="17">
        <v>0</v>
      </c>
      <c r="H451" s="19">
        <f>IF(G6 &gt;= 300000, G451 * K451,IF(G6 &gt;= 150000, G451 * J451,IF(G6 &lt; 150000, G451 * I451, 0)))</f>
        <v>0</v>
      </c>
      <c r="I451" s="20">
        <v>118</v>
      </c>
      <c r="J451" s="21">
        <v>107.06</v>
      </c>
      <c r="K451" s="22">
        <v>102.48</v>
      </c>
      <c r="L451" s="18">
        <v>114.4</v>
      </c>
    </row>
    <row r="452" spans="1:26" customHeight="1" ht="80">
      <c r="A452" s="34"/>
      <c r="B452" s="34"/>
      <c r="C452" s="15"/>
      <c r="D452" s="34" t="s">
        <v>881</v>
      </c>
      <c r="E452" s="15" t="s">
        <v>882</v>
      </c>
      <c r="F452" s="24" t="s">
        <v>46</v>
      </c>
      <c r="G452" s="17">
        <v>0</v>
      </c>
      <c r="H452" s="19">
        <f>IF(G6 &gt;= 300000, G452 * K452,IF(G6 &gt;= 150000, G452 * J452,IF(G6 &lt; 150000, G452 * I452, 0)))</f>
        <v>0</v>
      </c>
      <c r="I452" s="20">
        <v>118</v>
      </c>
      <c r="J452" s="21">
        <v>107.06</v>
      </c>
      <c r="K452" s="22">
        <v>102.48</v>
      </c>
      <c r="L452" s="18">
        <v>114.4</v>
      </c>
    </row>
    <row r="453" spans="1:26">
      <c r="A453" s="33"/>
      <c r="B453" s="33" t="s">
        <v>883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471</v>
      </c>
      <c r="B454" s="34"/>
      <c r="C454" s="15"/>
      <c r="D454" s="34" t="s">
        <v>884</v>
      </c>
      <c r="E454" s="15" t="s">
        <v>885</v>
      </c>
      <c r="F454" s="24" t="s">
        <v>46</v>
      </c>
      <c r="G454" s="17">
        <v>0</v>
      </c>
      <c r="H454" s="19">
        <f>IF(G6 &gt;= 300000, G454 * K454,IF(G6 &gt;= 150000, G454 * J454,IF(G6 &lt; 150000, G454 * I454, 0)))</f>
        <v>0</v>
      </c>
      <c r="I454" s="20">
        <v>171.9</v>
      </c>
      <c r="J454" s="21">
        <v>156.2</v>
      </c>
      <c r="K454" s="22">
        <v>149.52</v>
      </c>
      <c r="L454" s="18">
        <v>166.9</v>
      </c>
    </row>
    <row r="455" spans="1:26" customHeight="1" ht="80">
      <c r="A455" s="34" t="s">
        <v>471</v>
      </c>
      <c r="B455" s="34"/>
      <c r="C455" s="15"/>
      <c r="D455" s="34" t="s">
        <v>886</v>
      </c>
      <c r="E455" s="15" t="s">
        <v>887</v>
      </c>
      <c r="F455" s="24" t="s">
        <v>46</v>
      </c>
      <c r="G455" s="17">
        <v>0</v>
      </c>
      <c r="H455" s="19">
        <f>IF(G6 &gt;= 300000, G455 * K455,IF(G6 &gt;= 150000, G455 * J455,IF(G6 &lt; 150000, G455 * I455, 0)))</f>
        <v>0</v>
      </c>
      <c r="I455" s="20">
        <v>171.9</v>
      </c>
      <c r="J455" s="21">
        <v>156.2</v>
      </c>
      <c r="K455" s="22">
        <v>149.52</v>
      </c>
      <c r="L455" s="18">
        <v>166.9</v>
      </c>
    </row>
    <row r="456" spans="1:26" customHeight="1" ht="80">
      <c r="A456" s="34" t="s">
        <v>471</v>
      </c>
      <c r="B456" s="34"/>
      <c r="C456" s="15"/>
      <c r="D456" s="34" t="s">
        <v>888</v>
      </c>
      <c r="E456" s="15" t="s">
        <v>889</v>
      </c>
      <c r="F456" s="24" t="s">
        <v>46</v>
      </c>
      <c r="G456" s="17">
        <v>0</v>
      </c>
      <c r="H456" s="19">
        <f>IF(G6 &gt;= 300000, G456 * K456,IF(G6 &gt;= 150000, G456 * J456,IF(G6 &lt; 150000, G456 * I456, 0)))</f>
        <v>0</v>
      </c>
      <c r="I456" s="20">
        <v>171.9</v>
      </c>
      <c r="J456" s="21">
        <v>156.2</v>
      </c>
      <c r="K456" s="22">
        <v>149.52</v>
      </c>
      <c r="L456" s="18">
        <v>166.9</v>
      </c>
    </row>
    <row r="457" spans="1:26" customHeight="1" ht="80">
      <c r="A457" s="34" t="s">
        <v>471</v>
      </c>
      <c r="B457" s="34"/>
      <c r="C457" s="15"/>
      <c r="D457" s="34" t="s">
        <v>890</v>
      </c>
      <c r="E457" s="15" t="s">
        <v>891</v>
      </c>
      <c r="F457" s="24" t="s">
        <v>46</v>
      </c>
      <c r="G457" s="17">
        <v>0</v>
      </c>
      <c r="H457" s="19">
        <f>IF(G6 &gt;= 300000, G457 * K457,IF(G6 &gt;= 150000, G457 * J457,IF(G6 &lt; 150000, G457 * I457, 0)))</f>
        <v>0</v>
      </c>
      <c r="I457" s="20">
        <v>171.9</v>
      </c>
      <c r="J457" s="21">
        <v>156.2</v>
      </c>
      <c r="K457" s="22">
        <v>149.52</v>
      </c>
      <c r="L457" s="18">
        <v>166.9</v>
      </c>
    </row>
    <row r="458" spans="1:26" customHeight="1" ht="80">
      <c r="A458" s="34" t="s">
        <v>471</v>
      </c>
      <c r="B458" s="34"/>
      <c r="C458" s="15"/>
      <c r="D458" s="34" t="s">
        <v>892</v>
      </c>
      <c r="E458" s="15" t="s">
        <v>893</v>
      </c>
      <c r="F458" s="24" t="s">
        <v>46</v>
      </c>
      <c r="G458" s="17">
        <v>0</v>
      </c>
      <c r="H458" s="19">
        <f>IF(G6 &gt;= 300000, G458 * K458,IF(G6 &gt;= 150000, G458 * J458,IF(G6 &lt; 150000, G458 * I458, 0)))</f>
        <v>0</v>
      </c>
      <c r="I458" s="20">
        <v>171.9</v>
      </c>
      <c r="J458" s="21">
        <v>156.2</v>
      </c>
      <c r="K458" s="22">
        <v>149.52</v>
      </c>
      <c r="L458" s="18">
        <v>166.9</v>
      </c>
    </row>
    <row r="459" spans="1:26">
      <c r="A459" s="33"/>
      <c r="B459" s="33" t="s">
        <v>894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85</v>
      </c>
      <c r="B460" s="34"/>
      <c r="C460" s="15"/>
      <c r="D460" s="34" t="s">
        <v>895</v>
      </c>
      <c r="E460" s="15" t="s">
        <v>896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 customHeight="1" ht="80">
      <c r="A461" s="34" t="s">
        <v>85</v>
      </c>
      <c r="B461" s="34"/>
      <c r="C461" s="15"/>
      <c r="D461" s="34" t="s">
        <v>897</v>
      </c>
      <c r="E461" s="15" t="s">
        <v>898</v>
      </c>
      <c r="F461" s="24" t="s">
        <v>46</v>
      </c>
      <c r="G461" s="17">
        <v>0</v>
      </c>
      <c r="H461" s="19">
        <f>IF(G6 &gt;= 300000, G461 * K461,IF(G6 &gt;= 150000, G461 * J461,IF(G6 &lt; 150000, G461 * I461, 0)))</f>
        <v>0</v>
      </c>
      <c r="I461" s="20">
        <v>130.8</v>
      </c>
      <c r="J461" s="21">
        <v>119.34</v>
      </c>
      <c r="K461" s="22">
        <v>114.24</v>
      </c>
      <c r="L461" s="18">
        <v>127.5</v>
      </c>
    </row>
    <row r="462" spans="1:26">
      <c r="A462" s="33"/>
      <c r="B462" s="33" t="s">
        <v>899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900</v>
      </c>
      <c r="E463" s="15" t="s">
        <v>901</v>
      </c>
      <c r="F463" s="23" t="s">
        <v>40</v>
      </c>
      <c r="G463" s="17">
        <v>0</v>
      </c>
      <c r="H463" s="19">
        <f>IF(G6 &gt;= 300000, G463 * K463,IF(G6 &gt;= 150000, G463 * J463,IF(G6 &lt; 150000, G463 * I463, 0)))</f>
        <v>0</v>
      </c>
      <c r="I463" s="20">
        <v>200.1</v>
      </c>
      <c r="J463" s="21">
        <v>182.52</v>
      </c>
      <c r="K463" s="22">
        <v>176.28</v>
      </c>
      <c r="L463" s="18">
        <v>195.0</v>
      </c>
    </row>
    <row r="464" spans="1:26" customHeight="1" ht="80">
      <c r="A464" s="34"/>
      <c r="B464" s="34"/>
      <c r="C464" s="15"/>
      <c r="D464" s="34" t="s">
        <v>902</v>
      </c>
      <c r="E464" s="15" t="s">
        <v>903</v>
      </c>
      <c r="F464" s="23" t="s">
        <v>40</v>
      </c>
      <c r="G464" s="17">
        <v>0</v>
      </c>
      <c r="H464" s="19">
        <f>IF(G6 &gt;= 300000, G464 * K464,IF(G6 &gt;= 150000, G464 * J464,IF(G6 &lt; 150000, G464 * I464, 0)))</f>
        <v>0</v>
      </c>
      <c r="I464" s="20">
        <v>200.1</v>
      </c>
      <c r="J464" s="21">
        <v>182.52</v>
      </c>
      <c r="K464" s="22">
        <v>176.28</v>
      </c>
      <c r="L464" s="18">
        <v>195.0</v>
      </c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3" t="s">
        <v>40</v>
      </c>
      <c r="G465" s="17">
        <v>0</v>
      </c>
      <c r="H465" s="19">
        <f>IF(G6 &gt;= 300000, G465 * K465,IF(G6 &gt;= 150000, G465 * J465,IF(G6 &lt; 150000, G465 * I465, 0)))</f>
        <v>0</v>
      </c>
      <c r="I465" s="20">
        <v>200.1</v>
      </c>
      <c r="J465" s="21">
        <v>182.52</v>
      </c>
      <c r="K465" s="22">
        <v>176.28</v>
      </c>
      <c r="L465" s="18">
        <v>195.0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3" t="s">
        <v>40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 customHeight="1" ht="80">
      <c r="A467" s="34"/>
      <c r="B467" s="34"/>
      <c r="C467" s="15"/>
      <c r="D467" s="34" t="s">
        <v>908</v>
      </c>
      <c r="E467" s="15" t="s">
        <v>909</v>
      </c>
      <c r="F467" s="23" t="s">
        <v>40</v>
      </c>
      <c r="G467" s="17">
        <v>0</v>
      </c>
      <c r="H467" s="19">
        <f>IF(G6 &gt;= 300000, G467 * K467,IF(G6 &gt;= 150000, G467 * J467,IF(G6 &lt; 150000, G467 * I467, 0)))</f>
        <v>0</v>
      </c>
      <c r="I467" s="20">
        <v>200.1</v>
      </c>
      <c r="J467" s="21">
        <v>182.52</v>
      </c>
      <c r="K467" s="22">
        <v>176.28</v>
      </c>
      <c r="L467" s="18">
        <v>195.0</v>
      </c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3" t="s">
        <v>40</v>
      </c>
      <c r="G468" s="17">
        <v>0</v>
      </c>
      <c r="H468" s="19">
        <f>IF(G6 &gt;= 300000, G468 * K468,IF(G6 &gt;= 150000, G468 * J468,IF(G6 &lt; 150000, G468 * I468, 0)))</f>
        <v>0</v>
      </c>
      <c r="I468" s="20">
        <v>200.1</v>
      </c>
      <c r="J468" s="21">
        <v>182.52</v>
      </c>
      <c r="K468" s="22">
        <v>176.28</v>
      </c>
      <c r="L468" s="18">
        <v>195.0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23" t="s">
        <v>40</v>
      </c>
      <c r="G469" s="17">
        <v>0</v>
      </c>
      <c r="H469" s="19">
        <f>IF(G6 &gt;= 300000, G469 * K469,IF(G6 &gt;= 150000, G469 * J469,IF(G6 &lt; 150000, G469 * I469, 0)))</f>
        <v>0</v>
      </c>
      <c r="I469" s="20">
        <v>196.7</v>
      </c>
      <c r="J469" s="21">
        <v>179.21</v>
      </c>
      <c r="K469" s="22">
        <v>173.08</v>
      </c>
      <c r="L469" s="18">
        <v>191.5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3" t="s">
        <v>40</v>
      </c>
      <c r="G470" s="17">
        <v>0</v>
      </c>
      <c r="H470" s="19">
        <f>IF(G6 &gt;= 300000, G470 * K470,IF(G6 &gt;= 150000, G470 * J470,IF(G6 &lt; 150000, G470 * I470, 0)))</f>
        <v>0</v>
      </c>
      <c r="I470" s="20">
        <v>200.1</v>
      </c>
      <c r="J470" s="21">
        <v>182.52</v>
      </c>
      <c r="K470" s="22">
        <v>176.28</v>
      </c>
      <c r="L470" s="18">
        <v>195.0</v>
      </c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3" t="s">
        <v>40</v>
      </c>
      <c r="G471" s="17">
        <v>0</v>
      </c>
      <c r="H471" s="19">
        <f>IF(G6 &gt;= 300000, G471 * K471,IF(G6 &gt;= 150000, G471 * J471,IF(G6 &lt; 150000, G471 * I471, 0)))</f>
        <v>0</v>
      </c>
      <c r="I471" s="20">
        <v>200.1</v>
      </c>
      <c r="J471" s="21">
        <v>182.52</v>
      </c>
      <c r="K471" s="22">
        <v>176.28</v>
      </c>
      <c r="L471" s="18">
        <v>195.0</v>
      </c>
    </row>
    <row r="472" spans="1:26" customHeight="1" ht="80">
      <c r="A472" s="34"/>
      <c r="B472" s="34"/>
      <c r="C472" s="15"/>
      <c r="D472" s="34" t="s">
        <v>918</v>
      </c>
      <c r="E472" s="15" t="s">
        <v>919</v>
      </c>
      <c r="F472" s="23" t="s">
        <v>40</v>
      </c>
      <c r="G472" s="17">
        <v>0</v>
      </c>
      <c r="H472" s="19">
        <f>IF(G6 &gt;= 300000, G472 * K472,IF(G6 &gt;= 150000, G472 * J472,IF(G6 &lt; 150000, G472 * I472, 0)))</f>
        <v>0</v>
      </c>
      <c r="I472" s="20">
        <v>200.1</v>
      </c>
      <c r="J472" s="21">
        <v>182.52</v>
      </c>
      <c r="K472" s="22">
        <v>176.28</v>
      </c>
      <c r="L472" s="18">
        <v>195.0</v>
      </c>
    </row>
    <row r="473" spans="1:26" customHeight="1" ht="80">
      <c r="A473" s="34"/>
      <c r="B473" s="34"/>
      <c r="C473" s="15"/>
      <c r="D473" s="34" t="s">
        <v>920</v>
      </c>
      <c r="E473" s="15" t="s">
        <v>921</v>
      </c>
      <c r="F473" s="23" t="s">
        <v>40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 t="s">
        <v>85</v>
      </c>
      <c r="B474" s="34" t="s">
        <v>922</v>
      </c>
      <c r="C474" s="15"/>
      <c r="D474" s="34" t="s">
        <v>923</v>
      </c>
      <c r="E474" s="15" t="s">
        <v>924</v>
      </c>
      <c r="F474" s="23" t="s">
        <v>40</v>
      </c>
      <c r="G474" s="17">
        <v>0</v>
      </c>
      <c r="H474" s="19">
        <f>IF(G6 &gt;= 300000, G474 * K474,IF(G6 &gt;= 150000, G474 * J474,IF(G6 &lt; 150000, G474 * I474, 0)))</f>
        <v>0</v>
      </c>
      <c r="I474" s="20">
        <v>200.1</v>
      </c>
      <c r="J474" s="21">
        <v>182.52</v>
      </c>
      <c r="K474" s="22">
        <v>176.28</v>
      </c>
      <c r="L474" s="18">
        <v>195.0</v>
      </c>
    </row>
    <row r="475" spans="1:26" customHeight="1" ht="80">
      <c r="A475" s="34" t="s">
        <v>85</v>
      </c>
      <c r="B475" s="34" t="s">
        <v>922</v>
      </c>
      <c r="C475" s="15"/>
      <c r="D475" s="34" t="s">
        <v>925</v>
      </c>
      <c r="E475" s="15" t="s">
        <v>926</v>
      </c>
      <c r="F475" s="23" t="s">
        <v>40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182.52</v>
      </c>
      <c r="K475" s="22">
        <v>176.28</v>
      </c>
      <c r="L475" s="18">
        <v>195.0</v>
      </c>
    </row>
    <row r="476" spans="1:26" customHeight="1" ht="80">
      <c r="A476" s="34" t="s">
        <v>85</v>
      </c>
      <c r="B476" s="34" t="s">
        <v>922</v>
      </c>
      <c r="C476" s="15"/>
      <c r="D476" s="34" t="s">
        <v>927</v>
      </c>
      <c r="E476" s="15" t="s">
        <v>928</v>
      </c>
      <c r="F476" s="23" t="s">
        <v>40</v>
      </c>
      <c r="G476" s="17">
        <v>0</v>
      </c>
      <c r="H476" s="19">
        <f>IF(G6 &gt;= 300000, G476 * K476,IF(G6 &gt;= 150000, G476 * J476,IF(G6 &lt; 150000, G476 * I476, 0)))</f>
        <v>0</v>
      </c>
      <c r="I476" s="20">
        <v>200.1</v>
      </c>
      <c r="J476" s="21">
        <v>182.52</v>
      </c>
      <c r="K476" s="22">
        <v>176.28</v>
      </c>
      <c r="L476" s="18">
        <v>195.0</v>
      </c>
    </row>
    <row r="477" spans="1:26" customHeight="1" ht="80">
      <c r="A477" s="34" t="s">
        <v>85</v>
      </c>
      <c r="B477" s="34"/>
      <c r="C477" s="15"/>
      <c r="D477" s="34" t="s">
        <v>929</v>
      </c>
      <c r="E477" s="15" t="s">
        <v>930</v>
      </c>
      <c r="F477" s="23" t="s">
        <v>40</v>
      </c>
      <c r="G477" s="17">
        <v>0</v>
      </c>
      <c r="H477" s="19">
        <f>IF(G6 &gt;= 300000, G477 * K477,IF(G6 &gt;= 150000, G477 * J477,IF(G6 &lt; 150000, G477 * I477, 0)))</f>
        <v>0</v>
      </c>
      <c r="I477" s="20">
        <v>200.1</v>
      </c>
      <c r="J477" s="21">
        <v>182.52</v>
      </c>
      <c r="K477" s="22">
        <v>176.28</v>
      </c>
      <c r="L477" s="18">
        <v>195.0</v>
      </c>
    </row>
    <row r="478" spans="1:26" customHeight="1" ht="80">
      <c r="A478" s="34" t="s">
        <v>85</v>
      </c>
      <c r="B478" s="34"/>
      <c r="C478" s="15"/>
      <c r="D478" s="34" t="s">
        <v>931</v>
      </c>
      <c r="E478" s="15" t="s">
        <v>932</v>
      </c>
      <c r="F478" s="23" t="s">
        <v>40</v>
      </c>
      <c r="G478" s="17">
        <v>0</v>
      </c>
      <c r="H478" s="19">
        <f>IF(G6 &gt;= 300000, G478 * K478,IF(G6 &gt;= 150000, G478 * J478,IF(G6 &lt; 150000, G478 * I478, 0)))</f>
        <v>0</v>
      </c>
      <c r="I478" s="20">
        <v>200.1</v>
      </c>
      <c r="J478" s="21">
        <v>182.52</v>
      </c>
      <c r="K478" s="22">
        <v>176.28</v>
      </c>
      <c r="L478" s="18">
        <v>195.0</v>
      </c>
    </row>
    <row r="479" spans="1:26" customHeight="1" ht="80">
      <c r="A479" s="34" t="s">
        <v>85</v>
      </c>
      <c r="B479" s="34" t="s">
        <v>922</v>
      </c>
      <c r="C479" s="15"/>
      <c r="D479" s="34" t="s">
        <v>933</v>
      </c>
      <c r="E479" s="15" t="s">
        <v>934</v>
      </c>
      <c r="F479" s="24" t="s">
        <v>46</v>
      </c>
      <c r="G479" s="17">
        <v>0</v>
      </c>
      <c r="H479" s="19">
        <f>IF(G6 &gt;= 300000, G479 * K479,IF(G6 &gt;= 150000, G479 * J479,IF(G6 &lt; 150000, G479 * I479, 0)))</f>
        <v>0</v>
      </c>
      <c r="I479" s="20">
        <v>196.7</v>
      </c>
      <c r="J479" s="21">
        <v>179.21</v>
      </c>
      <c r="K479" s="22">
        <v>173.08</v>
      </c>
      <c r="L479" s="18">
        <v>191.5</v>
      </c>
    </row>
    <row r="480" spans="1:26" customHeight="1" ht="80">
      <c r="A480" s="34" t="s">
        <v>85</v>
      </c>
      <c r="B480" s="34" t="s">
        <v>922</v>
      </c>
      <c r="C480" s="15"/>
      <c r="D480" s="34" t="s">
        <v>935</v>
      </c>
      <c r="E480" s="15" t="s">
        <v>936</v>
      </c>
      <c r="F480" s="23" t="s">
        <v>40</v>
      </c>
      <c r="G480" s="17">
        <v>0</v>
      </c>
      <c r="H480" s="19">
        <f>IF(G6 &gt;= 300000, G480 * K480,IF(G6 &gt;= 150000, G480 * J480,IF(G6 &lt; 150000, G480 * I480, 0)))</f>
        <v>0</v>
      </c>
      <c r="I480" s="20">
        <v>200.1</v>
      </c>
      <c r="J480" s="21">
        <v>182.52</v>
      </c>
      <c r="K480" s="22">
        <v>176.28</v>
      </c>
      <c r="L480" s="18">
        <v>195.0</v>
      </c>
    </row>
    <row r="481" spans="1:26" customHeight="1" ht="80">
      <c r="A481" s="34" t="s">
        <v>85</v>
      </c>
      <c r="B481" s="34" t="s">
        <v>922</v>
      </c>
      <c r="C481" s="15"/>
      <c r="D481" s="34" t="s">
        <v>937</v>
      </c>
      <c r="E481" s="15" t="s">
        <v>938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200.1</v>
      </c>
      <c r="J481" s="21">
        <v>182.52</v>
      </c>
      <c r="K481" s="22">
        <v>176.28</v>
      </c>
      <c r="L481" s="18">
        <v>195.0</v>
      </c>
    </row>
    <row r="482" spans="1:26" customHeight="1" ht="80">
      <c r="A482" s="34" t="s">
        <v>85</v>
      </c>
      <c r="B482" s="34" t="s">
        <v>922</v>
      </c>
      <c r="C482" s="15"/>
      <c r="D482" s="34" t="s">
        <v>939</v>
      </c>
      <c r="E482" s="15" t="s">
        <v>940</v>
      </c>
      <c r="F482" s="23" t="s">
        <v>40</v>
      </c>
      <c r="G482" s="17">
        <v>0</v>
      </c>
      <c r="H482" s="19">
        <f>IF(G6 &gt;= 300000, G482 * K482,IF(G6 &gt;= 150000, G482 * J482,IF(G6 &lt; 150000, G482 * I482, 0)))</f>
        <v>0</v>
      </c>
      <c r="I482" s="20">
        <v>200.1</v>
      </c>
      <c r="J482" s="21">
        <v>182.52</v>
      </c>
      <c r="K482" s="22">
        <v>176.28</v>
      </c>
      <c r="L482" s="18">
        <v>195.0</v>
      </c>
    </row>
    <row r="483" spans="1:26" customHeight="1" ht="80">
      <c r="A483" s="34" t="s">
        <v>85</v>
      </c>
      <c r="B483" s="34" t="s">
        <v>922</v>
      </c>
      <c r="C483" s="15"/>
      <c r="D483" s="34" t="s">
        <v>941</v>
      </c>
      <c r="E483" s="15" t="s">
        <v>942</v>
      </c>
      <c r="F483" s="23" t="s">
        <v>40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182.52</v>
      </c>
      <c r="K483" s="22">
        <v>176.28</v>
      </c>
      <c r="L483" s="18">
        <v>195.0</v>
      </c>
    </row>
    <row r="484" spans="1:26" customHeight="1" ht="80">
      <c r="A484" s="34" t="s">
        <v>85</v>
      </c>
      <c r="B484" s="34" t="s">
        <v>922</v>
      </c>
      <c r="C484" s="15"/>
      <c r="D484" s="34" t="s">
        <v>943</v>
      </c>
      <c r="E484" s="15" t="s">
        <v>944</v>
      </c>
      <c r="F484" s="23" t="s">
        <v>40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>
      <c r="A485" s="33"/>
      <c r="B485" s="33" t="s">
        <v>945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138</v>
      </c>
      <c r="B486" s="34"/>
      <c r="C486" s="15"/>
      <c r="D486" s="34" t="s">
        <v>946</v>
      </c>
      <c r="E486" s="15" t="s">
        <v>947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94.9</v>
      </c>
      <c r="J486" s="21">
        <v>86.93</v>
      </c>
      <c r="K486" s="22">
        <v>83.96</v>
      </c>
      <c r="L486" s="18">
        <v>92.9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85.5</v>
      </c>
      <c r="J488" s="21">
        <v>84.71</v>
      </c>
      <c r="K488" s="22">
        <v>81.81</v>
      </c>
      <c r="L488" s="18">
        <v>90.5</v>
      </c>
    </row>
    <row r="489" spans="1:26" customHeight="1" ht="80">
      <c r="A489" s="34"/>
      <c r="B489" s="34"/>
      <c r="C489" s="15"/>
      <c r="D489" s="34" t="s">
        <v>951</v>
      </c>
      <c r="E489" s="15" t="s">
        <v>952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85.5</v>
      </c>
      <c r="J489" s="21">
        <v>84.71</v>
      </c>
      <c r="K489" s="22">
        <v>81.81</v>
      </c>
      <c r="L489" s="18">
        <v>90.5</v>
      </c>
    </row>
    <row r="490" spans="1:26" customHeight="1" ht="80">
      <c r="A490" s="34"/>
      <c r="B490" s="34"/>
      <c r="C490" s="15"/>
      <c r="D490" s="34" t="s">
        <v>953</v>
      </c>
      <c r="E490" s="15" t="s">
        <v>954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85.5</v>
      </c>
      <c r="J490" s="21">
        <v>84.71</v>
      </c>
      <c r="K490" s="22">
        <v>81.81</v>
      </c>
      <c r="L490" s="18">
        <v>90.5</v>
      </c>
    </row>
    <row r="491" spans="1:26" customHeight="1" ht="80">
      <c r="A491" s="34"/>
      <c r="B491" s="34"/>
      <c r="C491" s="15"/>
      <c r="D491" s="34" t="s">
        <v>955</v>
      </c>
      <c r="E491" s="15" t="s">
        <v>956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85.5</v>
      </c>
      <c r="J491" s="21">
        <v>84.71</v>
      </c>
      <c r="K491" s="22">
        <v>81.81</v>
      </c>
      <c r="L491" s="18">
        <v>90.5</v>
      </c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85.5</v>
      </c>
      <c r="J492" s="21">
        <v>84.71</v>
      </c>
      <c r="K492" s="22">
        <v>81.81</v>
      </c>
      <c r="L492" s="18">
        <v>90.5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85.5</v>
      </c>
      <c r="J493" s="21">
        <v>84.71</v>
      </c>
      <c r="K493" s="22">
        <v>81.81</v>
      </c>
      <c r="L493" s="18">
        <v>90.5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85.5</v>
      </c>
      <c r="J494" s="21">
        <v>84.71</v>
      </c>
      <c r="K494" s="22">
        <v>81.81</v>
      </c>
      <c r="L494" s="18">
        <v>90.5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4" t="s">
        <v>46</v>
      </c>
      <c r="G496" s="17">
        <v>0</v>
      </c>
      <c r="H496" s="19">
        <f>IF(G6 &gt;= 300000, G496 * K496,IF(G6 &gt;= 150000, G496 * J496,IF(G6 &lt; 150000, G496 * I496, 0)))</f>
        <v>0</v>
      </c>
      <c r="I496" s="20">
        <v>172.7</v>
      </c>
      <c r="J496" s="21">
        <v>157.95</v>
      </c>
      <c r="K496" s="22">
        <v>155.25</v>
      </c>
      <c r="L496" s="18">
        <v>168.8</v>
      </c>
    </row>
    <row r="497" spans="1:26" customHeight="1" ht="80">
      <c r="A497" s="34"/>
      <c r="B497" s="34"/>
      <c r="C497" s="15"/>
      <c r="D497" s="34" t="s">
        <v>966</v>
      </c>
      <c r="E497" s="15" t="s">
        <v>967</v>
      </c>
      <c r="F497" s="23" t="s">
        <v>40</v>
      </c>
      <c r="G497" s="17">
        <v>0</v>
      </c>
      <c r="H497" s="19">
        <f>IF(G6 &gt;= 300000, G497 * K497,IF(G6 &gt;= 150000, G497 * J497,IF(G6 &lt; 150000, G497 * I497, 0)))</f>
        <v>0</v>
      </c>
      <c r="I497" s="20">
        <v>172.7</v>
      </c>
      <c r="J497" s="21">
        <v>157.95</v>
      </c>
      <c r="K497" s="22">
        <v>155.25</v>
      </c>
      <c r="L497" s="18">
        <v>168.8</v>
      </c>
    </row>
    <row r="498" spans="1:26" customHeight="1" ht="80">
      <c r="A498" s="34" t="s">
        <v>968</v>
      </c>
      <c r="B498" s="34"/>
      <c r="C498" s="15"/>
      <c r="D498" s="34" t="s">
        <v>969</v>
      </c>
      <c r="E498" s="15" t="s">
        <v>970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172.7</v>
      </c>
      <c r="J498" s="21">
        <v>157.95</v>
      </c>
      <c r="K498" s="22">
        <v>155.25</v>
      </c>
      <c r="L498" s="18">
        <v>168.8</v>
      </c>
    </row>
    <row r="499" spans="1:26" customHeight="1" ht="80">
      <c r="A499" s="34" t="s">
        <v>968</v>
      </c>
      <c r="B499" s="34"/>
      <c r="C499" s="15"/>
      <c r="D499" s="34" t="s">
        <v>971</v>
      </c>
      <c r="E499" s="15" t="s">
        <v>972</v>
      </c>
      <c r="F499" s="24" t="s">
        <v>46</v>
      </c>
      <c r="G499" s="17">
        <v>0</v>
      </c>
      <c r="H499" s="19">
        <f>IF(G6 &gt;= 300000, G499 * K499,IF(G6 &gt;= 150000, G499 * J499,IF(G6 &lt; 150000, G499 * I499, 0)))</f>
        <v>0</v>
      </c>
      <c r="I499" s="20">
        <v>172.7</v>
      </c>
      <c r="J499" s="21">
        <v>157.95</v>
      </c>
      <c r="K499" s="22">
        <v>155.25</v>
      </c>
      <c r="L499" s="18">
        <v>168.8</v>
      </c>
    </row>
    <row r="500" spans="1:26" customHeight="1" ht="80">
      <c r="A500" s="34" t="s">
        <v>34</v>
      </c>
      <c r="B500" s="34" t="s">
        <v>973</v>
      </c>
      <c r="C500" s="15"/>
      <c r="D500" s="34" t="s">
        <v>974</v>
      </c>
      <c r="E500" s="15" t="s">
        <v>975</v>
      </c>
      <c r="F500" s="23" t="s">
        <v>40</v>
      </c>
      <c r="G500" s="17">
        <v>0</v>
      </c>
      <c r="H500" s="19">
        <f>IF(G6 &gt;= 300000, G500 * K500,IF(G6 &gt;= 150000, G500 * J500,IF(G6 &lt; 150000, G500 * I500, 0)))</f>
        <v>0</v>
      </c>
      <c r="I500" s="20">
        <v>172.7</v>
      </c>
      <c r="J500" s="21">
        <v>157.95</v>
      </c>
      <c r="K500" s="22">
        <v>155.25</v>
      </c>
      <c r="L500" s="18">
        <v>168.8</v>
      </c>
    </row>
    <row r="501" spans="1:26" customHeight="1" ht="80">
      <c r="A501" s="34" t="s">
        <v>34</v>
      </c>
      <c r="B501" s="34" t="s">
        <v>973</v>
      </c>
      <c r="C501" s="15"/>
      <c r="D501" s="34" t="s">
        <v>976</v>
      </c>
      <c r="E501" s="15" t="s">
        <v>977</v>
      </c>
      <c r="F501" s="23" t="s">
        <v>40</v>
      </c>
      <c r="G501" s="17">
        <v>0</v>
      </c>
      <c r="H501" s="19">
        <f>IF(G6 &gt;= 300000, G501 * K501,IF(G6 &gt;= 150000, G501 * J501,IF(G6 &lt; 150000, G501 * I501, 0)))</f>
        <v>0</v>
      </c>
      <c r="I501" s="20">
        <v>172.7</v>
      </c>
      <c r="J501" s="21">
        <v>157.95</v>
      </c>
      <c r="K501" s="22">
        <v>155.25</v>
      </c>
      <c r="L501" s="18">
        <v>168.8</v>
      </c>
    </row>
    <row r="502" spans="1:26" customHeight="1" ht="80">
      <c r="A502" s="34" t="s">
        <v>968</v>
      </c>
      <c r="B502" s="34" t="s">
        <v>973</v>
      </c>
      <c r="C502" s="15"/>
      <c r="D502" s="34" t="s">
        <v>978</v>
      </c>
      <c r="E502" s="15" t="s">
        <v>979</v>
      </c>
      <c r="F502" s="23" t="s">
        <v>40</v>
      </c>
      <c r="G502" s="17">
        <v>0</v>
      </c>
      <c r="H502" s="19">
        <f>IF(G6 &gt;= 300000, G502 * K502,IF(G6 &gt;= 150000, G502 * J502,IF(G6 &lt; 150000, G502 * I502, 0)))</f>
        <v>0</v>
      </c>
      <c r="I502" s="20">
        <v>172.7</v>
      </c>
      <c r="J502" s="21">
        <v>157.95</v>
      </c>
      <c r="K502" s="22">
        <v>155.25</v>
      </c>
      <c r="L502" s="18">
        <v>168.8</v>
      </c>
    </row>
    <row r="503" spans="1:26" customHeight="1" ht="80">
      <c r="A503" s="34" t="s">
        <v>968</v>
      </c>
      <c r="B503" s="34" t="s">
        <v>973</v>
      </c>
      <c r="C503" s="15"/>
      <c r="D503" s="34" t="s">
        <v>980</v>
      </c>
      <c r="E503" s="15" t="s">
        <v>981</v>
      </c>
      <c r="F503" s="24" t="s">
        <v>46</v>
      </c>
      <c r="G503" s="17">
        <v>0</v>
      </c>
      <c r="H503" s="19">
        <f>IF(G6 &gt;= 300000, G503 * K503,IF(G6 &gt;= 150000, G503 * J503,IF(G6 &lt; 150000, G503 * I503, 0)))</f>
        <v>0</v>
      </c>
      <c r="I503" s="20">
        <v>172.7</v>
      </c>
      <c r="J503" s="21">
        <v>157.95</v>
      </c>
      <c r="K503" s="22">
        <v>155.25</v>
      </c>
      <c r="L503" s="18">
        <v>168.8</v>
      </c>
    </row>
    <row r="504" spans="1:26" customHeight="1" ht="80">
      <c r="A504" s="34" t="s">
        <v>968</v>
      </c>
      <c r="B504" s="34" t="s">
        <v>973</v>
      </c>
      <c r="C504" s="15"/>
      <c r="D504" s="34" t="s">
        <v>982</v>
      </c>
      <c r="E504" s="15" t="s">
        <v>983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172.7</v>
      </c>
      <c r="J504" s="21">
        <v>157.95</v>
      </c>
      <c r="K504" s="22">
        <v>155.25</v>
      </c>
      <c r="L504" s="18">
        <v>168.8</v>
      </c>
    </row>
    <row r="505" spans="1:26" customHeight="1" ht="80">
      <c r="A505" s="34" t="s">
        <v>968</v>
      </c>
      <c r="B505" s="34" t="s">
        <v>973</v>
      </c>
      <c r="C505" s="15"/>
      <c r="D505" s="34" t="s">
        <v>984</v>
      </c>
      <c r="E505" s="15" t="s">
        <v>985</v>
      </c>
      <c r="F505" s="24" t="s">
        <v>46</v>
      </c>
      <c r="G505" s="17">
        <v>0</v>
      </c>
      <c r="H505" s="19">
        <f>IF(G6 &gt;= 300000, G505 * K505,IF(G6 &gt;= 150000, G505 * J505,IF(G6 &lt; 150000, G505 * I505, 0)))</f>
        <v>0</v>
      </c>
      <c r="I505" s="20">
        <v>172.7</v>
      </c>
      <c r="J505" s="21">
        <v>157.95</v>
      </c>
      <c r="K505" s="22">
        <v>155.25</v>
      </c>
      <c r="L505" s="18">
        <v>168.8</v>
      </c>
    </row>
    <row r="506" spans="1:26" customHeight="1" ht="80">
      <c r="A506" s="34" t="s">
        <v>968</v>
      </c>
      <c r="B506" s="34" t="s">
        <v>973</v>
      </c>
      <c r="C506" s="15"/>
      <c r="D506" s="34" t="s">
        <v>986</v>
      </c>
      <c r="E506" s="15" t="s">
        <v>987</v>
      </c>
      <c r="F506" s="24" t="s">
        <v>46</v>
      </c>
      <c r="G506" s="17">
        <v>0</v>
      </c>
      <c r="H506" s="19">
        <f>IF(G6 &gt;= 300000, G506 * K506,IF(G6 &gt;= 150000, G506 * J506,IF(G6 &lt; 150000, G506 * I506, 0)))</f>
        <v>0</v>
      </c>
      <c r="I506" s="20">
        <v>172.7</v>
      </c>
      <c r="J506" s="21">
        <v>157.95</v>
      </c>
      <c r="K506" s="22">
        <v>155.25</v>
      </c>
      <c r="L506" s="18">
        <v>168.8</v>
      </c>
    </row>
    <row r="507" spans="1:26" customHeight="1" ht="80">
      <c r="A507" s="34" t="s">
        <v>968</v>
      </c>
      <c r="B507" s="34" t="s">
        <v>973</v>
      </c>
      <c r="C507" s="15"/>
      <c r="D507" s="34" t="s">
        <v>988</v>
      </c>
      <c r="E507" s="15" t="s">
        <v>989</v>
      </c>
      <c r="F507" s="24" t="s">
        <v>46</v>
      </c>
      <c r="G507" s="17">
        <v>0</v>
      </c>
      <c r="H507" s="19">
        <f>IF(G6 &gt;= 300000, G507 * K507,IF(G6 &gt;= 150000, G507 * J507,IF(G6 &lt; 150000, G507 * I507, 0)))</f>
        <v>0</v>
      </c>
      <c r="I507" s="20">
        <v>169.3</v>
      </c>
      <c r="J507" s="21">
        <v>157.95</v>
      </c>
      <c r="K507" s="22">
        <v>155.25</v>
      </c>
      <c r="L507" s="18">
        <v>168.8</v>
      </c>
    </row>
    <row r="508" spans="1:26" customHeight="1" ht="80">
      <c r="A508" s="34" t="s">
        <v>968</v>
      </c>
      <c r="B508" s="34" t="s">
        <v>973</v>
      </c>
      <c r="C508" s="15"/>
      <c r="D508" s="34" t="s">
        <v>990</v>
      </c>
      <c r="E508" s="15" t="s">
        <v>991</v>
      </c>
      <c r="F508" s="23" t="s">
        <v>40</v>
      </c>
      <c r="G508" s="17">
        <v>0</v>
      </c>
      <c r="H508" s="19">
        <f>IF(G6 &gt;= 300000, G508 * K508,IF(G6 &gt;= 150000, G508 * J508,IF(G6 &lt; 150000, G508 * I508, 0)))</f>
        <v>0</v>
      </c>
      <c r="I508" s="20">
        <v>172.7</v>
      </c>
      <c r="J508" s="21">
        <v>157.95</v>
      </c>
      <c r="K508" s="22">
        <v>155.25</v>
      </c>
      <c r="L508" s="18">
        <v>168.8</v>
      </c>
    </row>
    <row r="509" spans="1:26" customHeight="1" ht="80">
      <c r="A509" s="34" t="s">
        <v>968</v>
      </c>
      <c r="B509" s="34" t="s">
        <v>973</v>
      </c>
      <c r="C509" s="15"/>
      <c r="D509" s="34" t="s">
        <v>992</v>
      </c>
      <c r="E509" s="15" t="s">
        <v>993</v>
      </c>
      <c r="F509" s="24" t="s">
        <v>46</v>
      </c>
      <c r="G509" s="17">
        <v>0</v>
      </c>
      <c r="H509" s="19">
        <f>IF(G6 &gt;= 300000, G509 * K509,IF(G6 &gt;= 150000, G509 * J509,IF(G6 &lt; 150000, G509 * I509, 0)))</f>
        <v>0</v>
      </c>
      <c r="I509" s="20">
        <v>172.7</v>
      </c>
      <c r="J509" s="21">
        <v>157.95</v>
      </c>
      <c r="K509" s="22">
        <v>155.25</v>
      </c>
      <c r="L509" s="18">
        <v>168.8</v>
      </c>
    </row>
    <row r="510" spans="1:26" customHeight="1" ht="80">
      <c r="A510" s="34" t="s">
        <v>968</v>
      </c>
      <c r="B510" s="34" t="s">
        <v>973</v>
      </c>
      <c r="C510" s="15"/>
      <c r="D510" s="34" t="s">
        <v>994</v>
      </c>
      <c r="E510" s="15" t="s">
        <v>995</v>
      </c>
      <c r="F510" s="23" t="s">
        <v>40</v>
      </c>
      <c r="G510" s="17">
        <v>0</v>
      </c>
      <c r="H510" s="19">
        <f>IF(G6 &gt;= 300000, G510 * K510,IF(G6 &gt;= 150000, G510 * J510,IF(G6 &lt; 150000, G510 * I510, 0)))</f>
        <v>0</v>
      </c>
      <c r="I510" s="20">
        <v>172.7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 t="s">
        <v>968</v>
      </c>
      <c r="B511" s="34" t="s">
        <v>973</v>
      </c>
      <c r="C511" s="15"/>
      <c r="D511" s="34" t="s">
        <v>996</v>
      </c>
      <c r="E511" s="15" t="s">
        <v>997</v>
      </c>
      <c r="F511" s="24" t="s">
        <v>46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 t="s">
        <v>968</v>
      </c>
      <c r="B512" s="34" t="s">
        <v>973</v>
      </c>
      <c r="C512" s="15"/>
      <c r="D512" s="34" t="s">
        <v>998</v>
      </c>
      <c r="E512" s="15" t="s">
        <v>999</v>
      </c>
      <c r="F512" s="23" t="s">
        <v>40</v>
      </c>
      <c r="G512" s="17">
        <v>0</v>
      </c>
      <c r="H512" s="19">
        <f>IF(G6 &gt;= 300000, G512 * K512,IF(G6 &gt;= 150000, G512 * J512,IF(G6 &lt; 150000, G512 * I512, 0)))</f>
        <v>0</v>
      </c>
      <c r="I512" s="20">
        <v>172.7</v>
      </c>
      <c r="J512" s="21">
        <v>157.95</v>
      </c>
      <c r="K512" s="22">
        <v>155.25</v>
      </c>
      <c r="L512" s="18">
        <v>168.8</v>
      </c>
    </row>
    <row r="513" spans="1:26">
      <c r="A513" s="33"/>
      <c r="B513" s="33" t="s">
        <v>1000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471</v>
      </c>
      <c r="B514" s="34"/>
      <c r="C514" s="15"/>
      <c r="D514" s="34" t="s">
        <v>1001</v>
      </c>
      <c r="E514" s="15" t="s">
        <v>1002</v>
      </c>
      <c r="F514" s="24" t="s">
        <v>46</v>
      </c>
      <c r="G514" s="17">
        <v>0</v>
      </c>
      <c r="H514" s="19">
        <f>IF(G6 &gt;= 300000, G514 * K514,IF(G6 &gt;= 150000, G514 * J514,IF(G6 &lt; 150000, G514 * I514, 0)))</f>
        <v>0</v>
      </c>
      <c r="I514" s="20">
        <v>115.4</v>
      </c>
      <c r="J514" s="21">
        <v>105.3</v>
      </c>
      <c r="K514" s="22">
        <v>100.8</v>
      </c>
      <c r="L514" s="18">
        <v>112.5</v>
      </c>
    </row>
    <row r="515" spans="1:26" customHeight="1" ht="80">
      <c r="A515" s="34" t="s">
        <v>471</v>
      </c>
      <c r="B515" s="34" t="s">
        <v>973</v>
      </c>
      <c r="C515" s="15"/>
      <c r="D515" s="34" t="s">
        <v>1003</v>
      </c>
      <c r="E515" s="15" t="s">
        <v>1004</v>
      </c>
      <c r="F515" s="23" t="s">
        <v>40</v>
      </c>
      <c r="G515" s="17">
        <v>0</v>
      </c>
      <c r="H515" s="19">
        <f>IF(G6 &gt;= 300000, G515 * K515,IF(G6 &gt;= 150000, G515 * J515,IF(G6 &lt; 150000, G515 * I515, 0)))</f>
        <v>0</v>
      </c>
      <c r="I515" s="20">
        <v>115.4</v>
      </c>
      <c r="J515" s="21">
        <v>105.3</v>
      </c>
      <c r="K515" s="22">
        <v>100.8</v>
      </c>
      <c r="L515" s="18">
        <v>112.5</v>
      </c>
    </row>
    <row r="516" spans="1:26" customHeight="1" ht="80">
      <c r="A516" s="34" t="s">
        <v>471</v>
      </c>
      <c r="B516" s="34" t="s">
        <v>973</v>
      </c>
      <c r="C516" s="15"/>
      <c r="D516" s="34" t="s">
        <v>1005</v>
      </c>
      <c r="E516" s="15" t="s">
        <v>1006</v>
      </c>
      <c r="F516" s="23" t="s">
        <v>40</v>
      </c>
      <c r="G516" s="17">
        <v>0</v>
      </c>
      <c r="H516" s="19">
        <f>IF(G6 &gt;= 300000, G516 * K516,IF(G6 &gt;= 150000, G516 * J516,IF(G6 &lt; 150000, G516 * I516, 0)))</f>
        <v>0</v>
      </c>
      <c r="I516" s="20">
        <v>115.4</v>
      </c>
      <c r="J516" s="21">
        <v>105.3</v>
      </c>
      <c r="K516" s="22">
        <v>100.8</v>
      </c>
      <c r="L516" s="18">
        <v>112.5</v>
      </c>
    </row>
    <row r="517" spans="1:26">
      <c r="A517" s="33"/>
      <c r="B517" s="33" t="s">
        <v>1007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85</v>
      </c>
      <c r="B518" s="34"/>
      <c r="C518" s="15"/>
      <c r="D518" s="34" t="s">
        <v>1008</v>
      </c>
      <c r="E518" s="15" t="s">
        <v>1009</v>
      </c>
      <c r="F518" s="24" t="s">
        <v>46</v>
      </c>
      <c r="G518" s="17">
        <v>0</v>
      </c>
      <c r="H518" s="19">
        <f>IF(G6 &gt;= 300000, G518 * K518,IF(G6 &gt;= 150000, G518 * J518,IF(G6 &lt; 150000, G518 * I518, 0)))</f>
        <v>0</v>
      </c>
      <c r="I518" s="20">
        <v>343.7</v>
      </c>
      <c r="J518" s="21">
        <v>314.5</v>
      </c>
      <c r="K518" s="22">
        <v>303.74</v>
      </c>
      <c r="L518" s="18">
        <v>336.0</v>
      </c>
    </row>
    <row r="519" spans="1:26" customHeight="1" ht="80">
      <c r="A519" s="34" t="s">
        <v>85</v>
      </c>
      <c r="B519" s="34"/>
      <c r="C519" s="15"/>
      <c r="D519" s="34" t="s">
        <v>1010</v>
      </c>
      <c r="E519" s="15" t="s">
        <v>1011</v>
      </c>
      <c r="F519" s="24" t="s">
        <v>46</v>
      </c>
      <c r="G519" s="17">
        <v>0</v>
      </c>
      <c r="H519" s="19">
        <f>IF(G6 &gt;= 300000, G519 * K519,IF(G6 &gt;= 150000, G519 * J519,IF(G6 &lt; 150000, G519 * I519, 0)))</f>
        <v>0</v>
      </c>
      <c r="I519" s="20">
        <v>330.9</v>
      </c>
      <c r="J519" s="21">
        <v>302.45</v>
      </c>
      <c r="K519" s="22">
        <v>292.11</v>
      </c>
      <c r="L519" s="18">
        <v>323.1</v>
      </c>
    </row>
    <row r="520" spans="1:26" customHeight="1" ht="80">
      <c r="A520" s="34" t="s">
        <v>85</v>
      </c>
      <c r="B520" s="34"/>
      <c r="C520" s="15"/>
      <c r="D520" s="34" t="s">
        <v>1012</v>
      </c>
      <c r="E520" s="15" t="s">
        <v>1013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275.3</v>
      </c>
      <c r="J520" s="21">
        <v>251.55</v>
      </c>
      <c r="K520" s="22">
        <v>242.95</v>
      </c>
      <c r="L520" s="18">
        <v>268.8</v>
      </c>
    </row>
    <row r="521" spans="1:26">
      <c r="A521" s="33"/>
      <c r="B521" s="33" t="s">
        <v>1014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1015</v>
      </c>
      <c r="E522" s="15" t="s">
        <v>1016</v>
      </c>
      <c r="F522" s="23" t="s">
        <v>40</v>
      </c>
      <c r="G522" s="17">
        <v>0</v>
      </c>
      <c r="H522" s="19">
        <f>IF(G6 &gt;= 300000, G522 * K522,IF(G6 &gt;= 150000, G522 * J522,IF(G6 &lt; 150000, G522 * I522, 0)))</f>
        <v>0</v>
      </c>
      <c r="I522" s="20">
        <v>141.1</v>
      </c>
      <c r="J522" s="21">
        <v>128.7</v>
      </c>
      <c r="K522" s="22">
        <v>123.2</v>
      </c>
      <c r="L522" s="18">
        <v>137.5</v>
      </c>
    </row>
    <row r="523" spans="1:26" customHeight="1" ht="80">
      <c r="A523" s="34"/>
      <c r="B523" s="34"/>
      <c r="C523" s="15"/>
      <c r="D523" s="34" t="s">
        <v>1017</v>
      </c>
      <c r="E523" s="15" t="s">
        <v>1018</v>
      </c>
      <c r="F523" s="23" t="s">
        <v>40</v>
      </c>
      <c r="G523" s="17">
        <v>0</v>
      </c>
      <c r="H523" s="19">
        <f>IF(G6 &gt;= 300000, G523 * K523,IF(G6 &gt;= 150000, G523 * J523,IF(G6 &lt; 150000, G523 * I523, 0)))</f>
        <v>0</v>
      </c>
      <c r="I523" s="20">
        <v>141.1</v>
      </c>
      <c r="J523" s="21">
        <v>128.7</v>
      </c>
      <c r="K523" s="22">
        <v>123.2</v>
      </c>
      <c r="L523" s="18">
        <v>137.5</v>
      </c>
    </row>
    <row r="524" spans="1:26">
      <c r="A524" s="33"/>
      <c r="B524" s="33" t="s">
        <v>1019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 t="s">
        <v>1020</v>
      </c>
      <c r="B525" s="34"/>
      <c r="C525" s="15"/>
      <c r="D525" s="34" t="s">
        <v>1021</v>
      </c>
      <c r="E525" s="15" t="s">
        <v>1022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270.2</v>
      </c>
      <c r="J525" s="21">
        <v>247.46</v>
      </c>
      <c r="K525" s="22">
        <v>239.0</v>
      </c>
      <c r="L525" s="18">
        <v>264.4</v>
      </c>
    </row>
    <row r="526" spans="1:26" customHeight="1" ht="80">
      <c r="A526" s="34" t="s">
        <v>138</v>
      </c>
      <c r="B526" s="34" t="s">
        <v>1023</v>
      </c>
      <c r="C526" s="15"/>
      <c r="D526" s="34" t="s">
        <v>1024</v>
      </c>
      <c r="E526" s="15" t="s">
        <v>1025</v>
      </c>
      <c r="F526" s="24" t="s">
        <v>46</v>
      </c>
      <c r="G526" s="17">
        <v>0</v>
      </c>
      <c r="H526" s="19">
        <f>IF(G6 &gt;= 300000, G526 * K526,IF(G6 &gt;= 150000, G526 * J526,IF(G6 &lt; 150000, G526 * I526, 0)))</f>
        <v>0</v>
      </c>
      <c r="I526" s="20">
        <v>95.8</v>
      </c>
      <c r="J526" s="21">
        <v>86.93</v>
      </c>
      <c r="K526" s="22">
        <v>83.96</v>
      </c>
      <c r="L526" s="18">
        <v>92.9</v>
      </c>
    </row>
    <row r="527" spans="1:26" customHeight="1" ht="80">
      <c r="A527" s="34" t="s">
        <v>138</v>
      </c>
      <c r="B527" s="34" t="s">
        <v>1023</v>
      </c>
      <c r="C527" s="15"/>
      <c r="D527" s="34" t="s">
        <v>1026</v>
      </c>
      <c r="E527" s="15" t="s">
        <v>1027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95.8</v>
      </c>
      <c r="J527" s="21">
        <v>86.93</v>
      </c>
      <c r="K527" s="22">
        <v>83.96</v>
      </c>
      <c r="L527" s="18">
        <v>92.9</v>
      </c>
    </row>
    <row r="528" spans="1:26" customHeight="1" ht="80">
      <c r="A528" s="34" t="s">
        <v>471</v>
      </c>
      <c r="B528" s="34" t="s">
        <v>1023</v>
      </c>
      <c r="C528" s="15"/>
      <c r="D528" s="34" t="s">
        <v>1028</v>
      </c>
      <c r="E528" s="15" t="s">
        <v>1029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95.8</v>
      </c>
      <c r="J528" s="21">
        <v>86.93</v>
      </c>
      <c r="K528" s="22">
        <v>83.96</v>
      </c>
      <c r="L528" s="18">
        <v>92.9</v>
      </c>
    </row>
    <row r="529" spans="1:26">
      <c r="A529" s="33"/>
      <c r="B529" s="33" t="s">
        <v>1030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1031</v>
      </c>
      <c r="E530" s="15" t="s">
        <v>1032</v>
      </c>
      <c r="F530" s="24" t="s">
        <v>46</v>
      </c>
      <c r="G530" s="17">
        <v>0</v>
      </c>
      <c r="H530" s="19">
        <f>IF(G6 &gt;= 300000, G530 * K530,IF(G6 &gt;= 150000, G530 * J530,IF(G6 &lt; 150000, G530 * I530, 0)))</f>
        <v>0</v>
      </c>
      <c r="I530" s="20">
        <v>100</v>
      </c>
      <c r="J530" s="21">
        <v>100.62</v>
      </c>
      <c r="K530" s="22">
        <v>97.18</v>
      </c>
      <c r="L530" s="18">
        <v>107.5</v>
      </c>
    </row>
    <row r="531" spans="1:26" customHeight="1" ht="80">
      <c r="A531" s="34"/>
      <c r="B531" s="34"/>
      <c r="C531" s="15"/>
      <c r="D531" s="34" t="s">
        <v>1033</v>
      </c>
      <c r="E531" s="15" t="s">
        <v>1034</v>
      </c>
      <c r="F531" s="24" t="s">
        <v>46</v>
      </c>
      <c r="G531" s="17">
        <v>0</v>
      </c>
      <c r="H531" s="19">
        <f>IF(G6 &gt;= 300000, G531 * K531,IF(G6 &gt;= 150000, G531 * J531,IF(G6 &lt; 150000, G531 * I531, 0)))</f>
        <v>0</v>
      </c>
      <c r="I531" s="20">
        <v>100</v>
      </c>
      <c r="J531" s="21">
        <v>100.62</v>
      </c>
      <c r="K531" s="22">
        <v>97.18</v>
      </c>
      <c r="L531" s="18">
        <v>107.5</v>
      </c>
    </row>
    <row r="532" spans="1:26">
      <c r="A532" s="33"/>
      <c r="B532" s="33" t="s">
        <v>1035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1036</v>
      </c>
      <c r="E533" s="15" t="s">
        <v>1037</v>
      </c>
      <c r="F533" s="24" t="s">
        <v>46</v>
      </c>
      <c r="G533" s="17">
        <v>0</v>
      </c>
      <c r="H533" s="19">
        <f>IF(G6 &gt;= 300000, G533 * K533,IF(G6 &gt;= 150000, G533 * J533,IF(G6 &lt; 150000, G533 * I533, 0)))</f>
        <v>0</v>
      </c>
      <c r="I533" s="20">
        <v>153.9</v>
      </c>
      <c r="J533" s="21">
        <v>138.06</v>
      </c>
      <c r="K533" s="22">
        <v>132.16</v>
      </c>
      <c r="L533" s="18">
        <v>147.5</v>
      </c>
    </row>
    <row r="534" spans="1:26">
      <c r="A534" s="33"/>
      <c r="B534" s="33" t="s">
        <v>1038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1039</v>
      </c>
      <c r="E535" s="15" t="s">
        <v>1040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286.4</v>
      </c>
      <c r="J535" s="21">
        <v>258.45</v>
      </c>
      <c r="K535" s="22">
        <v>249.62</v>
      </c>
      <c r="L535" s="18">
        <v>276.1</v>
      </c>
    </row>
    <row r="536" spans="1:26" customHeight="1" ht="80">
      <c r="A536" s="34"/>
      <c r="B536" s="34"/>
      <c r="C536" s="15"/>
      <c r="D536" s="34" t="s">
        <v>1041</v>
      </c>
      <c r="E536" s="15" t="s">
        <v>1042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286.4</v>
      </c>
      <c r="J536" s="21">
        <v>258.45</v>
      </c>
      <c r="K536" s="22">
        <v>249.62</v>
      </c>
      <c r="L536" s="18">
        <v>276.1</v>
      </c>
    </row>
    <row r="537" spans="1:26">
      <c r="A537" s="33"/>
      <c r="B537" s="33" t="s">
        <v>1043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 t="s">
        <v>24</v>
      </c>
      <c r="B538" s="34" t="s">
        <v>1044</v>
      </c>
      <c r="C538" s="15"/>
      <c r="D538" s="34" t="s">
        <v>1045</v>
      </c>
      <c r="E538" s="15" t="s">
        <v>1046</v>
      </c>
      <c r="F538" s="24" t="s">
        <v>46</v>
      </c>
      <c r="G538" s="17">
        <v>0</v>
      </c>
      <c r="H538" s="19">
        <f>IF(G6 &gt;= 300000, G538 * K538,IF(G6 &gt;= 150000, G538 * J538,IF(G6 &lt; 150000, G538 * I538, 0)))</f>
        <v>0</v>
      </c>
      <c r="I538" s="20">
        <v>276.2</v>
      </c>
      <c r="J538" s="21">
        <v>251.9</v>
      </c>
      <c r="K538" s="22">
        <v>243.29</v>
      </c>
      <c r="L538" s="18">
        <v>269.1</v>
      </c>
    </row>
    <row r="539" spans="1:26" customHeight="1" ht="80">
      <c r="A539" s="34" t="s">
        <v>34</v>
      </c>
      <c r="B539" s="34" t="s">
        <v>1044</v>
      </c>
      <c r="C539" s="15"/>
      <c r="D539" s="34" t="s">
        <v>1047</v>
      </c>
      <c r="E539" s="15" t="s">
        <v>1048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307.8</v>
      </c>
      <c r="J539" s="21">
        <v>280.45</v>
      </c>
      <c r="K539" s="22">
        <v>270.86</v>
      </c>
      <c r="L539" s="18">
        <v>299.6</v>
      </c>
    </row>
    <row r="540" spans="1:26">
      <c r="A540" s="33"/>
      <c r="B540" s="33" t="s">
        <v>1049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1050</v>
      </c>
      <c r="E541" s="15" t="s">
        <v>1051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99.2</v>
      </c>
      <c r="J541" s="21">
        <v>90.21</v>
      </c>
      <c r="K541" s="22">
        <v>87.12</v>
      </c>
      <c r="L541" s="18">
        <v>96.4</v>
      </c>
    </row>
    <row r="542" spans="1:26" customHeight="1" ht="80">
      <c r="A542" s="34"/>
      <c r="B542" s="34"/>
      <c r="C542" s="15"/>
      <c r="D542" s="34" t="s">
        <v>1052</v>
      </c>
      <c r="E542" s="15" t="s">
        <v>1053</v>
      </c>
      <c r="F542" s="23" t="s">
        <v>40</v>
      </c>
      <c r="G542" s="17">
        <v>0</v>
      </c>
      <c r="H542" s="19">
        <f>IF(G6 &gt;= 300000, G542 * K542,IF(G6 &gt;= 150000, G542 * J542,IF(G6 &lt; 150000, G542 * I542, 0)))</f>
        <v>0</v>
      </c>
      <c r="I542" s="20">
        <v>65.8</v>
      </c>
      <c r="J542" s="21">
        <v>59.44</v>
      </c>
      <c r="K542" s="22">
        <v>57.4</v>
      </c>
      <c r="L542" s="18">
        <v>63.5</v>
      </c>
    </row>
    <row r="543" spans="1:26" customHeight="1" ht="80">
      <c r="A543" s="34"/>
      <c r="B543" s="34"/>
      <c r="C543" s="15"/>
      <c r="D543" s="34" t="s">
        <v>1054</v>
      </c>
      <c r="E543" s="15" t="s">
        <v>1055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99.2</v>
      </c>
      <c r="J543" s="21">
        <v>90.21</v>
      </c>
      <c r="K543" s="22">
        <v>87.12</v>
      </c>
      <c r="L543" s="18">
        <v>96.4</v>
      </c>
    </row>
    <row r="544" spans="1:26" customHeight="1" ht="80">
      <c r="A544" s="34"/>
      <c r="B544" s="34"/>
      <c r="C544" s="15"/>
      <c r="D544" s="34" t="s">
        <v>1056</v>
      </c>
      <c r="E544" s="15" t="s">
        <v>1057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96.6</v>
      </c>
      <c r="J544" s="21">
        <v>86.93</v>
      </c>
      <c r="K544" s="22">
        <v>83.96</v>
      </c>
      <c r="L544" s="18">
        <v>92.9</v>
      </c>
    </row>
    <row r="545" spans="1:26" customHeight="1" ht="80">
      <c r="A545" s="34"/>
      <c r="B545" s="34"/>
      <c r="C545" s="15"/>
      <c r="D545" s="34" t="s">
        <v>1058</v>
      </c>
      <c r="E545" s="15" t="s">
        <v>1059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277.9</v>
      </c>
      <c r="J545" s="21">
        <v>250.97</v>
      </c>
      <c r="K545" s="22">
        <v>242.39</v>
      </c>
      <c r="L545" s="18">
        <v>268.1</v>
      </c>
    </row>
    <row r="546" spans="1:26" customHeight="1" ht="80">
      <c r="A546" s="34"/>
      <c r="B546" s="34"/>
      <c r="C546" s="15"/>
      <c r="D546" s="34" t="s">
        <v>1060</v>
      </c>
      <c r="E546" s="15" t="s">
        <v>1061</v>
      </c>
      <c r="F546" s="24" t="s">
        <v>46</v>
      </c>
      <c r="G546" s="17">
        <v>0</v>
      </c>
      <c r="H546" s="19">
        <f>IF(G6 &gt;= 300000, G546 * K546,IF(G6 &gt;= 150000, G546 * J546,IF(G6 &lt; 150000, G546 * I546, 0)))</f>
        <v>0</v>
      </c>
      <c r="I546" s="20">
        <v>121.4</v>
      </c>
      <c r="J546" s="21">
        <v>110.57</v>
      </c>
      <c r="K546" s="22">
        <v>106.79</v>
      </c>
      <c r="L546" s="18">
        <v>118.1</v>
      </c>
    </row>
    <row r="547" spans="1:26" customHeight="1" ht="80">
      <c r="A547" s="34" t="s">
        <v>72</v>
      </c>
      <c r="B547" s="34"/>
      <c r="C547" s="15"/>
      <c r="D547" s="34" t="s">
        <v>1062</v>
      </c>
      <c r="E547" s="15" t="s">
        <v>1063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42.8</v>
      </c>
      <c r="J547" s="21">
        <v>35.1</v>
      </c>
      <c r="K547" s="22">
        <v>33.9</v>
      </c>
      <c r="L547" s="18">
        <v>37.5</v>
      </c>
    </row>
    <row r="548" spans="1:26" customHeight="1" ht="80">
      <c r="A548" s="34" t="s">
        <v>72</v>
      </c>
      <c r="B548" s="34" t="s">
        <v>1064</v>
      </c>
      <c r="C548" s="15"/>
      <c r="D548" s="34" t="s">
        <v>1065</v>
      </c>
      <c r="E548" s="15" t="s">
        <v>1066</v>
      </c>
      <c r="F548" s="24" t="s">
        <v>46</v>
      </c>
      <c r="G548" s="17">
        <v>0</v>
      </c>
      <c r="H548" s="19">
        <f>IF(G6 &gt;= 300000, G548 * K548,IF(G6 &gt;= 150000, G548 * J548,IF(G6 &lt; 150000, G548 * I548, 0)))</f>
        <v>0</v>
      </c>
      <c r="I548" s="20">
        <v>343.7</v>
      </c>
      <c r="J548" s="21">
        <v>313.44</v>
      </c>
      <c r="K548" s="22">
        <v>302.73</v>
      </c>
      <c r="L548" s="18">
        <v>334.9</v>
      </c>
    </row>
    <row r="549" spans="1:26" customHeight="1" ht="80">
      <c r="A549" s="34" t="s">
        <v>72</v>
      </c>
      <c r="B549" s="34" t="s">
        <v>1064</v>
      </c>
      <c r="C549" s="15"/>
      <c r="D549" s="34" t="s">
        <v>1067</v>
      </c>
      <c r="E549" s="15" t="s">
        <v>1068</v>
      </c>
      <c r="F549" s="24" t="s">
        <v>46</v>
      </c>
      <c r="G549" s="17">
        <v>0</v>
      </c>
      <c r="H549" s="19">
        <f>IF(G6 &gt;= 300000, G549 * K549,IF(G6 &gt;= 150000, G549 * J549,IF(G6 &lt; 150000, G549 * I549, 0)))</f>
        <v>0</v>
      </c>
      <c r="I549" s="20">
        <v>379.6</v>
      </c>
      <c r="J549" s="21">
        <v>347.49</v>
      </c>
      <c r="K549" s="22">
        <v>335.61</v>
      </c>
      <c r="L549" s="18">
        <v>371.3</v>
      </c>
    </row>
    <row r="550" spans="1:26">
      <c r="A550" s="33"/>
      <c r="B550" s="33" t="s">
        <v>1069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 t="s">
        <v>968</v>
      </c>
      <c r="B551" s="34"/>
      <c r="C551" s="15"/>
      <c r="D551" s="34" t="s">
        <v>1070</v>
      </c>
      <c r="E551" s="15" t="s">
        <v>1071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290.7</v>
      </c>
      <c r="J551" s="21">
        <v>258.45</v>
      </c>
      <c r="K551" s="22">
        <v>249.62</v>
      </c>
      <c r="L551" s="18">
        <v>276.1</v>
      </c>
    </row>
    <row r="552" spans="1:26">
      <c r="A552" s="33"/>
      <c r="B552" s="33" t="s">
        <v>1072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34</v>
      </c>
      <c r="B553" s="34" t="s">
        <v>1073</v>
      </c>
      <c r="C553" s="15"/>
      <c r="D553" s="34" t="s">
        <v>1074</v>
      </c>
      <c r="E553" s="15" t="s">
        <v>1075</v>
      </c>
      <c r="F553" s="23" t="s">
        <v>40</v>
      </c>
      <c r="G553" s="17">
        <v>0</v>
      </c>
      <c r="H553" s="19">
        <f>IF(G6 &gt;= 300000, G553 * K553,IF(G6 &gt;= 150000, G553 * J553,IF(G6 &lt; 150000, G553 * I553, 0)))</f>
        <v>0</v>
      </c>
      <c r="I553" s="20">
        <v>256.5</v>
      </c>
      <c r="J553" s="21">
        <v>234.0</v>
      </c>
      <c r="K553" s="22">
        <v>226.0</v>
      </c>
      <c r="L553" s="18">
        <v>250.0</v>
      </c>
    </row>
    <row r="554" spans="1:26">
      <c r="A554" s="33"/>
      <c r="B554" s="33" t="s">
        <v>1076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/>
      <c r="B555" s="34"/>
      <c r="C555" s="15"/>
      <c r="D555" s="34" t="s">
        <v>1077</v>
      </c>
      <c r="E555" s="15" t="s">
        <v>1078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162.5</v>
      </c>
      <c r="J555" s="21">
        <v>146.25</v>
      </c>
      <c r="K555" s="22">
        <v>141.25</v>
      </c>
      <c r="L555" s="18">
        <v>156.3</v>
      </c>
    </row>
    <row r="556" spans="1:26" customHeight="1" ht="80">
      <c r="A556" s="34" t="s">
        <v>72</v>
      </c>
      <c r="B556" s="34" t="s">
        <v>73</v>
      </c>
      <c r="C556" s="15"/>
      <c r="D556" s="34" t="s">
        <v>1079</v>
      </c>
      <c r="E556" s="15" t="s">
        <v>1080</v>
      </c>
      <c r="F556" s="24" t="s">
        <v>46</v>
      </c>
      <c r="G556" s="17">
        <v>0</v>
      </c>
      <c r="H556" s="19">
        <f>IF(G6 &gt;= 300000, G556 * K556,IF(G6 &gt;= 150000, G556 * J556,IF(G6 &lt; 150000, G556 * I556, 0)))</f>
        <v>0</v>
      </c>
      <c r="I556" s="20">
        <v>256.5</v>
      </c>
      <c r="J556" s="21">
        <v>234.48</v>
      </c>
      <c r="K556" s="22">
        <v>226.46</v>
      </c>
      <c r="L556" s="18">
        <v>250.5</v>
      </c>
    </row>
    <row r="557" spans="1:26" customHeight="1" ht="80">
      <c r="A557" s="34" t="s">
        <v>72</v>
      </c>
      <c r="B557" s="34"/>
      <c r="C557" s="15"/>
      <c r="D557" s="34" t="s">
        <v>1081</v>
      </c>
      <c r="E557" s="15" t="s">
        <v>1082</v>
      </c>
      <c r="F557" s="24" t="s">
        <v>46</v>
      </c>
      <c r="G557" s="17">
        <v>0</v>
      </c>
      <c r="H557" s="19">
        <f>IF(G6 &gt;= 300000, G557 * K557,IF(G6 &gt;= 150000, G557 * J557,IF(G6 &lt; 150000, G557 * I557, 0)))</f>
        <v>0</v>
      </c>
      <c r="I557" s="20">
        <v>213.8</v>
      </c>
      <c r="J557" s="21">
        <v>192.47</v>
      </c>
      <c r="K557" s="22">
        <v>185.89</v>
      </c>
      <c r="L557" s="18">
        <v>205.6</v>
      </c>
    </row>
    <row r="558" spans="1:26" customHeight="1" ht="80">
      <c r="A558" s="34" t="s">
        <v>72</v>
      </c>
      <c r="B558" s="34" t="s">
        <v>73</v>
      </c>
      <c r="C558" s="15"/>
      <c r="D558" s="34" t="s">
        <v>1083</v>
      </c>
      <c r="E558" s="15" t="s">
        <v>1084</v>
      </c>
      <c r="F558" s="23" t="s">
        <v>40</v>
      </c>
      <c r="G558" s="17">
        <v>0</v>
      </c>
      <c r="H558" s="19">
        <f>IF(G6 &gt;= 300000, G558 * K558,IF(G6 &gt;= 150000, G558 * J558,IF(G6 &lt; 150000, G558 * I558, 0)))</f>
        <v>0</v>
      </c>
      <c r="I558" s="20">
        <v>205.2</v>
      </c>
      <c r="J558" s="21">
        <v>187.2</v>
      </c>
      <c r="K558" s="22">
        <v>180.8</v>
      </c>
      <c r="L558" s="18">
        <v>200.0</v>
      </c>
    </row>
    <row r="559" spans="1:26" customHeight="1" ht="80">
      <c r="A559" s="34" t="s">
        <v>72</v>
      </c>
      <c r="B559" s="34" t="s">
        <v>73</v>
      </c>
      <c r="C559" s="15"/>
      <c r="D559" s="34" t="s">
        <v>1085</v>
      </c>
      <c r="E559" s="15" t="s">
        <v>1086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243.7</v>
      </c>
      <c r="J559" s="21">
        <v>222.3</v>
      </c>
      <c r="K559" s="22">
        <v>214.7</v>
      </c>
      <c r="L559" s="18">
        <v>237.5</v>
      </c>
    </row>
    <row r="560" spans="1:26" customHeight="1" ht="80">
      <c r="A560" s="34" t="s">
        <v>72</v>
      </c>
      <c r="B560" s="34" t="s">
        <v>73</v>
      </c>
      <c r="C560" s="15"/>
      <c r="D560" s="34" t="s">
        <v>1087</v>
      </c>
      <c r="E560" s="15" t="s">
        <v>1088</v>
      </c>
      <c r="F560" s="23" t="s">
        <v>40</v>
      </c>
      <c r="G560" s="17">
        <v>0</v>
      </c>
      <c r="H560" s="19">
        <f>IF(G6 &gt;= 300000, G560 * K560,IF(G6 &gt;= 150000, G560 * J560,IF(G6 &lt; 150000, G560 * I560, 0)))</f>
        <v>0</v>
      </c>
      <c r="I560" s="20">
        <v>205.2</v>
      </c>
      <c r="J560" s="21">
        <v>187.2</v>
      </c>
      <c r="K560" s="22">
        <v>180.8</v>
      </c>
      <c r="L560" s="18">
        <v>200.0</v>
      </c>
    </row>
    <row r="561" spans="1:26" customHeight="1" ht="80">
      <c r="A561" s="34" t="s">
        <v>72</v>
      </c>
      <c r="B561" s="34" t="s">
        <v>73</v>
      </c>
      <c r="C561" s="15"/>
      <c r="D561" s="34" t="s">
        <v>1089</v>
      </c>
      <c r="E561" s="15" t="s">
        <v>1090</v>
      </c>
      <c r="F561" s="23" t="s">
        <v>40</v>
      </c>
      <c r="G561" s="17">
        <v>0</v>
      </c>
      <c r="H561" s="19">
        <f>IF(G6 &gt;= 300000, G561 * K561,IF(G6 &gt;= 150000, G561 * J561,IF(G6 &lt; 150000, G561 * I561, 0)))</f>
        <v>0</v>
      </c>
      <c r="I561" s="20">
        <v>205.2</v>
      </c>
      <c r="J561" s="21">
        <v>187.2</v>
      </c>
      <c r="K561" s="22">
        <v>180.8</v>
      </c>
      <c r="L561" s="18">
        <v>200.0</v>
      </c>
    </row>
    <row r="562" spans="1:26" customHeight="1" ht="80">
      <c r="A562" s="34" t="s">
        <v>72</v>
      </c>
      <c r="B562" s="34" t="s">
        <v>73</v>
      </c>
      <c r="C562" s="15"/>
      <c r="D562" s="34" t="s">
        <v>1091</v>
      </c>
      <c r="E562" s="15" t="s">
        <v>1092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160.7</v>
      </c>
      <c r="J562" s="21">
        <v>146.25</v>
      </c>
      <c r="K562" s="22">
        <v>141.25</v>
      </c>
      <c r="L562" s="18">
        <v>156.3</v>
      </c>
    </row>
    <row r="563" spans="1:26" customHeight="1" ht="80">
      <c r="A563" s="34" t="s">
        <v>72</v>
      </c>
      <c r="B563" s="34" t="s">
        <v>73</v>
      </c>
      <c r="C563" s="15"/>
      <c r="D563" s="34" t="s">
        <v>1093</v>
      </c>
      <c r="E563" s="15" t="s">
        <v>1094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145.4</v>
      </c>
      <c r="J563" s="21">
        <v>129.87</v>
      </c>
      <c r="K563" s="22">
        <v>127.65</v>
      </c>
      <c r="L563" s="18">
        <v>138.8</v>
      </c>
    </row>
    <row r="564" spans="1:26" customHeight="1" ht="80">
      <c r="A564" s="34" t="s">
        <v>72</v>
      </c>
      <c r="B564" s="34" t="s">
        <v>73</v>
      </c>
      <c r="C564" s="15"/>
      <c r="D564" s="34" t="s">
        <v>1095</v>
      </c>
      <c r="E564" s="15" t="s">
        <v>1096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158.2</v>
      </c>
      <c r="J564" s="21">
        <v>141.57</v>
      </c>
      <c r="K564" s="22">
        <v>136.73</v>
      </c>
      <c r="L564" s="18">
        <v>151.3</v>
      </c>
    </row>
    <row r="565" spans="1:26" customHeight="1" ht="80">
      <c r="A565" s="34" t="s">
        <v>72</v>
      </c>
      <c r="B565" s="34" t="s">
        <v>73</v>
      </c>
      <c r="C565" s="15"/>
      <c r="D565" s="34" t="s">
        <v>1097</v>
      </c>
      <c r="E565" s="15" t="s">
        <v>1098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51.3</v>
      </c>
      <c r="J565" s="21">
        <v>46.8</v>
      </c>
      <c r="K565" s="22">
        <v>45.2</v>
      </c>
      <c r="L565" s="18">
        <v>50.0</v>
      </c>
    </row>
    <row r="566" spans="1:26" customHeight="1" ht="80">
      <c r="A566" s="34" t="s">
        <v>72</v>
      </c>
      <c r="B566" s="34" t="s">
        <v>73</v>
      </c>
      <c r="C566" s="15"/>
      <c r="D566" s="34" t="s">
        <v>1099</v>
      </c>
      <c r="E566" s="15" t="s">
        <v>1100</v>
      </c>
      <c r="F566" s="23" t="s">
        <v>40</v>
      </c>
      <c r="G566" s="17">
        <v>0</v>
      </c>
      <c r="H566" s="19">
        <f>IF(G6 &gt;= 300000, G566 * K566,IF(G6 &gt;= 150000, G566 * J566,IF(G6 &lt; 150000, G566 * I566, 0)))</f>
        <v>0</v>
      </c>
      <c r="I566" s="20">
        <v>239.4</v>
      </c>
      <c r="J566" s="21">
        <v>216.45</v>
      </c>
      <c r="K566" s="22">
        <v>209.05</v>
      </c>
      <c r="L566" s="18">
        <v>231.3</v>
      </c>
    </row>
    <row r="567" spans="1:26" customHeight="1" ht="80">
      <c r="A567" s="34" t="s">
        <v>72</v>
      </c>
      <c r="B567" s="34" t="s">
        <v>73</v>
      </c>
      <c r="C567" s="15"/>
      <c r="D567" s="34" t="s">
        <v>1101</v>
      </c>
      <c r="E567" s="15" t="s">
        <v>1102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156.5</v>
      </c>
      <c r="J567" s="21">
        <v>142.74</v>
      </c>
      <c r="K567" s="22">
        <v>137.86</v>
      </c>
      <c r="L567" s="18">
        <v>152.5</v>
      </c>
    </row>
    <row r="568" spans="1:26" customHeight="1" ht="80">
      <c r="A568" s="34" t="s">
        <v>72</v>
      </c>
      <c r="B568" s="34" t="s">
        <v>73</v>
      </c>
      <c r="C568" s="15"/>
      <c r="D568" s="34" t="s">
        <v>1103</v>
      </c>
      <c r="E568" s="15" t="s">
        <v>1104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156.5</v>
      </c>
      <c r="J568" s="21">
        <v>142.74</v>
      </c>
      <c r="K568" s="22">
        <v>137.86</v>
      </c>
      <c r="L568" s="18">
        <v>152.5</v>
      </c>
    </row>
    <row r="569" spans="1:26" customHeight="1" ht="80">
      <c r="A569" s="34" t="s">
        <v>72</v>
      </c>
      <c r="B569" s="34" t="s">
        <v>73</v>
      </c>
      <c r="C569" s="15"/>
      <c r="D569" s="34" t="s">
        <v>1105</v>
      </c>
      <c r="E569" s="15" t="s">
        <v>1106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239.4</v>
      </c>
      <c r="J569" s="21">
        <v>216.45</v>
      </c>
      <c r="K569" s="22">
        <v>209.05</v>
      </c>
      <c r="L569" s="18">
        <v>231.3</v>
      </c>
    </row>
    <row r="570" spans="1:26" customHeight="1" ht="80">
      <c r="A570" s="34" t="s">
        <v>72</v>
      </c>
      <c r="B570" s="34"/>
      <c r="C570" s="15"/>
      <c r="D570" s="34" t="s">
        <v>1107</v>
      </c>
      <c r="E570" s="15" t="s">
        <v>1108</v>
      </c>
      <c r="F570" s="24" t="s">
        <v>46</v>
      </c>
      <c r="G570" s="17">
        <v>0</v>
      </c>
      <c r="H570" s="19">
        <f>IF(G6 &gt;= 300000, G570 * K570,IF(G6 &gt;= 150000, G570 * J570,IF(G6 &lt; 150000, G570 * I570, 0)))</f>
        <v>0</v>
      </c>
      <c r="I570" s="20">
        <v>228.3</v>
      </c>
      <c r="J570" s="21">
        <v>207.91</v>
      </c>
      <c r="K570" s="22">
        <v>200.8</v>
      </c>
      <c r="L570" s="18">
        <v>222.1</v>
      </c>
    </row>
    <row r="571" spans="1:26" customHeight="1" ht="80">
      <c r="A571" s="34" t="s">
        <v>72</v>
      </c>
      <c r="B571" s="34" t="s">
        <v>73</v>
      </c>
      <c r="C571" s="15"/>
      <c r="D571" s="34" t="s">
        <v>1109</v>
      </c>
      <c r="E571" s="15" t="s">
        <v>1110</v>
      </c>
      <c r="F571" s="24" t="s">
        <v>46</v>
      </c>
      <c r="G571" s="17">
        <v>0</v>
      </c>
      <c r="H571" s="19">
        <f>IF(G6 &gt;= 300000, G571 * K571,IF(G6 &gt;= 150000, G571 * J571,IF(G6 &lt; 150000, G571 * I571, 0)))</f>
        <v>0</v>
      </c>
      <c r="I571" s="20">
        <v>166.7</v>
      </c>
      <c r="J571" s="21">
        <v>152.1</v>
      </c>
      <c r="K571" s="22">
        <v>146.9</v>
      </c>
      <c r="L571" s="18">
        <v>162.5</v>
      </c>
    </row>
    <row r="572" spans="1:26" customHeight="1" ht="80">
      <c r="A572" s="34" t="s">
        <v>72</v>
      </c>
      <c r="B572" s="34" t="s">
        <v>73</v>
      </c>
      <c r="C572" s="15"/>
      <c r="D572" s="34" t="s">
        <v>1111</v>
      </c>
      <c r="E572" s="15" t="s">
        <v>1112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160.7</v>
      </c>
      <c r="J572" s="21">
        <v>146.25</v>
      </c>
      <c r="K572" s="22">
        <v>141.25</v>
      </c>
      <c r="L572" s="18">
        <v>156.3</v>
      </c>
    </row>
    <row r="573" spans="1:26" customHeight="1" ht="80">
      <c r="A573" s="34" t="s">
        <v>72</v>
      </c>
      <c r="B573" s="34" t="s">
        <v>73</v>
      </c>
      <c r="C573" s="15"/>
      <c r="D573" s="34" t="s">
        <v>1113</v>
      </c>
      <c r="E573" s="15" t="s">
        <v>1114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162.5</v>
      </c>
      <c r="J573" s="21">
        <v>146.25</v>
      </c>
      <c r="K573" s="22">
        <v>141.25</v>
      </c>
      <c r="L573" s="18">
        <v>156.3</v>
      </c>
    </row>
    <row r="574" spans="1:26">
      <c r="A574" s="33"/>
      <c r="B574" s="33" t="s">
        <v>1115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1116</v>
      </c>
      <c r="E575" s="15" t="s">
        <v>1117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283</v>
      </c>
      <c r="J575" s="21">
        <v>258.45</v>
      </c>
      <c r="K575" s="22">
        <v>249.62</v>
      </c>
      <c r="L575" s="18">
        <v>276.1</v>
      </c>
    </row>
    <row r="576" spans="1:26" customHeight="1" ht="80">
      <c r="A576" s="34" t="s">
        <v>34</v>
      </c>
      <c r="B576" s="34" t="s">
        <v>1118</v>
      </c>
      <c r="C576" s="15"/>
      <c r="D576" s="34" t="s">
        <v>1119</v>
      </c>
      <c r="E576" s="15" t="s">
        <v>1120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213.8</v>
      </c>
      <c r="J576" s="21">
        <v>192.47</v>
      </c>
      <c r="K576" s="22">
        <v>185.89</v>
      </c>
      <c r="L576" s="18">
        <v>205.6</v>
      </c>
    </row>
    <row r="577" spans="1:26">
      <c r="A577" s="33"/>
      <c r="B577" s="33" t="s">
        <v>1121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 t="s">
        <v>77</v>
      </c>
      <c r="B578" s="34" t="s">
        <v>1122</v>
      </c>
      <c r="C578" s="15"/>
      <c r="D578" s="34" t="s">
        <v>1123</v>
      </c>
      <c r="E578" s="15" t="s">
        <v>1124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316.4</v>
      </c>
      <c r="J578" s="21">
        <v>287.82</v>
      </c>
      <c r="K578" s="22">
        <v>277.98</v>
      </c>
      <c r="L578" s="18">
        <v>307.5</v>
      </c>
    </row>
    <row r="579" spans="1:26">
      <c r="A579" s="33"/>
      <c r="B579" s="33" t="s">
        <v>1125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1126</v>
      </c>
      <c r="E580" s="15" t="s">
        <v>1127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97.5</v>
      </c>
      <c r="J580" s="21">
        <v>89.04</v>
      </c>
      <c r="K580" s="22">
        <v>85.99</v>
      </c>
      <c r="L580" s="18">
        <v>95.1</v>
      </c>
    </row>
    <row r="581" spans="1:26" customHeight="1" ht="80">
      <c r="A581" s="34"/>
      <c r="B581" s="34"/>
      <c r="C581" s="15"/>
      <c r="D581" s="34" t="s">
        <v>1128</v>
      </c>
      <c r="E581" s="15" t="s">
        <v>1129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94.1</v>
      </c>
      <c r="J581" s="21">
        <v>85.76</v>
      </c>
      <c r="K581" s="22">
        <v>82.83</v>
      </c>
      <c r="L581" s="18">
        <v>91.6</v>
      </c>
    </row>
    <row r="582" spans="1:26" customHeight="1" ht="80">
      <c r="A582" s="34"/>
      <c r="B582" s="34"/>
      <c r="C582" s="15"/>
      <c r="D582" s="34" t="s">
        <v>1130</v>
      </c>
      <c r="E582" s="15" t="s">
        <v>1131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97.5</v>
      </c>
      <c r="J582" s="21">
        <v>89.04</v>
      </c>
      <c r="K582" s="22">
        <v>85.99</v>
      </c>
      <c r="L582" s="18">
        <v>95.1</v>
      </c>
    </row>
    <row r="583" spans="1:26" customHeight="1" ht="80">
      <c r="A583" s="34"/>
      <c r="B583" s="34"/>
      <c r="C583" s="15"/>
      <c r="D583" s="34" t="s">
        <v>1132</v>
      </c>
      <c r="E583" s="15" t="s">
        <v>1133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97.5</v>
      </c>
      <c r="J583" s="21">
        <v>89.04</v>
      </c>
      <c r="K583" s="22">
        <v>85.99</v>
      </c>
      <c r="L583" s="18">
        <v>95.1</v>
      </c>
    </row>
    <row r="584" spans="1:26" customHeight="1" ht="80">
      <c r="A584" s="34"/>
      <c r="B584" s="34"/>
      <c r="C584" s="15"/>
      <c r="D584" s="34" t="s">
        <v>1134</v>
      </c>
      <c r="E584" s="15" t="s">
        <v>1135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157.3</v>
      </c>
      <c r="J584" s="21">
        <v>143.91</v>
      </c>
      <c r="K584" s="22">
        <v>138.99</v>
      </c>
      <c r="L584" s="18">
        <v>153.8</v>
      </c>
    </row>
    <row r="585" spans="1:26" customHeight="1" ht="80">
      <c r="A585" s="34" t="s">
        <v>471</v>
      </c>
      <c r="B585" s="34"/>
      <c r="C585" s="15"/>
      <c r="D585" s="34" t="s">
        <v>1136</v>
      </c>
      <c r="E585" s="15" t="s">
        <v>1137</v>
      </c>
      <c r="F585" s="24" t="s">
        <v>46</v>
      </c>
      <c r="G585" s="17">
        <v>0</v>
      </c>
      <c r="H585" s="19">
        <f>IF(G6 &gt;= 300000, G585 * K585,IF(G6 &gt;= 150000, G585 * J585,IF(G6 &lt; 150000, G585 * I585, 0)))</f>
        <v>0</v>
      </c>
      <c r="I585" s="20">
        <v>157.3</v>
      </c>
      <c r="J585" s="21">
        <v>143.91</v>
      </c>
      <c r="K585" s="22">
        <v>138.99</v>
      </c>
      <c r="L585" s="18">
        <v>153.8</v>
      </c>
    </row>
    <row r="586" spans="1:26" customHeight="1" ht="80">
      <c r="A586" s="34" t="s">
        <v>34</v>
      </c>
      <c r="B586" s="34" t="s">
        <v>1138</v>
      </c>
      <c r="C586" s="15"/>
      <c r="D586" s="34" t="s">
        <v>1139</v>
      </c>
      <c r="E586" s="15" t="s">
        <v>1140</v>
      </c>
      <c r="F586" s="24" t="s">
        <v>46</v>
      </c>
      <c r="G586" s="17">
        <v>0</v>
      </c>
      <c r="H586" s="19">
        <f>IF(G6 &gt;= 300000, G586 * K586,IF(G6 &gt;= 150000, G586 * J586,IF(G6 &lt; 150000, G586 * I586, 0)))</f>
        <v>0</v>
      </c>
      <c r="I586" s="20">
        <v>151.3</v>
      </c>
      <c r="J586" s="21">
        <v>137.48</v>
      </c>
      <c r="K586" s="22">
        <v>131.6</v>
      </c>
      <c r="L586" s="18">
        <v>146.9</v>
      </c>
    </row>
    <row r="587" spans="1:26" customHeight="1" ht="80">
      <c r="A587" s="34" t="s">
        <v>471</v>
      </c>
      <c r="B587" s="34"/>
      <c r="C587" s="15"/>
      <c r="D587" s="34" t="s">
        <v>1141</v>
      </c>
      <c r="E587" s="15" t="s">
        <v>1142</v>
      </c>
      <c r="F587" s="24" t="s">
        <v>46</v>
      </c>
      <c r="G587" s="17">
        <v>0</v>
      </c>
      <c r="H587" s="19">
        <f>IF(G6 &gt;= 300000, G587 * K587,IF(G6 &gt;= 150000, G587 * J587,IF(G6 &lt; 150000, G587 * I587, 0)))</f>
        <v>0</v>
      </c>
      <c r="I587" s="20">
        <v>157.3</v>
      </c>
      <c r="J587" s="21">
        <v>143.91</v>
      </c>
      <c r="K587" s="22">
        <v>138.99</v>
      </c>
      <c r="L587" s="18">
        <v>153.8</v>
      </c>
    </row>
    <row r="588" spans="1:26" customHeight="1" ht="80">
      <c r="A588" s="34" t="s">
        <v>34</v>
      </c>
      <c r="B588" s="34"/>
      <c r="C588" s="15"/>
      <c r="D588" s="34" t="s">
        <v>1143</v>
      </c>
      <c r="E588" s="15" t="s">
        <v>1144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66.7</v>
      </c>
      <c r="J588" s="21">
        <v>53.94</v>
      </c>
      <c r="K588" s="22">
        <v>52.09</v>
      </c>
      <c r="L588" s="18">
        <v>57.6</v>
      </c>
    </row>
    <row r="589" spans="1:26" customHeight="1" ht="80">
      <c r="A589" s="34" t="s">
        <v>72</v>
      </c>
      <c r="B589" s="34"/>
      <c r="C589" s="15"/>
      <c r="D589" s="34" t="s">
        <v>1145</v>
      </c>
      <c r="E589" s="15" t="s">
        <v>1146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66.7</v>
      </c>
      <c r="J589" s="21">
        <v>53.94</v>
      </c>
      <c r="K589" s="22">
        <v>52.09</v>
      </c>
      <c r="L589" s="18">
        <v>57.6</v>
      </c>
    </row>
    <row r="590" spans="1:26" customHeight="1" ht="80">
      <c r="A590" s="34" t="s">
        <v>220</v>
      </c>
      <c r="B590" s="34"/>
      <c r="C590" s="15"/>
      <c r="D590" s="34" t="s">
        <v>1147</v>
      </c>
      <c r="E590" s="15" t="s">
        <v>1148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318.9</v>
      </c>
      <c r="J590" s="21">
        <v>291.45</v>
      </c>
      <c r="K590" s="22">
        <v>281.48</v>
      </c>
      <c r="L590" s="18">
        <v>311.4</v>
      </c>
    </row>
    <row r="591" spans="1:26">
      <c r="A591" s="33"/>
      <c r="B591" s="33" t="s">
        <v>1149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34</v>
      </c>
      <c r="B592" s="34" t="s">
        <v>1150</v>
      </c>
      <c r="C592" s="15"/>
      <c r="D592" s="34" t="s">
        <v>1151</v>
      </c>
      <c r="E592" s="15" t="s">
        <v>1152</v>
      </c>
      <c r="F592" s="23" t="s">
        <v>40</v>
      </c>
      <c r="G592" s="17">
        <v>0</v>
      </c>
      <c r="H592" s="19">
        <f>IF(G6 &gt;= 300000, G592 * K592,IF(G6 &gt;= 150000, G592 * J592,IF(G6 &lt; 150000, G592 * I592, 0)))</f>
        <v>0</v>
      </c>
      <c r="I592" s="20">
        <v>256.5</v>
      </c>
      <c r="J592" s="21">
        <v>234.0</v>
      </c>
      <c r="K592" s="22">
        <v>226.0</v>
      </c>
      <c r="L592" s="18">
        <v>250.0</v>
      </c>
    </row>
    <row r="593" spans="1:26">
      <c r="A593" s="33"/>
      <c r="B593" s="33" t="s">
        <v>1153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1154</v>
      </c>
      <c r="E594" s="15" t="s">
        <v>1155</v>
      </c>
      <c r="F594" s="24" t="s">
        <v>46</v>
      </c>
      <c r="G594" s="17">
        <v>0</v>
      </c>
      <c r="H594" s="19">
        <f>IF(G6 &gt;= 300000, G594 * K594,IF(G6 &gt;= 150000, G594 * J594,IF(G6 &lt; 150000, G594 * I594, 0)))</f>
        <v>0</v>
      </c>
      <c r="I594" s="20">
        <v>71.8</v>
      </c>
      <c r="J594" s="21">
        <v>64.94</v>
      </c>
      <c r="K594" s="22">
        <v>62.72</v>
      </c>
      <c r="L594" s="18">
        <v>69.4</v>
      </c>
    </row>
    <row r="595" spans="1:26">
      <c r="A595" s="33"/>
      <c r="B595" s="33" t="s">
        <v>1156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1157</v>
      </c>
      <c r="E596" s="15" t="s">
        <v>1158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192.4</v>
      </c>
      <c r="J596" s="21">
        <v>175.62</v>
      </c>
      <c r="K596" s="22">
        <v>169.61</v>
      </c>
      <c r="L596" s="18">
        <v>187.6</v>
      </c>
    </row>
    <row r="597" spans="1:26" customHeight="1" ht="80">
      <c r="A597" s="34"/>
      <c r="B597" s="34"/>
      <c r="C597" s="15"/>
      <c r="D597" s="34" t="s">
        <v>1159</v>
      </c>
      <c r="E597" s="15" t="s">
        <v>1160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295</v>
      </c>
      <c r="J597" s="21">
        <v>269.45</v>
      </c>
      <c r="K597" s="22">
        <v>260.24</v>
      </c>
      <c r="L597" s="18">
        <v>287.9</v>
      </c>
    </row>
    <row r="598" spans="1:26">
      <c r="A598" s="33"/>
      <c r="B598" s="33" t="s">
        <v>1161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1162</v>
      </c>
      <c r="E599" s="15" t="s">
        <v>1163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307.8</v>
      </c>
      <c r="J599" s="21">
        <v>280.45</v>
      </c>
      <c r="K599" s="22">
        <v>270.86</v>
      </c>
      <c r="L599" s="18">
        <v>299.6</v>
      </c>
    </row>
    <row r="600" spans="1:26">
      <c r="A600" s="33"/>
      <c r="B600" s="33" t="s">
        <v>1164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1165</v>
      </c>
      <c r="E601" s="15" t="s">
        <v>1166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234.3</v>
      </c>
      <c r="J601" s="21">
        <v>214.46</v>
      </c>
      <c r="K601" s="22">
        <v>207.13</v>
      </c>
      <c r="L601" s="18">
        <v>229.1</v>
      </c>
    </row>
    <row r="602" spans="1:26" customHeight="1" ht="80">
      <c r="A602" s="34"/>
      <c r="B602" s="34"/>
      <c r="C602" s="15"/>
      <c r="D602" s="34" t="s">
        <v>1167</v>
      </c>
      <c r="E602" s="15" t="s">
        <v>1168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234.3</v>
      </c>
      <c r="J602" s="21">
        <v>214.46</v>
      </c>
      <c r="K602" s="22">
        <v>207.13</v>
      </c>
      <c r="L602" s="18">
        <v>229.1</v>
      </c>
    </row>
    <row r="603" spans="1:26">
      <c r="A603" s="33"/>
      <c r="B603" s="33" t="s">
        <v>1169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1170</v>
      </c>
      <c r="E604" s="15" t="s">
        <v>1171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36.8</v>
      </c>
      <c r="J604" s="21">
        <v>32.99</v>
      </c>
      <c r="K604" s="22">
        <v>31.87</v>
      </c>
      <c r="L604" s="18">
        <v>35.3</v>
      </c>
    </row>
    <row r="605" spans="1:26" customHeight="1" ht="80">
      <c r="A605" s="34" t="s">
        <v>55</v>
      </c>
      <c r="B605" s="34" t="s">
        <v>1172</v>
      </c>
      <c r="C605" s="15"/>
      <c r="D605" s="34" t="s">
        <v>1173</v>
      </c>
      <c r="E605" s="15" t="s">
        <v>1174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36.8</v>
      </c>
      <c r="J605" s="21">
        <v>32.99</v>
      </c>
      <c r="K605" s="22">
        <v>31.87</v>
      </c>
      <c r="L605" s="18">
        <v>35.3</v>
      </c>
    </row>
    <row r="606" spans="1:26" customHeight="1" ht="80">
      <c r="A606" s="34" t="s">
        <v>55</v>
      </c>
      <c r="B606" s="34" t="s">
        <v>1172</v>
      </c>
      <c r="C606" s="15"/>
      <c r="D606" s="34" t="s">
        <v>1175</v>
      </c>
      <c r="E606" s="15" t="s">
        <v>1176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36.8</v>
      </c>
      <c r="J606" s="21">
        <v>31.36</v>
      </c>
      <c r="K606" s="22">
        <v>30.28</v>
      </c>
      <c r="L606" s="18">
        <v>33.5</v>
      </c>
    </row>
    <row r="607" spans="1:26" customHeight="1" ht="80">
      <c r="A607" s="34" t="s">
        <v>55</v>
      </c>
      <c r="B607" s="34" t="s">
        <v>1172</v>
      </c>
      <c r="C607" s="15"/>
      <c r="D607" s="34" t="s">
        <v>1177</v>
      </c>
      <c r="E607" s="15" t="s">
        <v>1178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36.8</v>
      </c>
      <c r="J607" s="21">
        <v>31.36</v>
      </c>
      <c r="K607" s="22">
        <v>30.28</v>
      </c>
      <c r="L607" s="18">
        <v>33.5</v>
      </c>
    </row>
    <row r="608" spans="1:26" customHeight="1" ht="80">
      <c r="A608" s="34" t="s">
        <v>55</v>
      </c>
      <c r="B608" s="34" t="s">
        <v>1172</v>
      </c>
      <c r="C608" s="15"/>
      <c r="D608" s="34" t="s">
        <v>1179</v>
      </c>
      <c r="E608" s="15" t="s">
        <v>1180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36.8</v>
      </c>
      <c r="J608" s="21">
        <v>32.99</v>
      </c>
      <c r="K608" s="22">
        <v>31.87</v>
      </c>
      <c r="L608" s="18">
        <v>35.3</v>
      </c>
    </row>
    <row r="609" spans="1:26" customHeight="1" ht="80">
      <c r="A609" s="34" t="s">
        <v>55</v>
      </c>
      <c r="B609" s="34" t="s">
        <v>1172</v>
      </c>
      <c r="C609" s="15"/>
      <c r="D609" s="34" t="s">
        <v>1181</v>
      </c>
      <c r="E609" s="15" t="s">
        <v>1182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36.8</v>
      </c>
      <c r="J609" s="21">
        <v>32.99</v>
      </c>
      <c r="K609" s="22">
        <v>31.87</v>
      </c>
      <c r="L609" s="18">
        <v>35.3</v>
      </c>
    </row>
    <row r="610" spans="1:26" customHeight="1" ht="80">
      <c r="A610" s="34" t="s">
        <v>55</v>
      </c>
      <c r="B610" s="34" t="s">
        <v>1172</v>
      </c>
      <c r="C610" s="15"/>
      <c r="D610" s="34" t="s">
        <v>1183</v>
      </c>
      <c r="E610" s="15" t="s">
        <v>1184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36.8</v>
      </c>
      <c r="J610" s="21">
        <v>32.99</v>
      </c>
      <c r="K610" s="22">
        <v>31.87</v>
      </c>
      <c r="L610" s="18">
        <v>35.3</v>
      </c>
    </row>
    <row r="611" spans="1:26">
      <c r="A611" s="33"/>
      <c r="B611" s="33" t="s">
        <v>1185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1186</v>
      </c>
      <c r="E612" s="15" t="s">
        <v>1187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218.9</v>
      </c>
      <c r="J612" s="21">
        <v>200.19</v>
      </c>
      <c r="K612" s="22">
        <v>191.63</v>
      </c>
      <c r="L612" s="18">
        <v>213.9</v>
      </c>
    </row>
    <row r="613" spans="1:26" customHeight="1" ht="80">
      <c r="A613" s="34"/>
      <c r="B613" s="34"/>
      <c r="C613" s="15"/>
      <c r="D613" s="34" t="s">
        <v>1188</v>
      </c>
      <c r="E613" s="15" t="s">
        <v>1189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218.9</v>
      </c>
      <c r="J613" s="21">
        <v>200.19</v>
      </c>
      <c r="K613" s="22">
        <v>191.63</v>
      </c>
      <c r="L613" s="18">
        <v>213.9</v>
      </c>
    </row>
    <row r="614" spans="1:26" customHeight="1" ht="80">
      <c r="A614" s="34"/>
      <c r="B614" s="34"/>
      <c r="C614" s="15"/>
      <c r="D614" s="34" t="s">
        <v>1190</v>
      </c>
      <c r="E614" s="15" t="s">
        <v>1191</v>
      </c>
      <c r="F614" s="24" t="s">
        <v>46</v>
      </c>
      <c r="G614" s="17">
        <v>0</v>
      </c>
      <c r="H614" s="19">
        <f>IF(G6 &gt;= 300000, G614 * K614,IF(G6 &gt;= 150000, G614 * J614,IF(G6 &lt; 150000, G614 * I614, 0)))</f>
        <v>0</v>
      </c>
      <c r="I614" s="20">
        <v>218.9</v>
      </c>
      <c r="J614" s="21">
        <v>200.19</v>
      </c>
      <c r="K614" s="22">
        <v>191.63</v>
      </c>
      <c r="L614" s="18">
        <v>213.9</v>
      </c>
    </row>
    <row r="615" spans="1:26" customHeight="1" ht="80">
      <c r="A615" s="34" t="s">
        <v>471</v>
      </c>
      <c r="B615" s="34"/>
      <c r="C615" s="15"/>
      <c r="D615" s="34" t="s">
        <v>1192</v>
      </c>
      <c r="E615" s="15" t="s">
        <v>1193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218.9</v>
      </c>
      <c r="J615" s="21">
        <v>200.19</v>
      </c>
      <c r="K615" s="22">
        <v>191.63</v>
      </c>
      <c r="L615" s="18">
        <v>213.9</v>
      </c>
    </row>
    <row r="616" spans="1:26" customHeight="1" ht="80">
      <c r="A616" s="34" t="s">
        <v>471</v>
      </c>
      <c r="B616" s="34"/>
      <c r="C616" s="15"/>
      <c r="D616" s="34" t="s">
        <v>1194</v>
      </c>
      <c r="E616" s="15" t="s">
        <v>1195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218.9</v>
      </c>
      <c r="J616" s="21">
        <v>200.19</v>
      </c>
      <c r="K616" s="22">
        <v>191.63</v>
      </c>
      <c r="L616" s="18">
        <v>213.9</v>
      </c>
    </row>
    <row r="617" spans="1:26" customHeight="1" ht="80">
      <c r="A617" s="34" t="s">
        <v>471</v>
      </c>
      <c r="B617" s="34"/>
      <c r="C617" s="15"/>
      <c r="D617" s="34" t="s">
        <v>1196</v>
      </c>
      <c r="E617" s="15" t="s">
        <v>1197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198.4</v>
      </c>
      <c r="J617" s="21">
        <v>181.47</v>
      </c>
      <c r="K617" s="22">
        <v>173.71</v>
      </c>
      <c r="L617" s="18">
        <v>193.9</v>
      </c>
    </row>
    <row r="618" spans="1:26" customHeight="1" ht="80">
      <c r="A618" s="34" t="s">
        <v>471</v>
      </c>
      <c r="B618" s="34"/>
      <c r="C618" s="15"/>
      <c r="D618" s="34" t="s">
        <v>1198</v>
      </c>
      <c r="E618" s="15" t="s">
        <v>1199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218.9</v>
      </c>
      <c r="J618" s="21">
        <v>200.19</v>
      </c>
      <c r="K618" s="22">
        <v>191.63</v>
      </c>
      <c r="L618" s="18">
        <v>213.9</v>
      </c>
    </row>
    <row r="619" spans="1:26" customHeight="1" ht="80">
      <c r="A619" s="34" t="s">
        <v>471</v>
      </c>
      <c r="B619" s="34"/>
      <c r="C619" s="15"/>
      <c r="D619" s="34" t="s">
        <v>1200</v>
      </c>
      <c r="E619" s="15" t="s">
        <v>1201</v>
      </c>
      <c r="F619" s="24" t="s">
        <v>46</v>
      </c>
      <c r="G619" s="17">
        <v>0</v>
      </c>
      <c r="H619" s="19">
        <f>IF(G6 &gt;= 300000, G619 * K619,IF(G6 &gt;= 150000, G619 * J619,IF(G6 &lt; 150000, G619 * I619, 0)))</f>
        <v>0</v>
      </c>
      <c r="I619" s="20">
        <v>218.9</v>
      </c>
      <c r="J619" s="21">
        <v>200.19</v>
      </c>
      <c r="K619" s="22">
        <v>191.63</v>
      </c>
      <c r="L619" s="18">
        <v>213.9</v>
      </c>
    </row>
    <row r="620" spans="1:26" customHeight="1" ht="80">
      <c r="A620" s="34" t="s">
        <v>471</v>
      </c>
      <c r="B620" s="34"/>
      <c r="C620" s="15"/>
      <c r="D620" s="34" t="s">
        <v>1202</v>
      </c>
      <c r="E620" s="15" t="s">
        <v>1203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210.3</v>
      </c>
      <c r="J620" s="21">
        <v>192.47</v>
      </c>
      <c r="K620" s="22">
        <v>184.24</v>
      </c>
      <c r="L620" s="18">
        <v>205.6</v>
      </c>
    </row>
    <row r="621" spans="1:26" customHeight="1" ht="80">
      <c r="A621" s="34" t="s">
        <v>471</v>
      </c>
      <c r="B621" s="34"/>
      <c r="C621" s="15"/>
      <c r="D621" s="34" t="s">
        <v>1204</v>
      </c>
      <c r="E621" s="15" t="s">
        <v>1205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210.3</v>
      </c>
      <c r="J621" s="21">
        <v>192.47</v>
      </c>
      <c r="K621" s="22">
        <v>184.24</v>
      </c>
      <c r="L621" s="18">
        <v>205.6</v>
      </c>
    </row>
    <row r="622" spans="1:26" customHeight="1" ht="80">
      <c r="A622" s="34" t="s">
        <v>471</v>
      </c>
      <c r="B622" s="34"/>
      <c r="C622" s="15"/>
      <c r="D622" s="34" t="s">
        <v>1206</v>
      </c>
      <c r="E622" s="15" t="s">
        <v>1207</v>
      </c>
      <c r="F622" s="24" t="s">
        <v>46</v>
      </c>
      <c r="G622" s="17">
        <v>0</v>
      </c>
      <c r="H622" s="19">
        <f>IF(G6 &gt;= 300000, G622 * K622,IF(G6 &gt;= 150000, G622 * J622,IF(G6 &lt; 150000, G622 * I622, 0)))</f>
        <v>0</v>
      </c>
      <c r="I622" s="20">
        <v>198.4</v>
      </c>
      <c r="J622" s="21">
        <v>181.47</v>
      </c>
      <c r="K622" s="22">
        <v>173.71</v>
      </c>
      <c r="L622" s="18">
        <v>193.9</v>
      </c>
    </row>
    <row r="623" spans="1:26" customHeight="1" ht="80">
      <c r="A623" s="34" t="s">
        <v>471</v>
      </c>
      <c r="B623" s="34"/>
      <c r="C623" s="15"/>
      <c r="D623" s="34" t="s">
        <v>1208</v>
      </c>
      <c r="E623" s="15" t="s">
        <v>1209</v>
      </c>
      <c r="F623" s="24" t="s">
        <v>46</v>
      </c>
      <c r="G623" s="17">
        <v>0</v>
      </c>
      <c r="H623" s="19">
        <f>IF(G6 &gt;= 300000, G623 * K623,IF(G6 &gt;= 150000, G623 * J623,IF(G6 &lt; 150000, G623 * I623, 0)))</f>
        <v>0</v>
      </c>
      <c r="I623" s="20">
        <v>206.1</v>
      </c>
      <c r="J623" s="21">
        <v>188.02</v>
      </c>
      <c r="K623" s="22">
        <v>179.98</v>
      </c>
      <c r="L623" s="18">
        <v>200.9</v>
      </c>
    </row>
    <row r="624" spans="1:26" customHeight="1" ht="80">
      <c r="A624" s="34" t="s">
        <v>471</v>
      </c>
      <c r="B624" s="34"/>
      <c r="C624" s="15"/>
      <c r="D624" s="34" t="s">
        <v>1210</v>
      </c>
      <c r="E624" s="15" t="s">
        <v>1211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202.6</v>
      </c>
      <c r="J624" s="21">
        <v>184.74</v>
      </c>
      <c r="K624" s="22">
        <v>176.85</v>
      </c>
      <c r="L624" s="18">
        <v>197.4</v>
      </c>
    </row>
    <row r="625" spans="1:26" customHeight="1" ht="80">
      <c r="A625" s="34" t="s">
        <v>471</v>
      </c>
      <c r="B625" s="34"/>
      <c r="C625" s="15"/>
      <c r="D625" s="34" t="s">
        <v>1212</v>
      </c>
      <c r="E625" s="15" t="s">
        <v>1213</v>
      </c>
      <c r="F625" s="24" t="s">
        <v>46</v>
      </c>
      <c r="G625" s="17">
        <v>0</v>
      </c>
      <c r="H625" s="19">
        <f>IF(G6 &gt;= 300000, G625 * K625,IF(G6 &gt;= 150000, G625 * J625,IF(G6 &lt; 150000, G625 * I625, 0)))</f>
        <v>0</v>
      </c>
      <c r="I625" s="20">
        <v>186.4</v>
      </c>
      <c r="J625" s="21">
        <v>170.47</v>
      </c>
      <c r="K625" s="22">
        <v>163.18</v>
      </c>
      <c r="L625" s="18">
        <v>182.1</v>
      </c>
    </row>
    <row r="626" spans="1:26" customHeight="1" ht="80">
      <c r="A626" s="34" t="s">
        <v>471</v>
      </c>
      <c r="B626" s="34"/>
      <c r="C626" s="15"/>
      <c r="D626" s="34" t="s">
        <v>1214</v>
      </c>
      <c r="E626" s="15" t="s">
        <v>1215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198.4</v>
      </c>
      <c r="J626" s="21">
        <v>181.47</v>
      </c>
      <c r="K626" s="22">
        <v>173.71</v>
      </c>
      <c r="L626" s="18">
        <v>193.9</v>
      </c>
    </row>
    <row r="627" spans="1:26">
      <c r="A627" s="33"/>
      <c r="B627" s="33" t="s">
        <v>1216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4" t="s">
        <v>46</v>
      </c>
      <c r="G628" s="17">
        <v>0</v>
      </c>
      <c r="H628" s="19">
        <f>IF(G6 &gt;= 300000, G628 * K628,IF(G6 &gt;= 150000, G628 * J628,IF(G6 &lt; 150000, G628 * I628, 0)))</f>
        <v>0</v>
      </c>
      <c r="I628" s="20">
        <v>17.1</v>
      </c>
      <c r="J628" s="21">
        <v>14.04</v>
      </c>
      <c r="K628" s="22">
        <v>13.8</v>
      </c>
      <c r="L628" s="18">
        <v>15.0</v>
      </c>
    </row>
    <row r="629" spans="1:26" customHeight="1" ht="80">
      <c r="A629" s="34"/>
      <c r="B629" s="34"/>
      <c r="C629" s="15"/>
      <c r="D629" s="34" t="s">
        <v>1219</v>
      </c>
      <c r="E629" s="15" t="s">
        <v>1220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55.6</v>
      </c>
      <c r="J629" s="21">
        <v>50.31</v>
      </c>
      <c r="K629" s="22">
        <v>48.16</v>
      </c>
      <c r="L629" s="18">
        <v>53.8</v>
      </c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4" t="s">
        <v>46</v>
      </c>
      <c r="G630" s="17">
        <v>0</v>
      </c>
      <c r="H630" s="19">
        <f>IF(G6 &gt;= 300000, G630 * K630,IF(G6 &gt;= 150000, G630 * J630,IF(G6 &lt; 150000, G630 * I630, 0)))</f>
        <v>0</v>
      </c>
      <c r="I630" s="20">
        <v>55.6</v>
      </c>
      <c r="J630" s="21">
        <v>50.31</v>
      </c>
      <c r="K630" s="22">
        <v>48.16</v>
      </c>
      <c r="L630" s="18">
        <v>53.8</v>
      </c>
    </row>
    <row r="631" spans="1:26" customHeight="1" ht="80">
      <c r="A631" s="34"/>
      <c r="B631" s="34"/>
      <c r="C631" s="15"/>
      <c r="D631" s="34" t="s">
        <v>1223</v>
      </c>
      <c r="E631" s="15" t="s">
        <v>1224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17.1</v>
      </c>
      <c r="J631" s="21">
        <v>15.21</v>
      </c>
      <c r="K631" s="22">
        <v>14.56</v>
      </c>
      <c r="L631" s="18">
        <v>16.3</v>
      </c>
    </row>
    <row r="632" spans="1:26" customHeight="1" ht="80">
      <c r="A632" s="34"/>
      <c r="B632" s="34"/>
      <c r="C632" s="15"/>
      <c r="D632" s="34" t="s">
        <v>1225</v>
      </c>
      <c r="E632" s="15" t="s">
        <v>1226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55.6</v>
      </c>
      <c r="J632" s="21">
        <v>50.31</v>
      </c>
      <c r="K632" s="22">
        <v>48.16</v>
      </c>
      <c r="L632" s="18">
        <v>53.8</v>
      </c>
    </row>
    <row r="633" spans="1:26" customHeight="1" ht="80">
      <c r="A633" s="34"/>
      <c r="B633" s="34"/>
      <c r="C633" s="15"/>
      <c r="D633" s="34" t="s">
        <v>1227</v>
      </c>
      <c r="E633" s="15" t="s">
        <v>1228</v>
      </c>
      <c r="F633" s="23" t="s">
        <v>40</v>
      </c>
      <c r="G633" s="17">
        <v>0</v>
      </c>
      <c r="H633" s="19">
        <f>IF(G6 &gt;= 300000, G633 * K633,IF(G6 &gt;= 150000, G633 * J633,IF(G6 &lt; 150000, G633 * I633, 0)))</f>
        <v>0</v>
      </c>
      <c r="I633" s="20">
        <v>55.6</v>
      </c>
      <c r="J633" s="21">
        <v>50.31</v>
      </c>
      <c r="K633" s="22">
        <v>48.16</v>
      </c>
      <c r="L633" s="18">
        <v>53.8</v>
      </c>
    </row>
    <row r="634" spans="1:26">
      <c r="A634" s="33"/>
      <c r="B634" s="33" t="s">
        <v>1229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 t="s">
        <v>105</v>
      </c>
      <c r="B635" s="34"/>
      <c r="C635" s="15"/>
      <c r="D635" s="34" t="s">
        <v>1230</v>
      </c>
      <c r="E635" s="15" t="s">
        <v>1231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346.3</v>
      </c>
      <c r="J635" s="21">
        <v>315.9</v>
      </c>
      <c r="K635" s="22">
        <v>310.5</v>
      </c>
      <c r="L635" s="18">
        <v>337.5</v>
      </c>
    </row>
    <row r="636" spans="1:26" customHeight="1" ht="80">
      <c r="A636" s="34" t="s">
        <v>105</v>
      </c>
      <c r="B636" s="34"/>
      <c r="C636" s="15"/>
      <c r="D636" s="34" t="s">
        <v>1232</v>
      </c>
      <c r="E636" s="15" t="s">
        <v>1233</v>
      </c>
      <c r="F636" s="24" t="s">
        <v>46</v>
      </c>
      <c r="G636" s="17">
        <v>0</v>
      </c>
      <c r="H636" s="19">
        <f>IF(G6 &gt;= 300000, G636 * K636,IF(G6 &gt;= 150000, G636 * J636,IF(G6 &lt; 150000, G636 * I636, 0)))</f>
        <v>0</v>
      </c>
      <c r="I636" s="20">
        <v>346.3</v>
      </c>
      <c r="J636" s="21">
        <v>315.9</v>
      </c>
      <c r="K636" s="22">
        <v>310.5</v>
      </c>
      <c r="L636" s="18">
        <v>337.5</v>
      </c>
    </row>
    <row r="637" spans="1:26">
      <c r="A637" s="33"/>
      <c r="B637" s="33" t="s">
        <v>1234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1235</v>
      </c>
      <c r="E638" s="15" t="s">
        <v>1236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598.5</v>
      </c>
      <c r="J638" s="21">
        <v>544.4</v>
      </c>
      <c r="K638" s="22">
        <v>525.79</v>
      </c>
      <c r="L638" s="18">
        <v>581.6</v>
      </c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478.8</v>
      </c>
      <c r="J639" s="21">
        <v>434.42</v>
      </c>
      <c r="K639" s="22">
        <v>419.57</v>
      </c>
      <c r="L639" s="18">
        <v>464.1</v>
      </c>
    </row>
    <row r="640" spans="1:26" customHeight="1" ht="80">
      <c r="A640" s="34" t="s">
        <v>72</v>
      </c>
      <c r="B640" s="34" t="s">
        <v>1239</v>
      </c>
      <c r="C640" s="15"/>
      <c r="D640" s="34" t="s">
        <v>1240</v>
      </c>
      <c r="E640" s="15" t="s">
        <v>1241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487.4</v>
      </c>
      <c r="J640" s="21">
        <v>444.6</v>
      </c>
      <c r="K640" s="22">
        <v>429.4</v>
      </c>
      <c r="L640" s="18">
        <v>475.0</v>
      </c>
    </row>
    <row r="641" spans="1:26" customHeight="1" ht="80">
      <c r="A641" s="34" t="s">
        <v>72</v>
      </c>
      <c r="B641" s="34" t="s">
        <v>122</v>
      </c>
      <c r="C641" s="15"/>
      <c r="D641" s="34" t="s">
        <v>1242</v>
      </c>
      <c r="E641" s="15" t="s">
        <v>1243</v>
      </c>
      <c r="F641" s="24" t="s">
        <v>46</v>
      </c>
      <c r="G641" s="17">
        <v>0</v>
      </c>
      <c r="H641" s="19">
        <f>IF(G6 &gt;= 300000, G641 * K641,IF(G6 &gt;= 150000, G641 * J641,IF(G6 &lt; 150000, G641 * I641, 0)))</f>
        <v>0</v>
      </c>
      <c r="I641" s="20">
        <v>461.7</v>
      </c>
      <c r="J641" s="21">
        <v>421.2</v>
      </c>
      <c r="K641" s="22">
        <v>406.8</v>
      </c>
      <c r="L641" s="18">
        <v>450.0</v>
      </c>
    </row>
    <row r="642" spans="1:26" customHeight="1" ht="80">
      <c r="A642" s="34" t="s">
        <v>34</v>
      </c>
      <c r="B642" s="34" t="s">
        <v>122</v>
      </c>
      <c r="C642" s="15"/>
      <c r="D642" s="34" t="s">
        <v>1244</v>
      </c>
      <c r="E642" s="15" t="s">
        <v>1245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484.8</v>
      </c>
      <c r="J642" s="21">
        <v>442.26</v>
      </c>
      <c r="K642" s="22">
        <v>427.14</v>
      </c>
      <c r="L642" s="18">
        <v>472.5</v>
      </c>
    </row>
    <row r="643" spans="1:26" customHeight="1" ht="80">
      <c r="A643" s="34" t="s">
        <v>34</v>
      </c>
      <c r="B643" s="34" t="s">
        <v>122</v>
      </c>
      <c r="C643" s="15"/>
      <c r="D643" s="34" t="s">
        <v>1246</v>
      </c>
      <c r="E643" s="15" t="s">
        <v>1247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466</v>
      </c>
      <c r="J643" s="21">
        <v>424.71</v>
      </c>
      <c r="K643" s="22">
        <v>410.19</v>
      </c>
      <c r="L643" s="18">
        <v>453.8</v>
      </c>
    </row>
    <row r="644" spans="1:26">
      <c r="A644" s="33"/>
      <c r="B644" s="33" t="s">
        <v>1248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503</v>
      </c>
      <c r="B645" s="34" t="s">
        <v>1249</v>
      </c>
      <c r="C645" s="15"/>
      <c r="D645" s="34" t="s">
        <v>1250</v>
      </c>
      <c r="E645" s="15" t="s">
        <v>1251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78.7</v>
      </c>
      <c r="J645" s="21">
        <v>71.69</v>
      </c>
      <c r="K645" s="22">
        <v>69.24</v>
      </c>
      <c r="L645" s="18">
        <v>76.6</v>
      </c>
    </row>
    <row r="646" spans="1:26" customHeight="1" ht="80">
      <c r="A646" s="34" t="s">
        <v>503</v>
      </c>
      <c r="B646" s="34" t="s">
        <v>1249</v>
      </c>
      <c r="C646" s="15"/>
      <c r="D646" s="34" t="s">
        <v>1252</v>
      </c>
      <c r="E646" s="15" t="s">
        <v>1253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78.7</v>
      </c>
      <c r="J646" s="21">
        <v>71.69</v>
      </c>
      <c r="K646" s="22">
        <v>69.24</v>
      </c>
      <c r="L646" s="18">
        <v>76.6</v>
      </c>
    </row>
    <row r="647" spans="1:26" customHeight="1" ht="80">
      <c r="A647" s="34" t="s">
        <v>503</v>
      </c>
      <c r="B647" s="34" t="s">
        <v>1249</v>
      </c>
      <c r="C647" s="15"/>
      <c r="D647" s="34" t="s">
        <v>1254</v>
      </c>
      <c r="E647" s="15" t="s">
        <v>1255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78.7</v>
      </c>
      <c r="J647" s="21">
        <v>71.69</v>
      </c>
      <c r="K647" s="22">
        <v>69.24</v>
      </c>
      <c r="L647" s="18">
        <v>76.6</v>
      </c>
    </row>
    <row r="648" spans="1:26" customHeight="1" ht="80">
      <c r="A648" s="34" t="s">
        <v>503</v>
      </c>
      <c r="B648" s="34" t="s">
        <v>1249</v>
      </c>
      <c r="C648" s="15"/>
      <c r="D648" s="34" t="s">
        <v>1256</v>
      </c>
      <c r="E648" s="15" t="s">
        <v>1257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78.7</v>
      </c>
      <c r="J648" s="21">
        <v>71.69</v>
      </c>
      <c r="K648" s="22">
        <v>69.24</v>
      </c>
      <c r="L648" s="18">
        <v>76.6</v>
      </c>
    </row>
    <row r="649" spans="1:26" customHeight="1" ht="80">
      <c r="A649" s="34" t="s">
        <v>503</v>
      </c>
      <c r="B649" s="34" t="s">
        <v>1249</v>
      </c>
      <c r="C649" s="15"/>
      <c r="D649" s="34" t="s">
        <v>1258</v>
      </c>
      <c r="E649" s="15" t="s">
        <v>1259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78.7</v>
      </c>
      <c r="J649" s="21">
        <v>71.69</v>
      </c>
      <c r="K649" s="22">
        <v>69.24</v>
      </c>
      <c r="L649" s="18">
        <v>76.6</v>
      </c>
    </row>
    <row r="650" spans="1:26">
      <c r="A650" s="33"/>
      <c r="B650" s="33" t="s">
        <v>1260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1261</v>
      </c>
      <c r="E651" s="15" t="s">
        <v>1262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336</v>
      </c>
      <c r="J651" s="21">
        <v>306.89</v>
      </c>
      <c r="K651" s="22">
        <v>296.4</v>
      </c>
      <c r="L651" s="18">
        <v>327.9</v>
      </c>
    </row>
    <row r="652" spans="1:26" customHeight="1" ht="80">
      <c r="A652" s="34"/>
      <c r="B652" s="34"/>
      <c r="C652" s="15"/>
      <c r="D652" s="34" t="s">
        <v>1263</v>
      </c>
      <c r="E652" s="15" t="s">
        <v>1264</v>
      </c>
      <c r="F652" s="24" t="s">
        <v>46</v>
      </c>
      <c r="G652" s="17">
        <v>0</v>
      </c>
      <c r="H652" s="19">
        <f>IF(G6 &gt;= 300000, G652 * K652,IF(G6 &gt;= 150000, G652 * J652,IF(G6 &lt; 150000, G652 * I652, 0)))</f>
        <v>0</v>
      </c>
      <c r="I652" s="20">
        <v>354.8</v>
      </c>
      <c r="J652" s="21">
        <v>324.44</v>
      </c>
      <c r="K652" s="22">
        <v>313.35</v>
      </c>
      <c r="L652" s="18">
        <v>346.6</v>
      </c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24" t="s">
        <v>46</v>
      </c>
      <c r="G653" s="17">
        <v>0</v>
      </c>
      <c r="H653" s="19">
        <f>IF(G6 &gt;= 300000, G653 * K653,IF(G6 &gt;= 150000, G653 * J653,IF(G6 &lt; 150000, G653 * I653, 0)))</f>
        <v>0</v>
      </c>
      <c r="I653" s="20">
        <v>336</v>
      </c>
      <c r="J653" s="21">
        <v>306.89</v>
      </c>
      <c r="K653" s="22">
        <v>296.4</v>
      </c>
      <c r="L653" s="18">
        <v>327.9</v>
      </c>
    </row>
    <row r="654" spans="1:26" customHeight="1" ht="80">
      <c r="A654" s="34"/>
      <c r="B654" s="34"/>
      <c r="C654" s="15"/>
      <c r="D654" s="34" t="s">
        <v>1267</v>
      </c>
      <c r="E654" s="15" t="s">
        <v>1268</v>
      </c>
      <c r="F654" s="24" t="s">
        <v>46</v>
      </c>
      <c r="G654" s="17">
        <v>0</v>
      </c>
      <c r="H654" s="19">
        <f>IF(G6 &gt;= 300000, G654 * K654,IF(G6 &gt;= 150000, G654 * J654,IF(G6 &lt; 150000, G654 * I654, 0)))</f>
        <v>0</v>
      </c>
      <c r="I654" s="20">
        <v>336</v>
      </c>
      <c r="J654" s="21">
        <v>306.89</v>
      </c>
      <c r="K654" s="22">
        <v>296.4</v>
      </c>
      <c r="L654" s="18">
        <v>327.9</v>
      </c>
    </row>
    <row r="655" spans="1:26" customHeight="1" ht="80">
      <c r="A655" s="34" t="s">
        <v>85</v>
      </c>
      <c r="B655" s="34" t="s">
        <v>1269</v>
      </c>
      <c r="C655" s="15"/>
      <c r="D655" s="34" t="s">
        <v>1270</v>
      </c>
      <c r="E655" s="15" t="s">
        <v>1271</v>
      </c>
      <c r="F655" s="24" t="s">
        <v>46</v>
      </c>
      <c r="G655" s="17">
        <v>0</v>
      </c>
      <c r="H655" s="19">
        <f>IF(G6 &gt;= 300000, G655 * K655,IF(G6 &gt;= 150000, G655 * J655,IF(G6 &lt; 150000, G655 * I655, 0)))</f>
        <v>0</v>
      </c>
      <c r="I655" s="20">
        <v>336</v>
      </c>
      <c r="J655" s="21">
        <v>306.89</v>
      </c>
      <c r="K655" s="22">
        <v>296.4</v>
      </c>
      <c r="L655" s="18">
        <v>327.9</v>
      </c>
    </row>
    <row r="656" spans="1:26">
      <c r="A656" s="33"/>
      <c r="B656" s="33" t="s">
        <v>1272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1273</v>
      </c>
      <c r="E657" s="15" t="s">
        <v>1274</v>
      </c>
      <c r="F657" s="23" t="s">
        <v>40</v>
      </c>
      <c r="G657" s="17">
        <v>0</v>
      </c>
      <c r="H657" s="19">
        <f>IF(G6 &gt;= 300000, G657 * K657,IF(G6 &gt;= 150000, G657 * J657,IF(G6 &lt; 150000, G657 * I657, 0)))</f>
        <v>0</v>
      </c>
      <c r="I657" s="20">
        <v>235.1</v>
      </c>
      <c r="J657" s="21">
        <v>214.46</v>
      </c>
      <c r="K657" s="22">
        <v>207.13</v>
      </c>
      <c r="L657" s="18">
        <v>229.1</v>
      </c>
    </row>
    <row r="658" spans="1:26" customHeight="1" ht="80">
      <c r="A658" s="34" t="s">
        <v>1275</v>
      </c>
      <c r="B658" s="34" t="s">
        <v>1269</v>
      </c>
      <c r="C658" s="15"/>
      <c r="D658" s="34" t="s">
        <v>1276</v>
      </c>
      <c r="E658" s="15" t="s">
        <v>1277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209.5</v>
      </c>
      <c r="J658" s="21">
        <v>190.91</v>
      </c>
      <c r="K658" s="22">
        <v>187.65</v>
      </c>
      <c r="L658" s="18">
        <v>204.0</v>
      </c>
    </row>
    <row r="659" spans="1:26" customHeight="1" ht="80">
      <c r="A659" s="34" t="s">
        <v>34</v>
      </c>
      <c r="B659" s="34" t="s">
        <v>1269</v>
      </c>
      <c r="C659" s="15"/>
      <c r="D659" s="34" t="s">
        <v>1278</v>
      </c>
      <c r="E659" s="15" t="s">
        <v>1279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235.1</v>
      </c>
      <c r="J659" s="21">
        <v>214.46</v>
      </c>
      <c r="K659" s="22">
        <v>210.8</v>
      </c>
      <c r="L659" s="18">
        <v>229.1</v>
      </c>
    </row>
    <row r="660" spans="1:26" customHeight="1" ht="80">
      <c r="A660" s="34" t="s">
        <v>34</v>
      </c>
      <c r="B660" s="34" t="s">
        <v>1269</v>
      </c>
      <c r="C660" s="15"/>
      <c r="D660" s="34" t="s">
        <v>1280</v>
      </c>
      <c r="E660" s="15" t="s">
        <v>1281</v>
      </c>
      <c r="F660" s="23" t="s">
        <v>40</v>
      </c>
      <c r="G660" s="17">
        <v>0</v>
      </c>
      <c r="H660" s="19">
        <f>IF(G6 &gt;= 300000, G660 * K660,IF(G6 &gt;= 150000, G660 * J660,IF(G6 &lt; 150000, G660 * I660, 0)))</f>
        <v>0</v>
      </c>
      <c r="I660" s="20">
        <v>209.5</v>
      </c>
      <c r="J660" s="21">
        <v>190.91</v>
      </c>
      <c r="K660" s="22">
        <v>187.65</v>
      </c>
      <c r="L660" s="18">
        <v>204.0</v>
      </c>
    </row>
    <row r="661" spans="1:26" customHeight="1" ht="80">
      <c r="A661" s="34" t="s">
        <v>34</v>
      </c>
      <c r="B661" s="34" t="s">
        <v>1269</v>
      </c>
      <c r="C661" s="15"/>
      <c r="D661" s="34" t="s">
        <v>1282</v>
      </c>
      <c r="E661" s="15" t="s">
        <v>1283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209.5</v>
      </c>
      <c r="J661" s="21">
        <v>190.91</v>
      </c>
      <c r="K661" s="22">
        <v>187.65</v>
      </c>
      <c r="L661" s="18">
        <v>204.0</v>
      </c>
    </row>
    <row r="662" spans="1:26" customHeight="1" ht="80">
      <c r="A662" s="34" t="s">
        <v>34</v>
      </c>
      <c r="B662" s="34" t="s">
        <v>1269</v>
      </c>
      <c r="C662" s="15"/>
      <c r="D662" s="34" t="s">
        <v>1284</v>
      </c>
      <c r="E662" s="15" t="s">
        <v>1285</v>
      </c>
      <c r="F662" s="23" t="s">
        <v>40</v>
      </c>
      <c r="G662" s="17">
        <v>0</v>
      </c>
      <c r="H662" s="19">
        <f>IF(G6 &gt;= 300000, G662 * K662,IF(G6 &gt;= 150000, G662 * J662,IF(G6 &lt; 150000, G662 * I662, 0)))</f>
        <v>0</v>
      </c>
      <c r="I662" s="20">
        <v>209.5</v>
      </c>
      <c r="J662" s="21">
        <v>190.91</v>
      </c>
      <c r="K662" s="22">
        <v>187.65</v>
      </c>
      <c r="L662" s="18">
        <v>204.0</v>
      </c>
    </row>
    <row r="663" spans="1:26" customHeight="1" ht="80">
      <c r="A663" s="34" t="s">
        <v>34</v>
      </c>
      <c r="B663" s="34" t="s">
        <v>1269</v>
      </c>
      <c r="C663" s="15"/>
      <c r="D663" s="34" t="s">
        <v>1286</v>
      </c>
      <c r="E663" s="15" t="s">
        <v>1287</v>
      </c>
      <c r="F663" s="23" t="s">
        <v>40</v>
      </c>
      <c r="G663" s="17">
        <v>0</v>
      </c>
      <c r="H663" s="19">
        <f>IF(G6 &gt;= 300000, G663 * K663,IF(G6 &gt;= 150000, G663 * J663,IF(G6 &lt; 150000, G663 * I663, 0)))</f>
        <v>0</v>
      </c>
      <c r="I663" s="20">
        <v>209.5</v>
      </c>
      <c r="J663" s="21">
        <v>190.91</v>
      </c>
      <c r="K663" s="22">
        <v>187.65</v>
      </c>
      <c r="L663" s="18">
        <v>204.0</v>
      </c>
    </row>
    <row r="664" spans="1:26" customHeight="1" ht="80">
      <c r="A664" s="34" t="s">
        <v>1275</v>
      </c>
      <c r="B664" s="34" t="s">
        <v>1269</v>
      </c>
      <c r="C664" s="15"/>
      <c r="D664" s="34" t="s">
        <v>1288</v>
      </c>
      <c r="E664" s="15" t="s">
        <v>1289</v>
      </c>
      <c r="F664" s="23" t="s">
        <v>40</v>
      </c>
      <c r="G664" s="17">
        <v>0</v>
      </c>
      <c r="H664" s="19">
        <f>IF(G6 &gt;= 300000, G664 * K664,IF(G6 &gt;= 150000, G664 * J664,IF(G6 &lt; 150000, G664 * I664, 0)))</f>
        <v>0</v>
      </c>
      <c r="I664" s="20">
        <v>209.5</v>
      </c>
      <c r="J664" s="21">
        <v>190.91</v>
      </c>
      <c r="K664" s="22">
        <v>187.65</v>
      </c>
      <c r="L664" s="18">
        <v>204.0</v>
      </c>
    </row>
    <row r="665" spans="1:26" customHeight="1" ht="80">
      <c r="A665" s="34" t="s">
        <v>34</v>
      </c>
      <c r="B665" s="34" t="s">
        <v>1269</v>
      </c>
      <c r="C665" s="15"/>
      <c r="D665" s="34" t="s">
        <v>1290</v>
      </c>
      <c r="E665" s="15" t="s">
        <v>1291</v>
      </c>
      <c r="F665" s="23" t="s">
        <v>40</v>
      </c>
      <c r="G665" s="17">
        <v>0</v>
      </c>
      <c r="H665" s="19">
        <f>IF(G6 &gt;= 300000, G665 * K665,IF(G6 &gt;= 150000, G665 * J665,IF(G6 &lt; 150000, G665 * I665, 0)))</f>
        <v>0</v>
      </c>
      <c r="I665" s="20">
        <v>209.5</v>
      </c>
      <c r="J665" s="21">
        <v>190.91</v>
      </c>
      <c r="K665" s="22">
        <v>187.65</v>
      </c>
      <c r="L665" s="18">
        <v>204.0</v>
      </c>
    </row>
    <row r="666" spans="1:26" customHeight="1" ht="80">
      <c r="A666" s="34" t="s">
        <v>34</v>
      </c>
      <c r="B666" s="34" t="s">
        <v>1269</v>
      </c>
      <c r="C666" s="15"/>
      <c r="D666" s="34" t="s">
        <v>1292</v>
      </c>
      <c r="E666" s="15" t="s">
        <v>1293</v>
      </c>
      <c r="F666" s="23" t="s">
        <v>40</v>
      </c>
      <c r="G666" s="17">
        <v>0</v>
      </c>
      <c r="H666" s="19">
        <f>IF(G6 &gt;= 300000, G666 * K666,IF(G6 &gt;= 150000, G666 * J666,IF(G6 &lt; 150000, G666 * I666, 0)))</f>
        <v>0</v>
      </c>
      <c r="I666" s="20">
        <v>223.2</v>
      </c>
      <c r="J666" s="21">
        <v>203.46</v>
      </c>
      <c r="K666" s="22">
        <v>199.99</v>
      </c>
      <c r="L666" s="18">
        <v>217.4</v>
      </c>
    </row>
    <row r="667" spans="1:26">
      <c r="A667" s="33"/>
      <c r="B667" s="33" t="s">
        <v>1294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1275</v>
      </c>
      <c r="B668" s="34" t="s">
        <v>1269</v>
      </c>
      <c r="C668" s="15"/>
      <c r="D668" s="34" t="s">
        <v>1295</v>
      </c>
      <c r="E668" s="15" t="s">
        <v>1296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107.7</v>
      </c>
      <c r="J668" s="21">
        <v>97.93</v>
      </c>
      <c r="K668" s="22">
        <v>94.58</v>
      </c>
      <c r="L668" s="18">
        <v>104.6</v>
      </c>
    </row>
    <row r="669" spans="1:26" customHeight="1" ht="80">
      <c r="A669" s="34" t="s">
        <v>34</v>
      </c>
      <c r="B669" s="34" t="s">
        <v>1269</v>
      </c>
      <c r="C669" s="15"/>
      <c r="D669" s="34" t="s">
        <v>1297</v>
      </c>
      <c r="E669" s="15" t="s">
        <v>1298</v>
      </c>
      <c r="F669" s="23" t="s">
        <v>40</v>
      </c>
      <c r="G669" s="17">
        <v>0</v>
      </c>
      <c r="H669" s="19">
        <f>IF(G6 &gt;= 300000, G669 * K669,IF(G6 &gt;= 150000, G669 * J669,IF(G6 &lt; 150000, G669 * I669, 0)))</f>
        <v>0</v>
      </c>
      <c r="I669" s="20">
        <v>106.9</v>
      </c>
      <c r="J669" s="21">
        <v>97.11</v>
      </c>
      <c r="K669" s="22">
        <v>93.79</v>
      </c>
      <c r="L669" s="18">
        <v>103.8</v>
      </c>
    </row>
    <row r="670" spans="1:26" customHeight="1" ht="80">
      <c r="A670" s="34" t="s">
        <v>34</v>
      </c>
      <c r="B670" s="34" t="s">
        <v>1269</v>
      </c>
      <c r="C670" s="15"/>
      <c r="D670" s="34" t="s">
        <v>1299</v>
      </c>
      <c r="E670" s="15" t="s">
        <v>1300</v>
      </c>
      <c r="F670" s="23" t="s">
        <v>40</v>
      </c>
      <c r="G670" s="17">
        <v>0</v>
      </c>
      <c r="H670" s="19">
        <f>IF(G6 &gt;= 300000, G670 * K670,IF(G6 &gt;= 150000, G670 * J670,IF(G6 &lt; 150000, G670 * I670, 0)))</f>
        <v>0</v>
      </c>
      <c r="I670" s="20">
        <v>106.9</v>
      </c>
      <c r="J670" s="21">
        <v>97.11</v>
      </c>
      <c r="K670" s="22">
        <v>93.79</v>
      </c>
      <c r="L670" s="18">
        <v>103.8</v>
      </c>
    </row>
    <row r="671" spans="1:26" customHeight="1" ht="80">
      <c r="A671" s="34" t="s">
        <v>34</v>
      </c>
      <c r="B671" s="34" t="s">
        <v>1269</v>
      </c>
      <c r="C671" s="15"/>
      <c r="D671" s="34" t="s">
        <v>1301</v>
      </c>
      <c r="E671" s="15" t="s">
        <v>1302</v>
      </c>
      <c r="F671" s="23" t="s">
        <v>40</v>
      </c>
      <c r="G671" s="17">
        <v>0</v>
      </c>
      <c r="H671" s="19">
        <f>IF(G6 &gt;= 300000, G671 * K671,IF(G6 &gt;= 150000, G671 * J671,IF(G6 &lt; 150000, G671 * I671, 0)))</f>
        <v>0</v>
      </c>
      <c r="I671" s="20">
        <v>107.7</v>
      </c>
      <c r="J671" s="21">
        <v>97.93</v>
      </c>
      <c r="K671" s="22">
        <v>94.58</v>
      </c>
      <c r="L671" s="18">
        <v>104.6</v>
      </c>
    </row>
    <row r="672" spans="1:26" customHeight="1" ht="80">
      <c r="A672" s="34" t="s">
        <v>34</v>
      </c>
      <c r="B672" s="34" t="s">
        <v>1269</v>
      </c>
      <c r="C672" s="15"/>
      <c r="D672" s="34" t="s">
        <v>1303</v>
      </c>
      <c r="E672" s="15" t="s">
        <v>1304</v>
      </c>
      <c r="F672" s="23" t="s">
        <v>40</v>
      </c>
      <c r="G672" s="17">
        <v>0</v>
      </c>
      <c r="H672" s="19">
        <f>IF(G6 &gt;= 300000, G672 * K672,IF(G6 &gt;= 150000, G672 * J672,IF(G6 &lt; 150000, G672 * I672, 0)))</f>
        <v>0</v>
      </c>
      <c r="I672" s="20">
        <v>107.7</v>
      </c>
      <c r="J672" s="21">
        <v>97.93</v>
      </c>
      <c r="K672" s="22">
        <v>94.58</v>
      </c>
      <c r="L672" s="18">
        <v>104.6</v>
      </c>
    </row>
    <row r="673" spans="1:26" customHeight="1" ht="80">
      <c r="A673" s="34" t="s">
        <v>34</v>
      </c>
      <c r="B673" s="34" t="s">
        <v>1269</v>
      </c>
      <c r="C673" s="15"/>
      <c r="D673" s="34" t="s">
        <v>1305</v>
      </c>
      <c r="E673" s="15" t="s">
        <v>1306</v>
      </c>
      <c r="F673" s="23" t="s">
        <v>40</v>
      </c>
      <c r="G673" s="17">
        <v>0</v>
      </c>
      <c r="H673" s="19">
        <f>IF(G6 &gt;= 300000, G673 * K673,IF(G6 &gt;= 150000, G673 * J673,IF(G6 &lt; 150000, G673 * I673, 0)))</f>
        <v>0</v>
      </c>
      <c r="I673" s="20">
        <v>107.7</v>
      </c>
      <c r="J673" s="21">
        <v>97.93</v>
      </c>
      <c r="K673" s="22">
        <v>94.58</v>
      </c>
      <c r="L673" s="18">
        <v>104.6</v>
      </c>
    </row>
    <row r="674" spans="1:26">
      <c r="A674" s="33"/>
      <c r="B674" s="33" t="s">
        <v>1307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1308</v>
      </c>
      <c r="E675" s="15" t="s">
        <v>1309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107.7</v>
      </c>
      <c r="J675" s="21">
        <v>97.93</v>
      </c>
      <c r="K675" s="22">
        <v>94.58</v>
      </c>
      <c r="L675" s="18">
        <v>104.6</v>
      </c>
    </row>
    <row r="676" spans="1:26" customHeight="1" ht="80">
      <c r="A676" s="34"/>
      <c r="B676" s="34"/>
      <c r="C676" s="15"/>
      <c r="D676" s="34" t="s">
        <v>1310</v>
      </c>
      <c r="E676" s="15" t="s">
        <v>1311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107.7</v>
      </c>
      <c r="J676" s="21">
        <v>97.93</v>
      </c>
      <c r="K676" s="22">
        <v>94.58</v>
      </c>
      <c r="L676" s="18">
        <v>104.6</v>
      </c>
    </row>
    <row r="677" spans="1:26" customHeight="1" ht="80">
      <c r="A677" s="34"/>
      <c r="B677" s="34"/>
      <c r="C677" s="15"/>
      <c r="D677" s="34" t="s">
        <v>1312</v>
      </c>
      <c r="E677" s="15" t="s">
        <v>1313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107.7</v>
      </c>
      <c r="J677" s="21">
        <v>97.93</v>
      </c>
      <c r="K677" s="22">
        <v>94.58</v>
      </c>
      <c r="L677" s="18">
        <v>104.6</v>
      </c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107.7</v>
      </c>
      <c r="J678" s="21">
        <v>97.93</v>
      </c>
      <c r="K678" s="22">
        <v>94.58</v>
      </c>
      <c r="L678" s="18">
        <v>104.6</v>
      </c>
    </row>
    <row r="679" spans="1:26">
      <c r="A679" s="33"/>
      <c r="B679" s="33" t="s">
        <v>1316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1317</v>
      </c>
      <c r="E680" s="15" t="s">
        <v>1318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273.6</v>
      </c>
      <c r="J680" s="21">
        <v>249.68</v>
      </c>
      <c r="K680" s="22">
        <v>241.14</v>
      </c>
      <c r="L680" s="18">
        <v>266.8</v>
      </c>
    </row>
    <row r="681" spans="1:26" customHeight="1" ht="80">
      <c r="A681" s="34"/>
      <c r="B681" s="34"/>
      <c r="C681" s="15"/>
      <c r="D681" s="34" t="s">
        <v>1319</v>
      </c>
      <c r="E681" s="15" t="s">
        <v>1320</v>
      </c>
      <c r="F681" s="24" t="s">
        <v>46</v>
      </c>
      <c r="G681" s="17">
        <v>0</v>
      </c>
      <c r="H681" s="19">
        <f>IF(G6 &gt;= 300000, G681 * K681,IF(G6 &gt;= 150000, G681 * J681,IF(G6 &lt; 150000, G681 * I681, 0)))</f>
        <v>0</v>
      </c>
      <c r="I681" s="20">
        <v>273.6</v>
      </c>
      <c r="J681" s="21">
        <v>249.68</v>
      </c>
      <c r="K681" s="22">
        <v>241.14</v>
      </c>
      <c r="L681" s="18">
        <v>266.8</v>
      </c>
    </row>
    <row r="682" spans="1:26" customHeight="1" ht="80">
      <c r="A682" s="34"/>
      <c r="B682" s="34"/>
      <c r="C682" s="15"/>
      <c r="D682" s="34" t="s">
        <v>1321</v>
      </c>
      <c r="E682" s="15" t="s">
        <v>1322</v>
      </c>
      <c r="F682" s="24" t="s">
        <v>46</v>
      </c>
      <c r="G682" s="17">
        <v>0</v>
      </c>
      <c r="H682" s="19">
        <f>IF(G6 &gt;= 300000, G682 * K682,IF(G6 &gt;= 150000, G682 * J682,IF(G6 &lt; 150000, G682 * I682, 0)))</f>
        <v>0</v>
      </c>
      <c r="I682" s="20">
        <v>273.6</v>
      </c>
      <c r="J682" s="21">
        <v>249.68</v>
      </c>
      <c r="K682" s="22">
        <v>241.14</v>
      </c>
      <c r="L682" s="18">
        <v>266.8</v>
      </c>
    </row>
    <row r="683" spans="1:26">
      <c r="A683" s="33"/>
      <c r="B683" s="33" t="s">
        <v>1323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1324</v>
      </c>
      <c r="B684" s="34"/>
      <c r="C684" s="15"/>
      <c r="D684" s="34" t="s">
        <v>1325</v>
      </c>
      <c r="E684" s="15" t="s">
        <v>1326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129.1</v>
      </c>
      <c r="J684" s="21">
        <v>115.48</v>
      </c>
      <c r="K684" s="22">
        <v>111.53</v>
      </c>
      <c r="L684" s="18">
        <v>123.4</v>
      </c>
    </row>
    <row r="685" spans="1:26">
      <c r="A685" s="33"/>
      <c r="B685" s="33" t="s">
        <v>1327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1328</v>
      </c>
      <c r="E686" s="15" t="s">
        <v>1329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138.5</v>
      </c>
      <c r="J686" s="21">
        <v>126.48</v>
      </c>
      <c r="K686" s="22">
        <v>121.07</v>
      </c>
      <c r="L686" s="18">
        <v>135.1</v>
      </c>
    </row>
    <row r="687" spans="1:26" customHeight="1" ht="80">
      <c r="A687" s="34"/>
      <c r="B687" s="34"/>
      <c r="C687" s="15"/>
      <c r="D687" s="34" t="s">
        <v>1330</v>
      </c>
      <c r="E687" s="15" t="s">
        <v>1331</v>
      </c>
      <c r="F687" s="23" t="s">
        <v>40</v>
      </c>
      <c r="G687" s="17">
        <v>0</v>
      </c>
      <c r="H687" s="19">
        <f>IF(G6 &gt;= 300000, G687 * K687,IF(G6 &gt;= 150000, G687 * J687,IF(G6 &lt; 150000, G687 * I687, 0)))</f>
        <v>0</v>
      </c>
      <c r="I687" s="20">
        <v>135.1</v>
      </c>
      <c r="J687" s="21">
        <v>120.51</v>
      </c>
      <c r="K687" s="22">
        <v>116.39</v>
      </c>
      <c r="L687" s="18">
        <v>128.8</v>
      </c>
    </row>
    <row r="688" spans="1:26" customHeight="1" ht="80">
      <c r="A688" s="34"/>
      <c r="B688" s="34"/>
      <c r="C688" s="15"/>
      <c r="D688" s="34" t="s">
        <v>1332</v>
      </c>
      <c r="E688" s="15" t="s">
        <v>1333</v>
      </c>
      <c r="F688" s="23" t="s">
        <v>40</v>
      </c>
      <c r="G688" s="17">
        <v>0</v>
      </c>
      <c r="H688" s="19">
        <f>IF(G6 &gt;= 300000, G688 * K688,IF(G6 &gt;= 150000, G688 * J688,IF(G6 &lt; 150000, G688 * I688, 0)))</f>
        <v>0</v>
      </c>
      <c r="I688" s="20">
        <v>128.3</v>
      </c>
      <c r="J688" s="21">
        <v>116.53</v>
      </c>
      <c r="K688" s="22">
        <v>112.55</v>
      </c>
      <c r="L688" s="18">
        <v>124.5</v>
      </c>
    </row>
    <row r="689" spans="1:26" customHeight="1" ht="80">
      <c r="A689" s="34"/>
      <c r="B689" s="34"/>
      <c r="C689" s="15"/>
      <c r="D689" s="34" t="s">
        <v>1334</v>
      </c>
      <c r="E689" s="15" t="s">
        <v>1335</v>
      </c>
      <c r="F689" s="23" t="s">
        <v>40</v>
      </c>
      <c r="G689" s="17">
        <v>0</v>
      </c>
      <c r="H689" s="19">
        <f>IF(G6 &gt;= 300000, G689 * K689,IF(G6 &gt;= 150000, G689 * J689,IF(G6 &lt; 150000, G689 * I689, 0)))</f>
        <v>0</v>
      </c>
      <c r="I689" s="20">
        <v>128.3</v>
      </c>
      <c r="J689" s="21">
        <v>116.53</v>
      </c>
      <c r="K689" s="22">
        <v>112.55</v>
      </c>
      <c r="L689" s="18">
        <v>124.5</v>
      </c>
    </row>
    <row r="690" spans="1:26" customHeight="1" ht="80">
      <c r="A690" s="34"/>
      <c r="B690" s="34"/>
      <c r="C690" s="15"/>
      <c r="D690" s="34" t="s">
        <v>1336</v>
      </c>
      <c r="E690" s="15" t="s">
        <v>1337</v>
      </c>
      <c r="F690" s="23" t="s">
        <v>40</v>
      </c>
      <c r="G690" s="17">
        <v>0</v>
      </c>
      <c r="H690" s="19">
        <f>IF(G6 &gt;= 300000, G690 * K690,IF(G6 &gt;= 150000, G690 * J690,IF(G6 &lt; 150000, G690 * I690, 0)))</f>
        <v>0</v>
      </c>
      <c r="I690" s="20">
        <v>128.3</v>
      </c>
      <c r="J690" s="21">
        <v>116.53</v>
      </c>
      <c r="K690" s="22">
        <v>112.55</v>
      </c>
      <c r="L690" s="18">
        <v>124.5</v>
      </c>
    </row>
    <row r="691" spans="1:26" customHeight="1" ht="80">
      <c r="A691" s="34"/>
      <c r="B691" s="34"/>
      <c r="C691" s="15"/>
      <c r="D691" s="34" t="s">
        <v>1338</v>
      </c>
      <c r="E691" s="15" t="s">
        <v>1339</v>
      </c>
      <c r="F691" s="23" t="s">
        <v>40</v>
      </c>
      <c r="G691" s="17">
        <v>0</v>
      </c>
      <c r="H691" s="19">
        <f>IF(G6 &gt;= 300000, G691 * K691,IF(G6 &gt;= 150000, G691 * J691,IF(G6 &lt; 150000, G691 * I691, 0)))</f>
        <v>0</v>
      </c>
      <c r="I691" s="20">
        <v>128.3</v>
      </c>
      <c r="J691" s="21">
        <v>116.53</v>
      </c>
      <c r="K691" s="22">
        <v>112.55</v>
      </c>
      <c r="L691" s="18">
        <v>124.5</v>
      </c>
    </row>
    <row r="692" spans="1:26" customHeight="1" ht="80">
      <c r="A692" s="34"/>
      <c r="B692" s="34"/>
      <c r="C692" s="15"/>
      <c r="D692" s="34" t="s">
        <v>1340</v>
      </c>
      <c r="E692" s="15" t="s">
        <v>1341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138.5</v>
      </c>
      <c r="J692" s="21">
        <v>120.98</v>
      </c>
      <c r="K692" s="22">
        <v>116.84</v>
      </c>
      <c r="L692" s="18">
        <v>129.3</v>
      </c>
    </row>
    <row r="693" spans="1:26" customHeight="1" ht="80">
      <c r="A693" s="34"/>
      <c r="B693" s="34"/>
      <c r="C693" s="15"/>
      <c r="D693" s="34" t="s">
        <v>1342</v>
      </c>
      <c r="E693" s="15" t="s">
        <v>1343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138.5</v>
      </c>
      <c r="J693" s="21">
        <v>120.98</v>
      </c>
      <c r="K693" s="22">
        <v>116.84</v>
      </c>
      <c r="L693" s="18">
        <v>129.3</v>
      </c>
    </row>
    <row r="694" spans="1:26" customHeight="1" ht="80">
      <c r="A694" s="34" t="s">
        <v>72</v>
      </c>
      <c r="B694" s="34" t="s">
        <v>73</v>
      </c>
      <c r="C694" s="15"/>
      <c r="D694" s="34" t="s">
        <v>1344</v>
      </c>
      <c r="E694" s="15" t="s">
        <v>1345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120.98</v>
      </c>
      <c r="K694" s="22">
        <v>116.84</v>
      </c>
      <c r="L694" s="18">
        <v>129.3</v>
      </c>
    </row>
    <row r="695" spans="1:26" customHeight="1" ht="80">
      <c r="A695" s="34" t="s">
        <v>72</v>
      </c>
      <c r="B695" s="34" t="s">
        <v>73</v>
      </c>
      <c r="C695" s="15"/>
      <c r="D695" s="34" t="s">
        <v>1346</v>
      </c>
      <c r="E695" s="15" t="s">
        <v>1347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128.3</v>
      </c>
      <c r="J695" s="21">
        <v>116.53</v>
      </c>
      <c r="K695" s="22">
        <v>112.55</v>
      </c>
      <c r="L695" s="18">
        <v>124.5</v>
      </c>
    </row>
    <row r="696" spans="1:26" customHeight="1" ht="80">
      <c r="A696" s="34" t="s">
        <v>72</v>
      </c>
      <c r="B696" s="34" t="s">
        <v>73</v>
      </c>
      <c r="C696" s="15"/>
      <c r="D696" s="34" t="s">
        <v>1348</v>
      </c>
      <c r="E696" s="15" t="s">
        <v>1349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135.1</v>
      </c>
      <c r="J696" s="21">
        <v>120.98</v>
      </c>
      <c r="K696" s="22">
        <v>116.84</v>
      </c>
      <c r="L696" s="18">
        <v>129.3</v>
      </c>
    </row>
    <row r="697" spans="1:26" customHeight="1" ht="80">
      <c r="A697" s="34" t="s">
        <v>72</v>
      </c>
      <c r="B697" s="34" t="s">
        <v>73</v>
      </c>
      <c r="C697" s="15"/>
      <c r="D697" s="34" t="s">
        <v>1350</v>
      </c>
      <c r="E697" s="15" t="s">
        <v>1351</v>
      </c>
      <c r="F697" s="23" t="s">
        <v>40</v>
      </c>
      <c r="G697" s="17">
        <v>0</v>
      </c>
      <c r="H697" s="19">
        <f>IF(G6 &gt;= 300000, G697 * K697,IF(G6 &gt;= 150000, G697 * J697,IF(G6 &lt; 150000, G697 * I697, 0)))</f>
        <v>0</v>
      </c>
      <c r="I697" s="20">
        <v>135.1</v>
      </c>
      <c r="J697" s="21">
        <v>120.51</v>
      </c>
      <c r="K697" s="22">
        <v>116.39</v>
      </c>
      <c r="L697" s="18">
        <v>128.8</v>
      </c>
    </row>
    <row r="698" spans="1:26" customHeight="1" ht="80">
      <c r="A698" s="34" t="s">
        <v>72</v>
      </c>
      <c r="B698" s="34" t="s">
        <v>73</v>
      </c>
      <c r="C698" s="15"/>
      <c r="D698" s="34" t="s">
        <v>1352</v>
      </c>
      <c r="E698" s="15" t="s">
        <v>1353</v>
      </c>
      <c r="F698" s="23" t="s">
        <v>40</v>
      </c>
      <c r="G698" s="17">
        <v>0</v>
      </c>
      <c r="H698" s="19">
        <f>IF(G6 &gt;= 300000, G698 * K698,IF(G6 &gt;= 150000, G698 * J698,IF(G6 &lt; 150000, G698 * I698, 0)))</f>
        <v>0</v>
      </c>
      <c r="I698" s="20">
        <v>135.1</v>
      </c>
      <c r="J698" s="21">
        <v>120.51</v>
      </c>
      <c r="K698" s="22">
        <v>116.39</v>
      </c>
      <c r="L698" s="18">
        <v>128.8</v>
      </c>
    </row>
    <row r="699" spans="1:26" customHeight="1" ht="80">
      <c r="A699" s="34" t="s">
        <v>72</v>
      </c>
      <c r="B699" s="34" t="s">
        <v>73</v>
      </c>
      <c r="C699" s="15"/>
      <c r="D699" s="34" t="s">
        <v>1354</v>
      </c>
      <c r="E699" s="15" t="s">
        <v>1355</v>
      </c>
      <c r="F699" s="23" t="s">
        <v>40</v>
      </c>
      <c r="G699" s="17">
        <v>0</v>
      </c>
      <c r="H699" s="19">
        <f>IF(G6 &gt;= 300000, G699 * K699,IF(G6 &gt;= 150000, G699 * J699,IF(G6 &lt; 150000, G699 * I699, 0)))</f>
        <v>0</v>
      </c>
      <c r="I699" s="20">
        <v>135.1</v>
      </c>
      <c r="J699" s="21">
        <v>118.76</v>
      </c>
      <c r="K699" s="22">
        <v>114.7</v>
      </c>
      <c r="L699" s="18">
        <v>126.9</v>
      </c>
    </row>
    <row r="700" spans="1:26" customHeight="1" ht="80">
      <c r="A700" s="34" t="s">
        <v>72</v>
      </c>
      <c r="B700" s="34" t="s">
        <v>73</v>
      </c>
      <c r="C700" s="15"/>
      <c r="D700" s="34" t="s">
        <v>1356</v>
      </c>
      <c r="E700" s="15" t="s">
        <v>1357</v>
      </c>
      <c r="F700" s="23" t="s">
        <v>40</v>
      </c>
      <c r="G700" s="17">
        <v>0</v>
      </c>
      <c r="H700" s="19">
        <f>IF(G6 &gt;= 300000, G700 * K700,IF(G6 &gt;= 150000, G700 * J700,IF(G6 &lt; 150000, G700 * I700, 0)))</f>
        <v>0</v>
      </c>
      <c r="I700" s="20">
        <v>128.3</v>
      </c>
      <c r="J700" s="21">
        <v>116.53</v>
      </c>
      <c r="K700" s="22">
        <v>112.55</v>
      </c>
      <c r="L700" s="18">
        <v>124.5</v>
      </c>
    </row>
    <row r="701" spans="1:26" customHeight="1" ht="80">
      <c r="A701" s="34" t="s">
        <v>72</v>
      </c>
      <c r="B701" s="34" t="s">
        <v>73</v>
      </c>
      <c r="C701" s="15"/>
      <c r="D701" s="34" t="s">
        <v>1358</v>
      </c>
      <c r="E701" s="15" t="s">
        <v>1359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136.8</v>
      </c>
      <c r="J701" s="21">
        <v>120.51</v>
      </c>
      <c r="K701" s="22">
        <v>116.39</v>
      </c>
      <c r="L701" s="18">
        <v>128.8</v>
      </c>
    </row>
    <row r="702" spans="1:26" customHeight="1" ht="80">
      <c r="A702" s="34" t="s">
        <v>72</v>
      </c>
      <c r="B702" s="34" t="s">
        <v>73</v>
      </c>
      <c r="C702" s="15"/>
      <c r="D702" s="34" t="s">
        <v>1360</v>
      </c>
      <c r="E702" s="15" t="s">
        <v>1361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120.98</v>
      </c>
      <c r="K702" s="22">
        <v>116.84</v>
      </c>
      <c r="L702" s="18">
        <v>129.3</v>
      </c>
    </row>
    <row r="703" spans="1:26" customHeight="1" ht="80">
      <c r="A703" s="34" t="s">
        <v>72</v>
      </c>
      <c r="B703" s="34" t="s">
        <v>73</v>
      </c>
      <c r="C703" s="15"/>
      <c r="D703" s="34" t="s">
        <v>1362</v>
      </c>
      <c r="E703" s="15" t="s">
        <v>1363</v>
      </c>
      <c r="F703" s="23" t="s">
        <v>40</v>
      </c>
      <c r="G703" s="17">
        <v>0</v>
      </c>
      <c r="H703" s="19">
        <f>IF(G6 &gt;= 300000, G703 * K703,IF(G6 &gt;= 150000, G703 * J703,IF(G6 &lt; 150000, G703 * I703, 0)))</f>
        <v>0</v>
      </c>
      <c r="I703" s="20">
        <v>128.3</v>
      </c>
      <c r="J703" s="21">
        <v>116.53</v>
      </c>
      <c r="K703" s="22">
        <v>112.55</v>
      </c>
      <c r="L703" s="18">
        <v>124.5</v>
      </c>
    </row>
    <row r="704" spans="1:26" customHeight="1" ht="80">
      <c r="A704" s="34" t="s">
        <v>72</v>
      </c>
      <c r="B704" s="34" t="s">
        <v>73</v>
      </c>
      <c r="C704" s="15"/>
      <c r="D704" s="34" t="s">
        <v>1364</v>
      </c>
      <c r="E704" s="15" t="s">
        <v>1365</v>
      </c>
      <c r="F704" s="23" t="s">
        <v>40</v>
      </c>
      <c r="G704" s="17">
        <v>0</v>
      </c>
      <c r="H704" s="19">
        <f>IF(G6 &gt;= 300000, G704 * K704,IF(G6 &gt;= 150000, G704 * J704,IF(G6 &lt; 150000, G704 * I704, 0)))</f>
        <v>0</v>
      </c>
      <c r="I704" s="20">
        <v>128.3</v>
      </c>
      <c r="J704" s="21">
        <v>116.53</v>
      </c>
      <c r="K704" s="22">
        <v>112.55</v>
      </c>
      <c r="L704" s="18">
        <v>124.5</v>
      </c>
    </row>
    <row r="705" spans="1:26" customHeight="1" ht="80">
      <c r="A705" s="34" t="s">
        <v>72</v>
      </c>
      <c r="B705" s="34" t="s">
        <v>73</v>
      </c>
      <c r="C705" s="15"/>
      <c r="D705" s="34" t="s">
        <v>1366</v>
      </c>
      <c r="E705" s="15" t="s">
        <v>1367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132.5</v>
      </c>
      <c r="J705" s="21">
        <v>119.05</v>
      </c>
      <c r="K705" s="22">
        <v>114.98</v>
      </c>
      <c r="L705" s="18">
        <v>127.2</v>
      </c>
    </row>
    <row r="706" spans="1:26" customHeight="1" ht="80">
      <c r="A706" s="34" t="s">
        <v>72</v>
      </c>
      <c r="B706" s="34" t="s">
        <v>73</v>
      </c>
      <c r="C706" s="15"/>
      <c r="D706" s="34" t="s">
        <v>1368</v>
      </c>
      <c r="E706" s="15" t="s">
        <v>1369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135.1</v>
      </c>
      <c r="J706" s="21">
        <v>118.76</v>
      </c>
      <c r="K706" s="22">
        <v>114.7</v>
      </c>
      <c r="L706" s="18">
        <v>126.9</v>
      </c>
    </row>
    <row r="707" spans="1:26" customHeight="1" ht="80">
      <c r="A707" s="34" t="s">
        <v>72</v>
      </c>
      <c r="B707" s="34" t="s">
        <v>73</v>
      </c>
      <c r="C707" s="15"/>
      <c r="D707" s="34" t="s">
        <v>1370</v>
      </c>
      <c r="E707" s="15" t="s">
        <v>1371</v>
      </c>
      <c r="F707" s="23" t="s">
        <v>40</v>
      </c>
      <c r="G707" s="17">
        <v>0</v>
      </c>
      <c r="H707" s="19">
        <f>IF(G6 &gt;= 300000, G707 * K707,IF(G6 &gt;= 150000, G707 * J707,IF(G6 &lt; 150000, G707 * I707, 0)))</f>
        <v>0</v>
      </c>
      <c r="I707" s="20">
        <v>135.1</v>
      </c>
      <c r="J707" s="21">
        <v>120.98</v>
      </c>
      <c r="K707" s="22">
        <v>116.84</v>
      </c>
      <c r="L707" s="18">
        <v>129.3</v>
      </c>
    </row>
    <row r="708" spans="1:26" customHeight="1" ht="80">
      <c r="A708" s="34" t="s">
        <v>72</v>
      </c>
      <c r="B708" s="34" t="s">
        <v>73</v>
      </c>
      <c r="C708" s="15"/>
      <c r="D708" s="34" t="s">
        <v>1372</v>
      </c>
      <c r="E708" s="15" t="s">
        <v>1373</v>
      </c>
      <c r="F708" s="23" t="s">
        <v>40</v>
      </c>
      <c r="G708" s="17">
        <v>0</v>
      </c>
      <c r="H708" s="19">
        <f>IF(G6 &gt;= 300000, G708 * K708,IF(G6 &gt;= 150000, G708 * J708,IF(G6 &lt; 150000, G708 * I708, 0)))</f>
        <v>0</v>
      </c>
      <c r="I708" s="20">
        <v>132.5</v>
      </c>
      <c r="J708" s="21">
        <v>119.05</v>
      </c>
      <c r="K708" s="22">
        <v>114.98</v>
      </c>
      <c r="L708" s="18">
        <v>127.2</v>
      </c>
    </row>
    <row r="709" spans="1:26" customHeight="1" ht="80">
      <c r="A709" s="34" t="s">
        <v>72</v>
      </c>
      <c r="B709" s="34" t="s">
        <v>73</v>
      </c>
      <c r="C709" s="15"/>
      <c r="D709" s="34" t="s">
        <v>1374</v>
      </c>
      <c r="E709" s="15" t="s">
        <v>1375</v>
      </c>
      <c r="F709" s="23" t="s">
        <v>40</v>
      </c>
      <c r="G709" s="17">
        <v>0</v>
      </c>
      <c r="H709" s="19">
        <f>IF(G6 &gt;= 300000, G709 * K709,IF(G6 &gt;= 150000, G709 * J709,IF(G6 &lt; 150000, G709 * I709, 0)))</f>
        <v>0</v>
      </c>
      <c r="I709" s="20">
        <v>128.3</v>
      </c>
      <c r="J709" s="21">
        <v>116.53</v>
      </c>
      <c r="K709" s="22">
        <v>112.55</v>
      </c>
      <c r="L709" s="18">
        <v>124.5</v>
      </c>
    </row>
    <row r="710" spans="1:26">
      <c r="A710" s="33"/>
      <c r="B710" s="33" t="s">
        <v>1376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1377</v>
      </c>
      <c r="E711" s="15" t="s">
        <v>1378</v>
      </c>
      <c r="F711" s="23" t="s">
        <v>40</v>
      </c>
      <c r="G711" s="17">
        <v>0</v>
      </c>
      <c r="H711" s="19">
        <f>IF(G6 &gt;= 300000, G711 * K711,IF(G6 &gt;= 150000, G711 * J711,IF(G6 &lt; 150000, G711 * I711, 0)))</f>
        <v>0</v>
      </c>
      <c r="I711" s="20">
        <v>195</v>
      </c>
      <c r="J711" s="21">
        <v>198.34</v>
      </c>
      <c r="K711" s="22">
        <v>191.56</v>
      </c>
      <c r="L711" s="18">
        <v>211.9</v>
      </c>
    </row>
    <row r="712" spans="1:26" customHeight="1" ht="80">
      <c r="A712" s="34"/>
      <c r="B712" s="34"/>
      <c r="C712" s="15"/>
      <c r="D712" s="34" t="s">
        <v>1379</v>
      </c>
      <c r="E712" s="15" t="s">
        <v>1380</v>
      </c>
      <c r="F712" s="23" t="s">
        <v>40</v>
      </c>
      <c r="G712" s="17">
        <v>0</v>
      </c>
      <c r="H712" s="19">
        <f>IF(G6 &gt;= 300000, G712 * K712,IF(G6 &gt;= 150000, G712 * J712,IF(G6 &lt; 150000, G712 * I712, 0)))</f>
        <v>0</v>
      </c>
      <c r="I712" s="20">
        <v>195</v>
      </c>
      <c r="J712" s="21">
        <v>198.34</v>
      </c>
      <c r="K712" s="22">
        <v>191.56</v>
      </c>
      <c r="L712" s="18">
        <v>211.9</v>
      </c>
    </row>
    <row r="713" spans="1:26" customHeight="1" ht="80">
      <c r="A713" s="34"/>
      <c r="B713" s="34"/>
      <c r="C713" s="15"/>
      <c r="D713" s="34" t="s">
        <v>1381</v>
      </c>
      <c r="E713" s="15" t="s">
        <v>1382</v>
      </c>
      <c r="F713" s="23" t="s">
        <v>40</v>
      </c>
      <c r="G713" s="17">
        <v>0</v>
      </c>
      <c r="H713" s="19">
        <f>IF(G6 &gt;= 300000, G713 * K713,IF(G6 &gt;= 150000, G713 * J713,IF(G6 &lt; 150000, G713 * I713, 0)))</f>
        <v>0</v>
      </c>
      <c r="I713" s="20">
        <v>195</v>
      </c>
      <c r="J713" s="21">
        <v>198.33</v>
      </c>
      <c r="K713" s="22">
        <v>191.55</v>
      </c>
      <c r="L713" s="18">
        <v>211.9</v>
      </c>
    </row>
    <row r="714" spans="1:26" customHeight="1" ht="80">
      <c r="A714" s="34" t="s">
        <v>1383</v>
      </c>
      <c r="B714" s="34"/>
      <c r="C714" s="15"/>
      <c r="D714" s="34" t="s">
        <v>1384</v>
      </c>
      <c r="E714" s="15" t="s">
        <v>1385</v>
      </c>
      <c r="F714" s="23" t="s">
        <v>40</v>
      </c>
      <c r="G714" s="17">
        <v>0</v>
      </c>
      <c r="H714" s="19">
        <f>IF(G6 &gt;= 300000, G714 * K714,IF(G6 &gt;= 150000, G714 * J714,IF(G6 &lt; 150000, G714 * I714, 0)))</f>
        <v>0</v>
      </c>
      <c r="I714" s="20">
        <v>195</v>
      </c>
      <c r="J714" s="21">
        <v>198.34</v>
      </c>
      <c r="K714" s="22">
        <v>191.56</v>
      </c>
      <c r="L714" s="18">
        <v>211.9</v>
      </c>
    </row>
    <row r="715" spans="1:26">
      <c r="A715" s="33"/>
      <c r="B715" s="33" t="s">
        <v>1386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1387</v>
      </c>
      <c r="E716" s="15" t="s">
        <v>1388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174.4</v>
      </c>
      <c r="J716" s="21">
        <v>159.47</v>
      </c>
      <c r="K716" s="22">
        <v>154.02</v>
      </c>
      <c r="L716" s="18">
        <v>170.4</v>
      </c>
    </row>
    <row r="717" spans="1:26" customHeight="1" ht="80">
      <c r="A717" s="34"/>
      <c r="B717" s="34"/>
      <c r="C717" s="15"/>
      <c r="D717" s="34" t="s">
        <v>1389</v>
      </c>
      <c r="E717" s="15" t="s">
        <v>1390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185.5</v>
      </c>
      <c r="J717" s="21">
        <v>170.47</v>
      </c>
      <c r="K717" s="22">
        <v>164.64</v>
      </c>
      <c r="L717" s="18">
        <v>182.1</v>
      </c>
    </row>
    <row r="718" spans="1:26" customHeight="1" ht="80">
      <c r="A718" s="34" t="s">
        <v>55</v>
      </c>
      <c r="B718" s="34"/>
      <c r="C718" s="15"/>
      <c r="D718" s="34" t="s">
        <v>1391</v>
      </c>
      <c r="E718" s="15" t="s">
        <v>1392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118</v>
      </c>
      <c r="J718" s="21">
        <v>107.76</v>
      </c>
      <c r="K718" s="22">
        <v>104.07</v>
      </c>
      <c r="L718" s="18">
        <v>115.1</v>
      </c>
    </row>
    <row r="719" spans="1:26" customHeight="1" ht="80">
      <c r="A719" s="34" t="s">
        <v>55</v>
      </c>
      <c r="B719" s="34"/>
      <c r="C719" s="15"/>
      <c r="D719" s="34" t="s">
        <v>1393</v>
      </c>
      <c r="E719" s="15" t="s">
        <v>1394</v>
      </c>
      <c r="F719" s="24" t="s">
        <v>46</v>
      </c>
      <c r="G719" s="17">
        <v>0</v>
      </c>
      <c r="H719" s="19">
        <f>IF(G6 &gt;= 300000, G719 * K719,IF(G6 &gt;= 150000, G719 * J719,IF(G6 &lt; 150000, G719 * I719, 0)))</f>
        <v>0</v>
      </c>
      <c r="I719" s="20">
        <v>162.5</v>
      </c>
      <c r="J719" s="21">
        <v>148.47</v>
      </c>
      <c r="K719" s="22">
        <v>143.4</v>
      </c>
      <c r="L719" s="18">
        <v>158.6</v>
      </c>
    </row>
    <row r="720" spans="1:26" customHeight="1" ht="80">
      <c r="A720" s="34" t="s">
        <v>55</v>
      </c>
      <c r="B720" s="34"/>
      <c r="C720" s="15"/>
      <c r="D720" s="34" t="s">
        <v>1395</v>
      </c>
      <c r="E720" s="15" t="s">
        <v>1396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187.2</v>
      </c>
      <c r="J720" s="21">
        <v>170.47</v>
      </c>
      <c r="K720" s="22">
        <v>164.64</v>
      </c>
      <c r="L720" s="18">
        <v>182.1</v>
      </c>
    </row>
    <row r="721" spans="1:26" customHeight="1" ht="80">
      <c r="A721" s="34" t="s">
        <v>55</v>
      </c>
      <c r="B721" s="34"/>
      <c r="C721" s="15"/>
      <c r="D721" s="34" t="s">
        <v>1397</v>
      </c>
      <c r="E721" s="15" t="s">
        <v>1398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143.6</v>
      </c>
      <c r="J721" s="21">
        <v>130.92</v>
      </c>
      <c r="K721" s="22">
        <v>126.45</v>
      </c>
      <c r="L721" s="18">
        <v>139.9</v>
      </c>
    </row>
    <row r="722" spans="1:26" customHeight="1" ht="80">
      <c r="A722" s="34" t="s">
        <v>503</v>
      </c>
      <c r="B722" s="34" t="s">
        <v>1239</v>
      </c>
      <c r="C722" s="15"/>
      <c r="D722" s="34" t="s">
        <v>1399</v>
      </c>
      <c r="E722" s="15" t="s">
        <v>1400</v>
      </c>
      <c r="F722" s="24" t="s">
        <v>46</v>
      </c>
      <c r="G722" s="17">
        <v>0</v>
      </c>
      <c r="H722" s="19">
        <f>IF(G6 &gt;= 300000, G722 * K722,IF(G6 &gt;= 150000, G722 * J722,IF(G6 &lt; 150000, G722 * I722, 0)))</f>
        <v>0</v>
      </c>
      <c r="I722" s="20">
        <v>187.2</v>
      </c>
      <c r="J722" s="21">
        <v>170.47</v>
      </c>
      <c r="K722" s="22">
        <v>164.64</v>
      </c>
      <c r="L722" s="18">
        <v>182.1</v>
      </c>
    </row>
    <row r="723" spans="1:26" customHeight="1" ht="80">
      <c r="A723" s="34" t="s">
        <v>503</v>
      </c>
      <c r="B723" s="34" t="s">
        <v>1239</v>
      </c>
      <c r="C723" s="15"/>
      <c r="D723" s="34" t="s">
        <v>1401</v>
      </c>
      <c r="E723" s="15" t="s">
        <v>1402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160.7</v>
      </c>
      <c r="J723" s="21">
        <v>146.25</v>
      </c>
      <c r="K723" s="22">
        <v>141.25</v>
      </c>
      <c r="L723" s="18">
        <v>156.3</v>
      </c>
    </row>
    <row r="724" spans="1:26" customHeight="1" ht="80">
      <c r="A724" s="34" t="s">
        <v>503</v>
      </c>
      <c r="B724" s="34" t="s">
        <v>1239</v>
      </c>
      <c r="C724" s="15"/>
      <c r="D724" s="34" t="s">
        <v>1403</v>
      </c>
      <c r="E724" s="15" t="s">
        <v>1404</v>
      </c>
      <c r="F724" s="24" t="s">
        <v>46</v>
      </c>
      <c r="G724" s="17">
        <v>0</v>
      </c>
      <c r="H724" s="19">
        <f>IF(G6 &gt;= 300000, G724 * K724,IF(G6 &gt;= 150000, G724 * J724,IF(G6 &lt; 150000, G724 * I724, 0)))</f>
        <v>0</v>
      </c>
      <c r="I724" s="20">
        <v>162.5</v>
      </c>
      <c r="J724" s="21">
        <v>148.47</v>
      </c>
      <c r="K724" s="22">
        <v>143.4</v>
      </c>
      <c r="L724" s="18">
        <v>158.6</v>
      </c>
    </row>
    <row r="725" spans="1:26" customHeight="1" ht="80">
      <c r="A725" s="34" t="s">
        <v>503</v>
      </c>
      <c r="B725" s="34" t="s">
        <v>1239</v>
      </c>
      <c r="C725" s="15"/>
      <c r="D725" s="34" t="s">
        <v>1405</v>
      </c>
      <c r="E725" s="15" t="s">
        <v>1406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204.3</v>
      </c>
      <c r="J725" s="21">
        <v>183.69</v>
      </c>
      <c r="K725" s="22">
        <v>177.41</v>
      </c>
      <c r="L725" s="18">
        <v>196.3</v>
      </c>
    </row>
    <row r="726" spans="1:26">
      <c r="A726" s="33"/>
      <c r="B726" s="33" t="s">
        <v>1407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 t="s">
        <v>1408</v>
      </c>
      <c r="B727" s="34" t="s">
        <v>1409</v>
      </c>
      <c r="C727" s="15"/>
      <c r="D727" s="34" t="s">
        <v>1410</v>
      </c>
      <c r="E727" s="15" t="s">
        <v>1411</v>
      </c>
      <c r="F727" s="24" t="s">
        <v>46</v>
      </c>
      <c r="G727" s="17">
        <v>0</v>
      </c>
      <c r="H727" s="19">
        <f>IF(G6 &gt;= 300000, G727 * K727,IF(G6 &gt;= 150000, G727 * J727,IF(G6 &lt; 150000, G727 * I727, 0)))</f>
        <v>0</v>
      </c>
      <c r="I727" s="20">
        <v>117.1</v>
      </c>
      <c r="J727" s="21">
        <v>106.06</v>
      </c>
      <c r="K727" s="22">
        <v>102.43</v>
      </c>
      <c r="L727" s="18">
        <v>113.3</v>
      </c>
    </row>
    <row r="728" spans="1:26" customHeight="1" ht="80">
      <c r="A728" s="34" t="s">
        <v>1408</v>
      </c>
      <c r="B728" s="34" t="s">
        <v>1409</v>
      </c>
      <c r="C728" s="15"/>
      <c r="D728" s="34" t="s">
        <v>1412</v>
      </c>
      <c r="E728" s="15" t="s">
        <v>1413</v>
      </c>
      <c r="F728" s="23" t="s">
        <v>40</v>
      </c>
      <c r="G728" s="17">
        <v>0</v>
      </c>
      <c r="H728" s="19">
        <f>IF(G6 &gt;= 300000, G728 * K728,IF(G6 &gt;= 150000, G728 * J728,IF(G6 &lt; 150000, G728 * I728, 0)))</f>
        <v>0</v>
      </c>
      <c r="I728" s="20">
        <v>179.6</v>
      </c>
      <c r="J728" s="21">
        <v>163.8</v>
      </c>
      <c r="K728" s="22">
        <v>158.2</v>
      </c>
      <c r="L728" s="18">
        <v>175.0</v>
      </c>
    </row>
    <row r="729" spans="1:26" customHeight="1" ht="80">
      <c r="A729" s="34" t="s">
        <v>1408</v>
      </c>
      <c r="B729" s="34" t="s">
        <v>1409</v>
      </c>
      <c r="C729" s="15"/>
      <c r="D729" s="34" t="s">
        <v>1414</v>
      </c>
      <c r="E729" s="15" t="s">
        <v>1415</v>
      </c>
      <c r="F729" s="23" t="s">
        <v>40</v>
      </c>
      <c r="G729" s="17">
        <v>0</v>
      </c>
      <c r="H729" s="19">
        <f>IF(G6 &gt;= 300000, G729 * K729,IF(G6 &gt;= 150000, G729 * J729,IF(G6 &lt; 150000, G729 * I729, 0)))</f>
        <v>0</v>
      </c>
      <c r="I729" s="20">
        <v>179.6</v>
      </c>
      <c r="J729" s="21">
        <v>163.8</v>
      </c>
      <c r="K729" s="22">
        <v>158.2</v>
      </c>
      <c r="L729" s="18">
        <v>175.0</v>
      </c>
    </row>
    <row r="730" spans="1:26" customHeight="1" ht="80">
      <c r="A730" s="34" t="s">
        <v>1408</v>
      </c>
      <c r="B730" s="34" t="s">
        <v>1409</v>
      </c>
      <c r="C730" s="15"/>
      <c r="D730" s="34" t="s">
        <v>1416</v>
      </c>
      <c r="E730" s="15" t="s">
        <v>1417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179.6</v>
      </c>
      <c r="J730" s="21">
        <v>163.8</v>
      </c>
      <c r="K730" s="22">
        <v>158.2</v>
      </c>
      <c r="L730" s="18">
        <v>175.0</v>
      </c>
    </row>
    <row r="731" spans="1:26" customHeight="1" ht="80">
      <c r="A731" s="34" t="s">
        <v>1408</v>
      </c>
      <c r="B731" s="34" t="s">
        <v>1409</v>
      </c>
      <c r="C731" s="15"/>
      <c r="D731" s="34" t="s">
        <v>1418</v>
      </c>
      <c r="E731" s="15" t="s">
        <v>1419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198.4</v>
      </c>
      <c r="J731" s="21">
        <v>181.47</v>
      </c>
      <c r="K731" s="22">
        <v>175.26</v>
      </c>
      <c r="L731" s="18">
        <v>193.9</v>
      </c>
    </row>
    <row r="732" spans="1:26">
      <c r="A732" s="33"/>
      <c r="B732" s="33" t="s">
        <v>1420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1421</v>
      </c>
      <c r="E733" s="15" t="s">
        <v>1422</v>
      </c>
      <c r="F733" s="24" t="s">
        <v>46</v>
      </c>
      <c r="G733" s="17">
        <v>0</v>
      </c>
      <c r="H733" s="19">
        <f>IF(G6 &gt;= 300000, G733 * K733,IF(G6 &gt;= 150000, G733 * J733,IF(G6 &lt; 150000, G733 * I733, 0)))</f>
        <v>0</v>
      </c>
      <c r="I733" s="20">
        <v>902.9</v>
      </c>
      <c r="J733" s="21">
        <v>823.8</v>
      </c>
      <c r="K733" s="22">
        <v>788.59</v>
      </c>
      <c r="L733" s="18">
        <v>880.1</v>
      </c>
    </row>
    <row r="734" spans="1:26">
      <c r="A734" s="33"/>
      <c r="B734" s="33" t="s">
        <v>1423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1424</v>
      </c>
      <c r="E735" s="15" t="s">
        <v>1425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187.2</v>
      </c>
      <c r="J735" s="21">
        <v>170.47</v>
      </c>
      <c r="K735" s="22">
        <v>164.64</v>
      </c>
      <c r="L735" s="18">
        <v>182.1</v>
      </c>
    </row>
    <row r="736" spans="1:26">
      <c r="A736" s="33"/>
      <c r="B736" s="33" t="s">
        <v>1426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1427</v>
      </c>
      <c r="E737" s="15" t="s">
        <v>1428</v>
      </c>
      <c r="F737" s="24" t="s">
        <v>46</v>
      </c>
      <c r="G737" s="17">
        <v>0</v>
      </c>
      <c r="H737" s="19">
        <f>IF(G6 &gt;= 300000, G737 * K737,IF(G6 &gt;= 150000, G737 * J737,IF(G6 &lt; 150000, G737 * I737, 0)))</f>
        <v>0</v>
      </c>
      <c r="I737" s="20">
        <v>192.4</v>
      </c>
      <c r="J737" s="21">
        <v>175.64</v>
      </c>
      <c r="K737" s="22">
        <v>169.64</v>
      </c>
      <c r="L737" s="18">
        <v>187.7</v>
      </c>
    </row>
    <row r="738" spans="1:26" customHeight="1" ht="80">
      <c r="A738" s="34"/>
      <c r="B738" s="34"/>
      <c r="C738" s="15"/>
      <c r="D738" s="34" t="s">
        <v>1429</v>
      </c>
      <c r="E738" s="15" t="s">
        <v>1430</v>
      </c>
      <c r="F738" s="24" t="s">
        <v>46</v>
      </c>
      <c r="G738" s="17">
        <v>0</v>
      </c>
      <c r="H738" s="19">
        <f>IF(G6 &gt;= 300000, G738 * K738,IF(G6 &gt;= 150000, G738 * J738,IF(G6 &lt; 150000, G738 * I738, 0)))</f>
        <v>0</v>
      </c>
      <c r="I738" s="20">
        <v>192.4</v>
      </c>
      <c r="J738" s="21">
        <v>175.64</v>
      </c>
      <c r="K738" s="22">
        <v>169.64</v>
      </c>
      <c r="L738" s="18">
        <v>187.7</v>
      </c>
    </row>
    <row r="739" spans="1:26">
      <c r="A739" s="33"/>
      <c r="B739" s="33" t="s">
        <v>1431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1432</v>
      </c>
      <c r="E740" s="15" t="s">
        <v>1433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275.3</v>
      </c>
      <c r="J740" s="21">
        <v>251.9</v>
      </c>
      <c r="K740" s="22">
        <v>243.29</v>
      </c>
      <c r="L740" s="18">
        <v>269.1</v>
      </c>
    </row>
    <row r="741" spans="1:26" customHeight="1" ht="80">
      <c r="A741" s="34"/>
      <c r="B741" s="34"/>
      <c r="C741" s="15"/>
      <c r="D741" s="34" t="s">
        <v>1434</v>
      </c>
      <c r="E741" s="15" t="s">
        <v>1435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277.9</v>
      </c>
      <c r="J741" s="21">
        <v>251.9</v>
      </c>
      <c r="K741" s="22">
        <v>243.29</v>
      </c>
      <c r="L741" s="18">
        <v>269.1</v>
      </c>
    </row>
    <row r="742" spans="1:26" customHeight="1" ht="80">
      <c r="A742" s="34" t="s">
        <v>255</v>
      </c>
      <c r="B742" s="34"/>
      <c r="C742" s="15"/>
      <c r="D742" s="34" t="s">
        <v>1436</v>
      </c>
      <c r="E742" s="15" t="s">
        <v>1437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290.7</v>
      </c>
      <c r="J742" s="21">
        <v>251.9</v>
      </c>
      <c r="K742" s="22">
        <v>243.29</v>
      </c>
      <c r="L742" s="18">
        <v>269.1</v>
      </c>
    </row>
    <row r="743" spans="1:26">
      <c r="A743" s="33"/>
      <c r="B743" s="33" t="s">
        <v>1438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1439</v>
      </c>
      <c r="E744" s="15" t="s">
        <v>1440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166.7</v>
      </c>
      <c r="J744" s="21">
        <v>152.1</v>
      </c>
      <c r="K744" s="22">
        <v>146.9</v>
      </c>
      <c r="L744" s="18">
        <v>162.5</v>
      </c>
    </row>
    <row r="745" spans="1:26" customHeight="1" ht="80">
      <c r="A745" s="34" t="s">
        <v>72</v>
      </c>
      <c r="B745" s="34" t="s">
        <v>1122</v>
      </c>
      <c r="C745" s="15"/>
      <c r="D745" s="34" t="s">
        <v>1441</v>
      </c>
      <c r="E745" s="15" t="s">
        <v>1442</v>
      </c>
      <c r="F745" s="24" t="s">
        <v>46</v>
      </c>
      <c r="G745" s="17">
        <v>0</v>
      </c>
      <c r="H745" s="19">
        <f>IF(G6 &gt;= 300000, G745 * K745,IF(G6 &gt;= 150000, G745 * J745,IF(G6 &lt; 150000, G745 * I745, 0)))</f>
        <v>0</v>
      </c>
      <c r="I745" s="20">
        <v>403.6</v>
      </c>
      <c r="J745" s="21">
        <v>368.43</v>
      </c>
      <c r="K745" s="22">
        <v>355.84</v>
      </c>
      <c r="L745" s="18">
        <v>393.6</v>
      </c>
    </row>
    <row r="746" spans="1:26" customHeight="1" ht="80">
      <c r="A746" s="34" t="s">
        <v>77</v>
      </c>
      <c r="B746" s="34" t="s">
        <v>1122</v>
      </c>
      <c r="C746" s="15"/>
      <c r="D746" s="34" t="s">
        <v>1443</v>
      </c>
      <c r="E746" s="15" t="s">
        <v>1444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359.1</v>
      </c>
      <c r="J746" s="21">
        <v>324.44</v>
      </c>
      <c r="K746" s="22">
        <v>313.35</v>
      </c>
      <c r="L746" s="18">
        <v>346.6</v>
      </c>
    </row>
    <row r="747" spans="1:26" customHeight="1" ht="80">
      <c r="A747" s="34" t="s">
        <v>24</v>
      </c>
      <c r="B747" s="34" t="s">
        <v>1445</v>
      </c>
      <c r="C747" s="15"/>
      <c r="D747" s="34" t="s">
        <v>1446</v>
      </c>
      <c r="E747" s="15" t="s">
        <v>1447</v>
      </c>
      <c r="F747" s="24" t="s">
        <v>46</v>
      </c>
      <c r="G747" s="17">
        <v>0</v>
      </c>
      <c r="H747" s="19">
        <f>IF(G6 &gt;= 300000, G747 * K747,IF(G6 &gt;= 150000, G747 * J747,IF(G6 &lt; 150000, G747 * I747, 0)))</f>
        <v>0</v>
      </c>
      <c r="I747" s="20">
        <v>403.6</v>
      </c>
      <c r="J747" s="21">
        <v>368.43</v>
      </c>
      <c r="K747" s="22">
        <v>355.84</v>
      </c>
      <c r="L747" s="18">
        <v>393.6</v>
      </c>
    </row>
    <row r="748" spans="1:26" customHeight="1" ht="80">
      <c r="A748" s="34" t="s">
        <v>34</v>
      </c>
      <c r="B748" s="34" t="s">
        <v>1122</v>
      </c>
      <c r="C748" s="15"/>
      <c r="D748" s="34" t="s">
        <v>1448</v>
      </c>
      <c r="E748" s="15" t="s">
        <v>1449</v>
      </c>
      <c r="F748" s="23" t="s">
        <v>40</v>
      </c>
      <c r="G748" s="17">
        <v>0</v>
      </c>
      <c r="H748" s="19">
        <f>IF(G6 &gt;= 300000, G748 * K748,IF(G6 &gt;= 150000, G748 * J748,IF(G6 &lt; 150000, G748 * I748, 0)))</f>
        <v>0</v>
      </c>
      <c r="I748" s="20">
        <v>95.8</v>
      </c>
      <c r="J748" s="21">
        <v>86.58</v>
      </c>
      <c r="K748" s="22">
        <v>83.62</v>
      </c>
      <c r="L748" s="18">
        <v>92.5</v>
      </c>
    </row>
    <row r="749" spans="1:26" customHeight="1" ht="80">
      <c r="A749" s="34" t="s">
        <v>24</v>
      </c>
      <c r="B749" s="34" t="s">
        <v>1044</v>
      </c>
      <c r="C749" s="15"/>
      <c r="D749" s="34" t="s">
        <v>1450</v>
      </c>
      <c r="E749" s="15" t="s">
        <v>1451</v>
      </c>
      <c r="F749" s="24" t="s">
        <v>46</v>
      </c>
      <c r="G749" s="17">
        <v>0</v>
      </c>
      <c r="H749" s="19">
        <f>IF(G6 &gt;= 300000, G749 * K749,IF(G6 &gt;= 150000, G749 * J749,IF(G6 &lt; 150000, G749 * I749, 0)))</f>
        <v>0</v>
      </c>
      <c r="I749" s="20">
        <v>403.6</v>
      </c>
      <c r="J749" s="21">
        <v>368.43</v>
      </c>
      <c r="K749" s="22">
        <v>355.84</v>
      </c>
      <c r="L749" s="18">
        <v>393.6</v>
      </c>
    </row>
    <row r="750" spans="1:26">
      <c r="A750" s="33"/>
      <c r="B750" s="33" t="s">
        <v>1452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1453</v>
      </c>
      <c r="B751" s="34" t="s">
        <v>1454</v>
      </c>
      <c r="C751" s="15"/>
      <c r="D751" s="34" t="s">
        <v>1455</v>
      </c>
      <c r="E751" s="15" t="s">
        <v>1456</v>
      </c>
      <c r="F751" s="23" t="s">
        <v>40</v>
      </c>
      <c r="G751" s="17">
        <v>0</v>
      </c>
      <c r="H751" s="19">
        <f>IF(G6 &gt;= 300000, G751 * K751,IF(G6 &gt;= 150000, G751 * J751,IF(G6 &lt; 150000, G751 * I751, 0)))</f>
        <v>0</v>
      </c>
      <c r="I751" s="20">
        <v>50.4</v>
      </c>
      <c r="J751" s="21">
        <v>42.94</v>
      </c>
      <c r="K751" s="22">
        <v>41.47</v>
      </c>
      <c r="L751" s="18">
        <v>45.9</v>
      </c>
    </row>
    <row r="752" spans="1:26" customHeight="1" ht="80">
      <c r="A752" s="34" t="s">
        <v>1453</v>
      </c>
      <c r="B752" s="34"/>
      <c r="C752" s="15"/>
      <c r="D752" s="34" t="s">
        <v>1457</v>
      </c>
      <c r="E752" s="15" t="s">
        <v>1458</v>
      </c>
      <c r="F752" s="23" t="s">
        <v>40</v>
      </c>
      <c r="G752" s="17">
        <v>0</v>
      </c>
      <c r="H752" s="19">
        <f>IF(G6 &gt;= 300000, G752 * K752,IF(G6 &gt;= 150000, G752 * J752,IF(G6 &lt; 150000, G752 * I752, 0)))</f>
        <v>0</v>
      </c>
      <c r="I752" s="20">
        <v>50.4</v>
      </c>
      <c r="J752" s="21">
        <v>42.94</v>
      </c>
      <c r="K752" s="22">
        <v>41.47</v>
      </c>
      <c r="L752" s="18">
        <v>45.9</v>
      </c>
    </row>
    <row r="753" spans="1:26" customHeight="1" ht="80">
      <c r="A753" s="34" t="s">
        <v>1453</v>
      </c>
      <c r="B753" s="34" t="s">
        <v>1454</v>
      </c>
      <c r="C753" s="15"/>
      <c r="D753" s="34" t="s">
        <v>1459</v>
      </c>
      <c r="E753" s="15" t="s">
        <v>1460</v>
      </c>
      <c r="F753" s="23" t="s">
        <v>40</v>
      </c>
      <c r="G753" s="17">
        <v>0</v>
      </c>
      <c r="H753" s="19">
        <f>IF(G6 &gt;= 300000, G753 * K753,IF(G6 &gt;= 150000, G753 * J753,IF(G6 &lt; 150000, G753 * I753, 0)))</f>
        <v>0</v>
      </c>
      <c r="I753" s="20">
        <v>50.4</v>
      </c>
      <c r="J753" s="21">
        <v>42.94</v>
      </c>
      <c r="K753" s="22">
        <v>41.47</v>
      </c>
      <c r="L753" s="18">
        <v>45.9</v>
      </c>
    </row>
    <row r="754" spans="1:26" customHeight="1" ht="80">
      <c r="A754" s="34" t="s">
        <v>1453</v>
      </c>
      <c r="B754" s="34" t="s">
        <v>1454</v>
      </c>
      <c r="C754" s="15"/>
      <c r="D754" s="34" t="s">
        <v>1461</v>
      </c>
      <c r="E754" s="15" t="s">
        <v>1462</v>
      </c>
      <c r="F754" s="23" t="s">
        <v>40</v>
      </c>
      <c r="G754" s="17">
        <v>0</v>
      </c>
      <c r="H754" s="19">
        <f>IF(G6 &gt;= 300000, G754 * K754,IF(G6 &gt;= 150000, G754 * J754,IF(G6 &lt; 150000, G754 * I754, 0)))</f>
        <v>0</v>
      </c>
      <c r="I754" s="20">
        <v>94.9</v>
      </c>
      <c r="J754" s="21">
        <v>85.76</v>
      </c>
      <c r="K754" s="22">
        <v>82.83</v>
      </c>
      <c r="L754" s="18">
        <v>91.6</v>
      </c>
    </row>
    <row r="755" spans="1:26" customHeight="1" ht="80">
      <c r="A755" s="34" t="s">
        <v>1453</v>
      </c>
      <c r="B755" s="34" t="s">
        <v>1454</v>
      </c>
      <c r="C755" s="15"/>
      <c r="D755" s="34" t="s">
        <v>1463</v>
      </c>
      <c r="E755" s="15" t="s">
        <v>1464</v>
      </c>
      <c r="F755" s="23" t="s">
        <v>40</v>
      </c>
      <c r="G755" s="17">
        <v>0</v>
      </c>
      <c r="H755" s="19">
        <f>IF(G6 &gt;= 300000, G755 * K755,IF(G6 &gt;= 150000, G755 * J755,IF(G6 &lt; 150000, G755 * I755, 0)))</f>
        <v>0</v>
      </c>
      <c r="I755" s="20">
        <v>94.9</v>
      </c>
      <c r="J755" s="21">
        <v>85.76</v>
      </c>
      <c r="K755" s="22">
        <v>82.83</v>
      </c>
      <c r="L755" s="18">
        <v>91.6</v>
      </c>
    </row>
    <row r="756" spans="1:26" customHeight="1" ht="80">
      <c r="A756" s="34" t="s">
        <v>1453</v>
      </c>
      <c r="B756" s="34"/>
      <c r="C756" s="15"/>
      <c r="D756" s="34" t="s">
        <v>1465</v>
      </c>
      <c r="E756" s="15" t="s">
        <v>1466</v>
      </c>
      <c r="F756" s="23" t="s">
        <v>40</v>
      </c>
      <c r="G756" s="17">
        <v>0</v>
      </c>
      <c r="H756" s="19">
        <f>IF(G6 &gt;= 300000, G756 * K756,IF(G6 &gt;= 150000, G756 * J756,IF(G6 &lt; 150000, G756 * I756, 0)))</f>
        <v>0</v>
      </c>
      <c r="I756" s="20">
        <v>94.9</v>
      </c>
      <c r="J756" s="21">
        <v>85.76</v>
      </c>
      <c r="K756" s="22">
        <v>82.83</v>
      </c>
      <c r="L756" s="18">
        <v>91.6</v>
      </c>
    </row>
    <row r="757" spans="1:26" customHeight="1" ht="80">
      <c r="A757" s="34" t="s">
        <v>1453</v>
      </c>
      <c r="B757" s="34" t="s">
        <v>1454</v>
      </c>
      <c r="C757" s="15"/>
      <c r="D757" s="34" t="s">
        <v>1467</v>
      </c>
      <c r="E757" s="15" t="s">
        <v>1468</v>
      </c>
      <c r="F757" s="23" t="s">
        <v>40</v>
      </c>
      <c r="G757" s="17">
        <v>0</v>
      </c>
      <c r="H757" s="19">
        <f>IF(G6 &gt;= 300000, G757 * K757,IF(G6 &gt;= 150000, G757 * J757,IF(G6 &lt; 150000, G757 * I757, 0)))</f>
        <v>0</v>
      </c>
      <c r="I757" s="20">
        <v>94.9</v>
      </c>
      <c r="J757" s="21">
        <v>85.76</v>
      </c>
      <c r="K757" s="22">
        <v>82.83</v>
      </c>
      <c r="L757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29:G29"/>
    <mergeCell ref="B31:G31"/>
    <mergeCell ref="B33:G33"/>
    <mergeCell ref="B35:G35"/>
    <mergeCell ref="B37:G37"/>
    <mergeCell ref="B41:G41"/>
    <mergeCell ref="B45:G45"/>
    <mergeCell ref="B49:G49"/>
    <mergeCell ref="B54:G54"/>
    <mergeCell ref="B57:G57"/>
    <mergeCell ref="B60:G60"/>
    <mergeCell ref="B64:G64"/>
    <mergeCell ref="B67:G67"/>
    <mergeCell ref="B71:G71"/>
    <mergeCell ref="B73:G73"/>
    <mergeCell ref="B77:G77"/>
    <mergeCell ref="B82:G82"/>
    <mergeCell ref="B98:G98"/>
    <mergeCell ref="B101:G101"/>
    <mergeCell ref="B105:G105"/>
    <mergeCell ref="B109:G109"/>
    <mergeCell ref="B114:G114"/>
    <mergeCell ref="B119:G119"/>
    <mergeCell ref="B125:G125"/>
    <mergeCell ref="B128:G128"/>
    <mergeCell ref="B132:G132"/>
    <mergeCell ref="B137:G137"/>
    <mergeCell ref="B143:G143"/>
    <mergeCell ref="B172:G172"/>
    <mergeCell ref="B174:G174"/>
    <mergeCell ref="B178:G178"/>
    <mergeCell ref="B214:G214"/>
    <mergeCell ref="B223:G223"/>
    <mergeCell ref="B236:G236"/>
    <mergeCell ref="B240:G240"/>
    <mergeCell ref="B245:G245"/>
    <mergeCell ref="B249:G249"/>
    <mergeCell ref="B253:G253"/>
    <mergeCell ref="B264:G264"/>
    <mergeCell ref="B268:G268"/>
    <mergeCell ref="B270:G270"/>
    <mergeCell ref="B272:G272"/>
    <mergeCell ref="B274:G274"/>
    <mergeCell ref="B280:G280"/>
    <mergeCell ref="B283:G283"/>
    <mergeCell ref="B286:G286"/>
    <mergeCell ref="B288:G288"/>
    <mergeCell ref="B292:G292"/>
    <mergeCell ref="B295:G295"/>
    <mergeCell ref="B298:G298"/>
    <mergeCell ref="B300:G300"/>
    <mergeCell ref="B307:G307"/>
    <mergeCell ref="B316:G316"/>
    <mergeCell ref="B318:G318"/>
    <mergeCell ref="B321:G321"/>
    <mergeCell ref="B323:G323"/>
    <mergeCell ref="B330:G330"/>
    <mergeCell ref="B335:G335"/>
    <mergeCell ref="B338:G338"/>
    <mergeCell ref="B347:G347"/>
    <mergeCell ref="B356:G356"/>
    <mergeCell ref="B359:G359"/>
    <mergeCell ref="B361:G361"/>
    <mergeCell ref="B364:G364"/>
    <mergeCell ref="B369:G369"/>
    <mergeCell ref="B371:G371"/>
    <mergeCell ref="B373:G373"/>
    <mergeCell ref="B376:G376"/>
    <mergeCell ref="B378:G378"/>
    <mergeCell ref="B380:G380"/>
    <mergeCell ref="B383:G383"/>
    <mergeCell ref="B385:G385"/>
    <mergeCell ref="B388:G388"/>
    <mergeCell ref="B394:G394"/>
    <mergeCell ref="B396:G396"/>
    <mergeCell ref="B403:G403"/>
    <mergeCell ref="B405:G405"/>
    <mergeCell ref="B429:G429"/>
    <mergeCell ref="B438:G438"/>
    <mergeCell ref="B442:G442"/>
    <mergeCell ref="B445:G445"/>
    <mergeCell ref="B449:G449"/>
    <mergeCell ref="B453:G453"/>
    <mergeCell ref="B459:G459"/>
    <mergeCell ref="B462:G462"/>
    <mergeCell ref="B485:G485"/>
    <mergeCell ref="B487:G487"/>
    <mergeCell ref="B495:G495"/>
    <mergeCell ref="B513:G513"/>
    <mergeCell ref="B517:G517"/>
    <mergeCell ref="B521:G521"/>
    <mergeCell ref="B524:G524"/>
    <mergeCell ref="B529:G529"/>
    <mergeCell ref="B532:G532"/>
    <mergeCell ref="B534:G534"/>
    <mergeCell ref="B537:G537"/>
    <mergeCell ref="B540:G540"/>
    <mergeCell ref="B550:G550"/>
    <mergeCell ref="B552:G552"/>
    <mergeCell ref="B554:G554"/>
    <mergeCell ref="B574:G574"/>
    <mergeCell ref="B577:G577"/>
    <mergeCell ref="B579:G579"/>
    <mergeCell ref="B591:G591"/>
    <mergeCell ref="B593:G593"/>
    <mergeCell ref="B595:G595"/>
    <mergeCell ref="B598:G598"/>
    <mergeCell ref="B600:G600"/>
    <mergeCell ref="B603:G603"/>
    <mergeCell ref="B611:G611"/>
    <mergeCell ref="B627:G627"/>
    <mergeCell ref="B634:G634"/>
    <mergeCell ref="B637:G637"/>
    <mergeCell ref="B644:G644"/>
    <mergeCell ref="B650:G650"/>
    <mergeCell ref="B656:G656"/>
    <mergeCell ref="B667:G667"/>
    <mergeCell ref="B674:G674"/>
    <mergeCell ref="B679:G679"/>
    <mergeCell ref="B683:G683"/>
    <mergeCell ref="B685:G685"/>
    <mergeCell ref="B710:G710"/>
    <mergeCell ref="B715:G715"/>
    <mergeCell ref="B726:G726"/>
    <mergeCell ref="B732:G732"/>
    <mergeCell ref="B734:G734"/>
    <mergeCell ref="B736:G736"/>
    <mergeCell ref="B739:G739"/>
    <mergeCell ref="B743:G743"/>
    <mergeCell ref="B750:G75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2026-05-02T05:02:49+00:00</dcterms:created>
  <dcterms:modified xsi:type="dcterms:W3CDTF">2026-05-02T05:02:49+00:00</dcterms:modified>
  <dc:title>Untitled Spreadsheet</dc:title>
  <dc:description/>
  <dc:subject/>
  <cp:keywords/>
  <cp:category/>
</cp:coreProperties>
</file>