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<sst xmlns="http://schemas.openxmlformats.org/spreadsheetml/2006/main" uniqueCount="1408">
  <si>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</si>
  <si>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</si>
  <si>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</si>
  <si>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</si>
  <si>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</si>
  <si>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</si>
  <si>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26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</si>
  <si>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</si>
  <si>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</si>
  <si>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</si>
  <si>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</si>
  <si>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</si>
  <si>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</si>
  <si>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</si>
  <si>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</si>
  <si>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</si>
  <si>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</si>
  <si>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</si>
  <si>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</si>
  <si>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</si>
  <si>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</si>
  <si>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</si>
  <si>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</si>
  <si>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</si>
  <si>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</si>
  <si>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</si>
  <si>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</si>
  <si>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</si>
  <si>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</si>
  <si>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</si>
  <si>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</si>
  <si>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</si>
  <si>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</si>
  <si>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</si>
  <si>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</si>
  <si>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</si>
  <si>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</si>
  <si>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</si>
  <si>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</si>
  <si>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</si>
  <si>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</si>
  <si>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</si>
  <si>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</si>
  <si>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</si>
  <si>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</si>
  <si>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</si>
  <si>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55г (12)</t>
  </si>
  <si>
    <t>ТарЦБ4763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</si>
  <si>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</si>
  <si>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</si>
  <si>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</si>
  <si>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</si>
  <si>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</si>
  <si>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</si>
  <si>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</si>
  <si>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</si>
  <si>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</si>
  <si>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</si>
  <si>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</si>
  <si>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</si>
  <si>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</si>
  <si>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</si>
  <si>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</si>
  <si>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Мало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</si>
  <si>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</si>
  <si>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</si>
  <si>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</si>
  <si>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</si>
  <si>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</si>
  <si>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</si>
  <si>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</si>
  <si>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</si>
  <si>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</si>
  <si>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</si>
  <si>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</si>
  <si>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</si>
  <si>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</si>
  <si>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</si>
  <si>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</si>
  <si>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</si>
  <si>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</si>
  <si>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</si>
  <si>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</si>
  <si>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</si>
  <si>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Вафли &gt; Hanuta</t>
  </si>
  <si>
    <t>Германия</t>
  </si>
  <si>
    <t>Hanuta</t>
  </si>
  <si>
    <t>Вафли Hanuta 44 гр (18)</t>
  </si>
  <si>
    <t>Тар00419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</si>
  <si>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</si>
  <si>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</si>
  <si>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</si>
  <si>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</si>
  <si>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</si>
  <si>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</si>
  <si>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</si>
  <si>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</si>
  <si>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</si>
  <si>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</si>
  <si>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</si>
  <si>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</si>
  <si>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</si>
  <si>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</si>
  <si>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</si>
  <si>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</si>
  <si>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</si>
  <si>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</si>
  <si>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</si>
  <si>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</si>
  <si>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</si>
  <si>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</si>
  <si>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</si>
  <si>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</si>
  <si>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</si>
  <si>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</si>
  <si>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</si>
  <si>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</si>
  <si>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</si>
  <si>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</si>
  <si>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</si>
  <si>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</si>
  <si>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</si>
  <si>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</si>
  <si>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</si>
  <si>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</si>
  <si>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</si>
  <si>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</si>
  <si>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</si>
  <si>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</si>
  <si>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</si>
  <si>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</si>
  <si>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</si>
  <si>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</si>
  <si>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</si>
  <si>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</si>
  <si>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</si>
  <si>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</si>
  <si>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</si>
  <si>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</si>
  <si>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</si>
  <si>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</si>
  <si>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</si>
  <si>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</si>
  <si>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</si>
  <si>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</si>
  <si>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</si>
  <si>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</si>
  <si>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</si>
  <si>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</si>
  <si>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</si>
  <si>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</si>
  <si>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</si>
  <si>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</si>
  <si>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</si>
  <si>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</si>
  <si>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</si>
  <si>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</si>
  <si>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</si>
  <si>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</si>
  <si>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</si>
  <si>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</si>
  <si>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</si>
  <si>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</si>
  <si>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</si>
  <si>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</si>
  <si>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</si>
  <si>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</si>
  <si>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</si>
  <si>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</si>
  <si>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</si>
  <si>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</si>
  <si>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</si>
  <si>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</si>
  <si>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</si>
  <si>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</si>
  <si>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</si>
  <si>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</si>
  <si>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</si>
  <si>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</si>
  <si>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</si>
  <si>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</si>
  <si>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</si>
  <si>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</si>
  <si>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</si>
  <si>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</si>
  <si>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</si>
  <si>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</si>
  <si>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</si>
  <si>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</si>
  <si>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</si>
  <si>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</si>
  <si>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</si>
  <si>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</si>
  <si>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</si>
  <si>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</si>
  <si>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</si>
  <si>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</si>
  <si>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</si>
  <si>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</si>
  <si>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</si>
  <si>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</si>
  <si>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</si>
  <si>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</si>
  <si>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</si>
  <si>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</si>
  <si>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</si>
  <si>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</si>
  <si>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</si>
  <si>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</si>
  <si>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</si>
  <si>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</si>
  <si>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</si>
  <si>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</si>
  <si>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</si>
  <si>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</si>
  <si>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</si>
  <si>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</si>
  <si>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</si>
  <si>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</si>
  <si>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</si>
  <si>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</si>
  <si>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</si>
  <si>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</si>
  <si>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</si>
  <si>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</si>
  <si>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</si>
  <si>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</si>
  <si>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</si>
  <si>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</si>
  <si>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</si>
  <si>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</si>
  <si>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</si>
  <si>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</si>
  <si>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</si>
  <si>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</si>
  <si>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</si>
  <si>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</si>
  <si>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</si>
  <si>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</si>
  <si>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</si>
  <si>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</si>
  <si>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</si>
  <si>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</si>
  <si>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</si>
  <si>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</si>
  <si>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</si>
  <si>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</si>
  <si>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</si>
  <si>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</si>
  <si>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</si>
  <si>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</si>
  <si>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</si>
  <si>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</si>
  <si>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</si>
  <si>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</si>
  <si>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</si>
  <si>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</si>
  <si>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</si>
  <si>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</si>
  <si>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</si>
  <si>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</si>
  <si>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</si>
  <si>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</si>
  <si>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</si>
  <si>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</si>
  <si>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</si>
  <si>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</si>
  <si>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</si>
  <si>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</si>
  <si>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</si>
  <si>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</si>
  <si>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</si>
  <si>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</si>
  <si>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</si>
  <si>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</si>
  <si>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</si>
  <si>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</si>
  <si>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</si>
  <si>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</si>
  <si>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</si>
  <si>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</si>
  <si>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</si>
  <si>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</si>
  <si>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</si>
  <si>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</si>
  <si>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</si>
  <si>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</si>
  <si>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</si>
  <si>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</si>
  <si>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</si>
  <si>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</si>
  <si>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</si>
  <si>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</si>
  <si>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</si>
  <si>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</si>
  <si>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</si>
  <si>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</si>
  <si>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</si>
  <si>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</si>
  <si>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</si>
  <si>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</si>
  <si>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</si>
  <si>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</si>
  <si>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</si>
  <si>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</si>
  <si>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</si>
  <si>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</si>
  <si>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</si>
  <si>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</si>
  <si>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</si>
  <si>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</si>
  <si>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</si>
  <si>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</si>
  <si>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</si>
  <si>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</si>
  <si>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</si>
  <si>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</si>
  <si>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</si>
  <si>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</si>
  <si>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</si>
  <si>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</si>
  <si>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</si>
  <si>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</si>
  <si>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</si>
  <si>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</si>
  <si>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</si>
  <si>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</si>
  <si>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</si>
  <si>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</si>
  <si>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</si>
  <si>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</si>
  <si>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</si>
  <si>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</si>
  <si>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</si>
  <si>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</si>
  <si>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</si>
  <si>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</si>
  <si>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</si>
  <si>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</si>
  <si>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</si>
  <si>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</si>
  <si>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</si>
  <si>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</si>
  <si>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</si>
  <si>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</si>
  <si>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</si>
  <si>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</si>
  <si>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</si>
  <si>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</si>
  <si>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</si>
  <si>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</si>
  <si>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</si>
  <si>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</si>
  <si>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</si>
  <si>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</si>
  <si>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</si>
  <si>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</si>
  <si>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</si>
  <si>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</si>
  <si>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</si>
  <si>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</si>
  <si>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</si>
  <si>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</si>
  <si>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</si>
  <si>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</si>
  <si>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</si>
  <si>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</si>
  <si>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</si>
  <si>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</si>
  <si>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</si>
  <si>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</si>
  <si>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</si>
  <si>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</si>
  <si>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</si>
  <si>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</si>
  <si>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</si>
  <si>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</si>
  <si>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</si>
  <si>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</si>
  <si>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</si>
  <si>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</si>
  <si>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</si>
  <si>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</si>
  <si>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</si>
  <si>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</si>
  <si>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</si>
  <si>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</si>
  <si>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</si>
  <si>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</si>
  <si>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</si>
  <si>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</si>
  <si>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</si>
  <si>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</si>
  <si>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</si>
  <si>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</si>
  <si>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</si>
  <si>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</si>
  <si>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</si>
  <si>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</si>
  <si>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</si>
  <si>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</si>
  <si>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</si>
  <si>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</si>
  <si>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</si>
  <si>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</si>
  <si>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</si>
  <si>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</si>
  <si>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</si>
  <si>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</si>
  <si>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Funky Mix (Мармелад Харибо Фанки Микс) 100г (18)</t>
  </si>
  <si>
    <t>ТарЦБ4689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</si>
  <si>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</si>
  <si>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</si>
  <si>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</si>
  <si>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</si>
  <si>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</si>
  <si>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</si>
  <si>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</si>
  <si>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</si>
  <si>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</si>
  <si>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</si>
  <si>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</si>
  <si>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</si>
  <si>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</si>
  <si>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</si>
  <si>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</si>
  <si>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</si>
  <si>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</si>
  <si>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</si>
  <si>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</si>
  <si>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</si>
  <si>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</si>
  <si>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</si>
  <si>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</si>
  <si>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</si>
  <si>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</si>
  <si>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</si>
  <si>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</si>
  <si>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</si>
  <si>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</si>
  <si>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</si>
  <si>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</si>
  <si>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</si>
  <si>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</si>
  <si>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</si>
  <si>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</si>
  <si>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</si>
  <si>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</si>
  <si>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</si>
  <si>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</si>
  <si>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</si>
  <si>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</si>
  <si>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</si>
  <si>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</si>
  <si>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</si>
  <si>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</si>
  <si>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</si>
  <si>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</si>
  <si>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</si>
  <si>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</si>
  <si>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</si>
  <si>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</si>
  <si>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</si>
  <si>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</si>
  <si>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</si>
  <si>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</si>
  <si>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</si>
  <si>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</si>
  <si>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</si>
  <si>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</si>
  <si>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</si>
  <si>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</si>
  <si>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</si>
  <si>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</si>
  <si>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</si>
  <si>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</si>
  <si>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</si>
  <si>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</si>
  <si>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</si>
  <si>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</si>
  <si>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</si>
  <si>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</si>
  <si>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</si>
  <si>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</si>
  <si>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</si>
  <si>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</si>
  <si>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</si>
  <si>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</si>
  <si>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</si>
  <si>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</si>
  <si>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</si>
  <si>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</si>
  <si>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</si>
  <si>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</si>
  <si>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</si>
  <si>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</si>
  <si>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</si>
  <si>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</si>
  <si>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</si>
  <si>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</si>
  <si>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</si>
  <si>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</si>
  <si>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</si>
  <si>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</si>
  <si>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</si>
  <si>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</si>
  <si>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</si>
  <si>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</si>
  <si>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</si>
  <si>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</si>
  <si>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</si>
  <si>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</si>
  <si>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</si>
  <si>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</si>
  <si>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</si>
  <si>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</si>
  <si>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</si>
  <si>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</si>
  <si>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</si>
  <si>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</si>
  <si>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</si>
  <si>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</si>
  <si>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</si>
  <si>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</si>
  <si>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</si>
  <si>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</si>
  <si>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</si>
  <si>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</si>
  <si>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</si>
  <si>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</si>
  <si>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</si>
  <si>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</si>
  <si>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</si>
  <si>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</si>
  <si>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</si>
  <si>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</si>
  <si>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</si>
  <si>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</si>
  <si>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</si>
  <si>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</si>
  <si>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</si>
  <si>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</si>
  <si>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</si>
  <si>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</si>
  <si>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</si>
  <si>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</si>
  <si>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</si>
  <si>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</si>
  <si>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</si>
  <si>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</si>
  <si>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</si>
  <si>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</si>
  <si>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</si>
  <si>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</si>
  <si>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</si>
  <si>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</si>
  <si>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</si>
  <si>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</si>
  <si>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</si>
  <si>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</si>
  <si>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</si>
  <si>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</si>
  <si>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</si>
  <si>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</si>
  <si>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</si>
  <si>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</si>
  <si>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</si>
  <si>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</si>
  <si>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</si>
  <si>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</si>
  <si>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</si>
  <si>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</si>
  <si>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</si>
  <si>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</si>
  <si>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</si>
  <si>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</si>
  <si>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</si>
  <si>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</si>
  <si>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</si>
  <si>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</si>
  <si>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</si>
  <si>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</si>
  <si>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</si>
  <si>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</si>
  <si>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</si>
  <si>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</si>
  <si>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</si>
  <si>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</si>
  <si>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</si>
  <si>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</si>
  <si>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</si>
  <si>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</si>
  <si>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</si>
  <si>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</si>
  <si>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</si>
  <si>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</si>
  <si>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</si>
  <si>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</si>
  <si>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</si>
  <si>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</si>
  <si>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</si>
  <si>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</si>
  <si>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</si>
  <si>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</si>
  <si>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</si>
  <si>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</si>
  <si>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</si>
  <si>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</si>
  <si>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</si>
  <si>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</si>
  <si>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</si>
  <si>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</si>
  <si>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</si>
  <si>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</si>
  <si>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</si>
  <si>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</si>
  <si>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</si>
  <si>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</si>
  <si>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</si>
  <si>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</si>
  <si>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</si>
  <si>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</si>
  <si>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</si>
  <si>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</si>
  <si>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</si>
  <si>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</si>
  <si>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</si>
  <si>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</si>
  <si>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</si>
  <si>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</si>
  <si>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</si>
  <si>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</si>
  <si>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</si>
  <si>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</si>
  <si>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</si>
  <si>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</si>
  <si>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</si>
  <si>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</si>
  <si>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</si>
  <si>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</si>
  <si>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</si>
  <si>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</si>
  <si>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</si>
  <si>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</si>
  <si>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</si>
  <si>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</si>
  <si>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</si>
  <si>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</si>
  <si>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</si>
  <si>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</si>
  <si>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</si>
  <si>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</si>
  <si>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</si>
  <si>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</si>
  <si>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</si>
  <si>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</si>
  <si>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</si>
  <si>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</si>
  <si>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</si>
  <si>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</si>
  <si>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</si>
  <si>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</si>
  <si>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</si>
  <si>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</si>
  <si>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</si>
  <si>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</si>
  <si>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</si>
  <si>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</si>
  <si>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</si>
  <si>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</si>
  <si>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</si>
  <si>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</si>
  <si>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</si>
  <si>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</si>
  <si>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</si>
  <si>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</si>
  <si>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</si>
  <si>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</si>
  <si>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</si>
  <si>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</si>
  <si>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</si>
  <si>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</si>
  <si>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</si>
  <si>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</si>
  <si>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</si>
  <si>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</si>
  <si>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</si>
  <si>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</si>
  <si>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</si>
  <si>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</si>
  <si>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</si>
  <si>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</si>
  <si>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</si>
  <si>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</si>
  <si>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</si>
  <si>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</si>
  <si>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</si>
  <si>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</si>
  <si>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</si>
  <si>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</si>
  <si>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</si>
  <si>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</si>
  <si>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</si>
  <si>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</si>
  <si>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</si>
  <si>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</si>
  <si>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</si>
  <si>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</si>
  <si>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</si>
  <si>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</si>
  <si>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</si>
  <si>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</si>
  <si>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</si>
  <si>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</si>
  <si>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</si>
  <si>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</si>
  <si>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</si>
  <si>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</si>
  <si>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</si>
  <si>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</si>
  <si>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</si>
  <si>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</si>
  <si>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</si>
  <si>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</si>
  <si>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</si>
  <si>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</si>
  <si>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</si>
  <si>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</si>
  <si>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</si>
  <si>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</si>
  <si>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</si>
  <si>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</si>
  <si>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</si>
  <si>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</si>
  <si>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</si>
  <si>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</si>
  <si>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</si>
  <si>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</si>
  <si>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</si>
  <si>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</si>
  <si>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</si>
  <si>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</si>
  <si>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</si>
  <si>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</si>
  <si>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</si>
  <si>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</si>
  <si>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</si>
  <si>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</si>
  <si>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</si>
  <si>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</si>
  <si>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</si>
  <si>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</si>
  <si>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</si>
  <si>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</si>
  <si>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</si>
  <si>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</si>
  <si>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</si>
  <si>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</si>
  <si>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</si>
  <si>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</si>
  <si>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</si>
  <si>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</si>
  <si>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</si>
  <si>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</si>
  <si>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</si>
  <si>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</si>
  <si>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</si>
  <si>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</si>
  <si>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</si>
  <si>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</si>
  <si>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</si>
  <si>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</si>
  <si>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</si>
  <si>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</si>
  <si>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</si>
  <si>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</si>
  <si>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</si>
  <si>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</si>
  <si>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</si>
  <si>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</si>
  <si>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</si>
  <si>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</si>
  <si>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</si>
  <si>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</si>
  <si>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</si>
  <si>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</si>
  <si>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</si>
  <si>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</si>
  <si>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</si>
  <si>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</si>
  <si>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</si>
  <si>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</si>
  <si>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</si>
  <si>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</si>
  <si>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</si>
  <si>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</si>
  <si>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</si>
  <si>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</si>
  <si>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</si>
  <si>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</si>
  <si>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</si>
  <si>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</si>
  <si>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</si>
  <si>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</si>
  <si>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</si>
  <si>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</si>
  <si>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</si>
  <si>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</si>
  <si>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</si>
  <si>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</si>
  <si>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</si>
  <si>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</si>
  <si>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</si>
  <si>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</si>
  <si>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</si>
  <si>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</si>
  <si>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</si>
  <si>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</si>
  <si>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</si>
  <si>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</si>
  <si>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</si>
  <si>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</si>
  <si>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</si>
  <si>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</si>
  <si>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</si>
  <si>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</si>
  <si>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</si>
  <si>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</si>
  <si>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</si>
  <si>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</si>
  <si>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</si>
  <si>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</si>
  <si>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</si>
  <si>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</si>
  <si>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</si>
  <si>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</si>
  <si>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</si>
  <si>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</si>
  <si>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</si>
  <si>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</si>
  <si>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</si>
  <si>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</si>
  <si>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</si>
  <si>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</si>
  <si>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</si>
  <si>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</si>
  <si>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</si>
  <si>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</si>
  <si>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</si>
  <si>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</si>
  <si>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</si>
  <si>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</si>
  <si>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</si>
  <si>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</si>
  <si>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</si>
  <si>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</si>
  <si>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</si>
  <si>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Energy Herbal Tonic (Травяной) 650мл (24)</t>
  </si>
  <si>
    <t>Тар00262</t>
  </si>
  <si>
    <t>Arizona Iced Tea Lemon (Лимон) 650мл (24)</t>
  </si>
  <si>
    <t>ТарCB1101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</si>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</sst>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c6eb6b137c113b94882e466e87211195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f6840a0724b5d1122d12db4a950613ea.jpg"/><Relationship Id="rId34" Type="http://schemas.openxmlformats.org/officeDocument/2006/relationships/image" Target="../media/5863e9cfbcfd7129d9703f0813a76bdb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6e7dd299effc0af1d32f8ab4133003e9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e7662ef6f29420ff3ee2b8aabc30c045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17d233a542e9bf7d2f92b2e901f1ce9f.jpg"/><Relationship Id="rId47" Type="http://schemas.openxmlformats.org/officeDocument/2006/relationships/image" Target="../media/052b5c457130187ac0b95b475c154205.jp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ceb75fe93fd08099c25ca5bc5e82ce2a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d459b4983757f11e7b23ef3524cc9ec1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b70d3fad869850432822f9c1df041bf.jpg"/><Relationship Id="rId58" Type="http://schemas.openxmlformats.org/officeDocument/2006/relationships/image" Target="../media/d5e58ba5c2b48c792d2e5afc0221b8a3.png"/><Relationship Id="rId59" Type="http://schemas.openxmlformats.org/officeDocument/2006/relationships/image" Target="../media/1470a2e29ff40583c06d04b8797412f1.png"/><Relationship Id="rId60" Type="http://schemas.openxmlformats.org/officeDocument/2006/relationships/image" Target="../media/44e2cf4c5ac3fb6f4fa6d5864bd665ef.jpg"/><Relationship Id="rId61" Type="http://schemas.openxmlformats.org/officeDocument/2006/relationships/image" Target="../media/25cd26c9360f3d7bd2b48f2dbca1e70d.png"/><Relationship Id="rId62" Type="http://schemas.openxmlformats.org/officeDocument/2006/relationships/image" Target="../media/f665150cc0dfad009292ad636a749619.jpg"/><Relationship Id="rId63" Type="http://schemas.openxmlformats.org/officeDocument/2006/relationships/image" Target="../media/7868925a0608dd716f2e4209dc546073.jpg"/><Relationship Id="rId64" Type="http://schemas.openxmlformats.org/officeDocument/2006/relationships/image" Target="../media/f01878de6023f2a08a6a56ac7b07fcff.jpg"/><Relationship Id="rId65" Type="http://schemas.openxmlformats.org/officeDocument/2006/relationships/image" Target="../media/0ccd6a92e4c8ff0a32d1b86f8552ac36.jpg"/><Relationship Id="rId66" Type="http://schemas.openxmlformats.org/officeDocument/2006/relationships/image" Target="../media/600920b51d11b712cbc2ab964c17551d.jpg"/><Relationship Id="rId67" Type="http://schemas.openxmlformats.org/officeDocument/2006/relationships/image" Target="../media/be830fe3d7f3cc0ef3ed81c74710bf12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c531be3d07a2ed093c8362d1feb2fb95.jpg"/><Relationship Id="rId71" Type="http://schemas.openxmlformats.org/officeDocument/2006/relationships/image" Target="../media/63934e32efdfe7529b8d65210b60610f.jpg"/><Relationship Id="rId72" Type="http://schemas.openxmlformats.org/officeDocument/2006/relationships/image" Target="../media/46739876f0004ba2a43467bd3a9d2ae3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7c521ffed8f07d2bc19dcb5fa95c7151.jpg"/><Relationship Id="rId76" Type="http://schemas.openxmlformats.org/officeDocument/2006/relationships/image" Target="../media/5a97e27159e6721c3d5611144b2436cb.jpg"/><Relationship Id="rId77" Type="http://schemas.openxmlformats.org/officeDocument/2006/relationships/image" Target="../media/1b035bf7ea30cd1f2dd9bad5542aca59.jpg"/><Relationship Id="rId78" Type="http://schemas.openxmlformats.org/officeDocument/2006/relationships/image" Target="../media/843de9389b87abfa62b13107a5ec8b1e.jpg"/><Relationship Id="rId79" Type="http://schemas.openxmlformats.org/officeDocument/2006/relationships/image" Target="../media/80ceb9cd191112428167541a741f1acd.jpeg"/><Relationship Id="rId80" Type="http://schemas.openxmlformats.org/officeDocument/2006/relationships/image" Target="../media/0a5d4286a02e2bae5151e8ce552844e7.jpg"/><Relationship Id="rId81" Type="http://schemas.openxmlformats.org/officeDocument/2006/relationships/image" Target="../media/4a5d285faa8c2ecdf9171ddcb2bc55cc.jpg"/><Relationship Id="rId82" Type="http://schemas.openxmlformats.org/officeDocument/2006/relationships/image" Target="../media/ca75592f67479bf97f3131820819be2b.jpg"/><Relationship Id="rId83" Type="http://schemas.openxmlformats.org/officeDocument/2006/relationships/image" Target="../media/8a9aae9a37701f72db3e60e22a94095c.jpg"/><Relationship Id="rId84" Type="http://schemas.openxmlformats.org/officeDocument/2006/relationships/image" Target="../media/10519982226334d4f56aa924eaaaf53b.jpg"/><Relationship Id="rId85" Type="http://schemas.openxmlformats.org/officeDocument/2006/relationships/image" Target="../media/44400e8319b9eeac92a4956b2faf0282.jpg"/><Relationship Id="rId86" Type="http://schemas.openxmlformats.org/officeDocument/2006/relationships/image" Target="../media/517e1304931991b221656a041301b10b.jpg"/><Relationship Id="rId87" Type="http://schemas.openxmlformats.org/officeDocument/2006/relationships/image" Target="../media/30de1076f3e2bfa1a415e70d44d41fc5.jpg"/><Relationship Id="rId88" Type="http://schemas.openxmlformats.org/officeDocument/2006/relationships/image" Target="../media/79754dae9562506b8fa3ebdc7a872b47.jpg"/><Relationship Id="rId89" Type="http://schemas.openxmlformats.org/officeDocument/2006/relationships/image" Target="../media/d81ea32c0d2f73d2137c6cfcbf825654.png"/><Relationship Id="rId90" Type="http://schemas.openxmlformats.org/officeDocument/2006/relationships/image" Target="../media/fd56ae736f5ff297dd412d3e0c86c233.jpg"/><Relationship Id="rId91" Type="http://schemas.openxmlformats.org/officeDocument/2006/relationships/image" Target="../media/d6992e4d44ae9fb70397117988a8a792.jpg"/><Relationship Id="rId92" Type="http://schemas.openxmlformats.org/officeDocument/2006/relationships/image" Target="../media/5c63782b600bd670f0130aa5540f4f79.jpg"/><Relationship Id="rId93" Type="http://schemas.openxmlformats.org/officeDocument/2006/relationships/image" Target="../media/6e5a4ffe2f27bb7462e6c98043b84826.jpg"/><Relationship Id="rId94" Type="http://schemas.openxmlformats.org/officeDocument/2006/relationships/image" Target="../media/e694fe5a560adee0aeef47603f2c292c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bae278f52ccc40a3612d56b871183562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80e7cc37e7d22e9b3fc240760f48ac8f.jpg"/><Relationship Id="rId108" Type="http://schemas.openxmlformats.org/officeDocument/2006/relationships/image" Target="../media/76469224e4ce3ba149d114c92fd23cb6.jpg"/><Relationship Id="rId109" Type="http://schemas.openxmlformats.org/officeDocument/2006/relationships/image" Target="../media/fbbd28871ee5cf2f8e29aa96329c8cf4.jpg"/><Relationship Id="rId110" Type="http://schemas.openxmlformats.org/officeDocument/2006/relationships/image" Target="../media/5fc63f9dfc2a38c06a5d09f62dd74966.jpg"/><Relationship Id="rId111" Type="http://schemas.openxmlformats.org/officeDocument/2006/relationships/image" Target="../media/0d1ea5300bcbec777f4dbb2a4d84dd27.jpg"/><Relationship Id="rId112" Type="http://schemas.openxmlformats.org/officeDocument/2006/relationships/image" Target="../media/ba6b174f85742d85329218fa96526528.jpg"/><Relationship Id="rId113" Type="http://schemas.openxmlformats.org/officeDocument/2006/relationships/image" Target="../media/2caca26595ca98fdb396de7e17cf8313.png"/><Relationship Id="rId114" Type="http://schemas.openxmlformats.org/officeDocument/2006/relationships/image" Target="../media/e3978125c66c7b6a164af7889b4d8471.jpg"/><Relationship Id="rId115" Type="http://schemas.openxmlformats.org/officeDocument/2006/relationships/image" Target="../media/775108eead732c18a9a4ccfda8e07b6e.jpg"/><Relationship Id="rId116" Type="http://schemas.openxmlformats.org/officeDocument/2006/relationships/image" Target="../media/6aa45c3fa15bcb471bbfe88391b93c54.jpg"/><Relationship Id="rId117" Type="http://schemas.openxmlformats.org/officeDocument/2006/relationships/image" Target="../media/fb0be27438e483795942c217aae515d8.jpg"/><Relationship Id="rId118" Type="http://schemas.openxmlformats.org/officeDocument/2006/relationships/image" Target="../media/e478bd75ec6502817f2d9dff5071aa38.jpg"/><Relationship Id="rId119" Type="http://schemas.openxmlformats.org/officeDocument/2006/relationships/image" Target="../media/af8cdaa2648796c562b5968d961a79b8.jpg"/><Relationship Id="rId120" Type="http://schemas.openxmlformats.org/officeDocument/2006/relationships/image" Target="../media/ebe1e1e290ec51fc21003e947461fdfb.jpg"/><Relationship Id="rId121" Type="http://schemas.openxmlformats.org/officeDocument/2006/relationships/image" Target="../media/777a2e3c308884382f259a53a5aa08c3.jpg"/><Relationship Id="rId122" Type="http://schemas.openxmlformats.org/officeDocument/2006/relationships/image" Target="../media/8bf5a6562a2b0a858ea833f6a978b7c1.jpg"/><Relationship Id="rId123" Type="http://schemas.openxmlformats.org/officeDocument/2006/relationships/image" Target="../media/b72880c0ae04055cfb6b2134a0fd5049.jpg"/><Relationship Id="rId124" Type="http://schemas.openxmlformats.org/officeDocument/2006/relationships/image" Target="../media/905a43a38cf83030d82975fd9e65b9f6.jpg"/><Relationship Id="rId125" Type="http://schemas.openxmlformats.org/officeDocument/2006/relationships/image" Target="../media/2e9c622407d40cf29db2b9eea40b0dc3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15a61b3423678fcfda5fd9973105afd7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8d7218c72bff8032d57c983e98f4f1f1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2e30f2b079283313059fd9070622262b.jpg"/><Relationship Id="rId139" Type="http://schemas.openxmlformats.org/officeDocument/2006/relationships/image" Target="../media/9598691ebe25bf7bb2845d1c3763a168.jpg"/><Relationship Id="rId140" Type="http://schemas.openxmlformats.org/officeDocument/2006/relationships/image" Target="../media/ef56bc42bfa6e4a59d65696c0a8a4201.jpg"/><Relationship Id="rId141" Type="http://schemas.openxmlformats.org/officeDocument/2006/relationships/image" Target="../media/5515c1a3e90114459455170b06fad402.jpg"/><Relationship Id="rId142" Type="http://schemas.openxmlformats.org/officeDocument/2006/relationships/image" Target="../media/1a27dae5b598b8af51a7e9b848d77767.jpg"/><Relationship Id="rId143" Type="http://schemas.openxmlformats.org/officeDocument/2006/relationships/image" Target="../media/971436ec32cf432f6071c314210813a7.jpg"/><Relationship Id="rId144" Type="http://schemas.openxmlformats.org/officeDocument/2006/relationships/image" Target="../media/97d7105ba7be28dea668389425a2e464.jpg"/><Relationship Id="rId145" Type="http://schemas.openxmlformats.org/officeDocument/2006/relationships/image" Target="../media/5a671380309f01481893aa95180666ab.jpg"/><Relationship Id="rId146" Type="http://schemas.openxmlformats.org/officeDocument/2006/relationships/image" Target="../media/82136d35dd96151a6c1ad26854108665.jpg"/><Relationship Id="rId147" Type="http://schemas.openxmlformats.org/officeDocument/2006/relationships/image" Target="../media/f2a4a650ec55db23b535838f75b784d5.png"/><Relationship Id="rId148" Type="http://schemas.openxmlformats.org/officeDocument/2006/relationships/image" Target="../media/c091b5526ccc6b07afd62d3f686a2047.jpg"/><Relationship Id="rId149" Type="http://schemas.openxmlformats.org/officeDocument/2006/relationships/image" Target="../media/fbd8af64e9f0d61cdaf5e6aa1e909c45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346652026248602e7705649ab7d8637a.jpg"/><Relationship Id="rId163" Type="http://schemas.openxmlformats.org/officeDocument/2006/relationships/image" Target="../media/953c1201e0d85cbc229d107db67c788c.jpg"/><Relationship Id="rId164" Type="http://schemas.openxmlformats.org/officeDocument/2006/relationships/image" Target="../media/aad425fef6a838adbf2f6bd2928e53fa.jpg"/><Relationship Id="rId165" Type="http://schemas.openxmlformats.org/officeDocument/2006/relationships/image" Target="../media/186f9540587b0d064a2007fe1c3d7680.jpg"/><Relationship Id="rId166" Type="http://schemas.openxmlformats.org/officeDocument/2006/relationships/image" Target="../media/ec8291fedc0b65ed20c7a79ca05f7a20.jpg"/><Relationship Id="rId167" Type="http://schemas.openxmlformats.org/officeDocument/2006/relationships/image" Target="../media/ddb707d6786f92a219dab084e6491fa7.jpg"/><Relationship Id="rId168" Type="http://schemas.openxmlformats.org/officeDocument/2006/relationships/image" Target="../media/fe1daf0afcf002a8c89e83d44f7dcd2b.jpg"/><Relationship Id="rId169" Type="http://schemas.openxmlformats.org/officeDocument/2006/relationships/image" Target="../media/d8a469a9a37041a099cd0ddb365acf74.jpg"/><Relationship Id="rId170" Type="http://schemas.openxmlformats.org/officeDocument/2006/relationships/image" Target="../media/6defd16e4830564f0cc70da37f0d44ae.jpeg"/><Relationship Id="rId171" Type="http://schemas.openxmlformats.org/officeDocument/2006/relationships/image" Target="../media/83f763a952446bd828030b2bb0a097b1.jpg"/><Relationship Id="rId172" Type="http://schemas.openxmlformats.org/officeDocument/2006/relationships/image" Target="../media/7e7e9539e5b7ca9580fa44df38c5c024.jpg"/><Relationship Id="rId173" Type="http://schemas.openxmlformats.org/officeDocument/2006/relationships/image" Target="../media/98b2fa1df4802a3ca16ba7c8016eec01.png"/><Relationship Id="rId174" Type="http://schemas.openxmlformats.org/officeDocument/2006/relationships/image" Target="../media/ae26abdf1a84474c6bbd6c7b5a9abb29.jpg"/><Relationship Id="rId175" Type="http://schemas.openxmlformats.org/officeDocument/2006/relationships/image" Target="../media/93686ac09e6ee788553c1b6dcbfd1135.jpg"/><Relationship Id="rId176" Type="http://schemas.openxmlformats.org/officeDocument/2006/relationships/image" Target="../media/bf3615c402b30e13cac913f56c5415bc.jpg"/><Relationship Id="rId177" Type="http://schemas.openxmlformats.org/officeDocument/2006/relationships/image" Target="../media/40c973077e92d1e6ed9591dbff7762f3.jpg"/><Relationship Id="rId178" Type="http://schemas.openxmlformats.org/officeDocument/2006/relationships/image" Target="../media/440e32ce4f18c53c314011b8c175827f.jpg"/><Relationship Id="rId179" Type="http://schemas.openxmlformats.org/officeDocument/2006/relationships/image" Target="../media/54b3710f89ef7ca675e6e2fae4d31a19.jpg"/><Relationship Id="rId180" Type="http://schemas.openxmlformats.org/officeDocument/2006/relationships/image" Target="../media/a738203b31ad11395ee7373c4c746c4d.jpg"/><Relationship Id="rId181" Type="http://schemas.openxmlformats.org/officeDocument/2006/relationships/image" Target="../media/9948cbf307602566bb11e9b9094c7972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aab1d395ead789a07e6f19e54e94ebc9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93ead7beb90be351411639bfa5b7b61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6eef1fa3e7b8f85f60ea1a7a7fbee4ef.gif"/><Relationship Id="rId194" Type="http://schemas.openxmlformats.org/officeDocument/2006/relationships/image" Target="../media/59661ec7310dbda57be5393dff6c5ad5.png"/><Relationship Id="rId195" Type="http://schemas.openxmlformats.org/officeDocument/2006/relationships/image" Target="../media/3eec64d3625a220ca752dbb0078105ae.gif"/><Relationship Id="rId196" Type="http://schemas.openxmlformats.org/officeDocument/2006/relationships/image" Target="../media/8f94424905b685cf5c1bbcefdc8996d4.png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d5d0b68700f224f87d0061d1d7c3083c.jpg"/><Relationship Id="rId200" Type="http://schemas.openxmlformats.org/officeDocument/2006/relationships/image" Target="../media/cbfef633852bf7c2b8cf3e2fc5e6dd78.jpg"/><Relationship Id="rId201" Type="http://schemas.openxmlformats.org/officeDocument/2006/relationships/image" Target="../media/241c54c5c8e855f35553cb14b783f9e2.jpg"/><Relationship Id="rId202" Type="http://schemas.openxmlformats.org/officeDocument/2006/relationships/image" Target="../media/2526fb6e1662f19821ffd7a171e39dd3.jpg"/><Relationship Id="rId203" Type="http://schemas.openxmlformats.org/officeDocument/2006/relationships/image" Target="../media/976ba55c42fa552d710422dff9091b7c.jpg"/><Relationship Id="rId204" Type="http://schemas.openxmlformats.org/officeDocument/2006/relationships/image" Target="../media/ba33725269e7697bc53fc33a479f063c.jpg"/><Relationship Id="rId205" Type="http://schemas.openxmlformats.org/officeDocument/2006/relationships/image" Target="../media/9aa8d8499a7b113f497f9af976363ed1.jpg"/><Relationship Id="rId206" Type="http://schemas.openxmlformats.org/officeDocument/2006/relationships/image" Target="../media/ba7e4dbf64543372cd694e9068bbb080.png"/><Relationship Id="rId207" Type="http://schemas.openxmlformats.org/officeDocument/2006/relationships/image" Target="../media/f53e6031775ada1fd5fb92c4fc8c37b4.png"/><Relationship Id="rId208" Type="http://schemas.openxmlformats.org/officeDocument/2006/relationships/image" Target="../media/54e6bd62a3104ccae6b9a42b2b34d1bc.jpg"/><Relationship Id="rId209" Type="http://schemas.openxmlformats.org/officeDocument/2006/relationships/image" Target="../media/1a18744ae26344c654520b6842bb9dc5.jpg"/><Relationship Id="rId210" Type="http://schemas.openxmlformats.org/officeDocument/2006/relationships/image" Target="../media/9fb0119845010838d1001d4b94cebc2c.jpg"/><Relationship Id="rId211" Type="http://schemas.openxmlformats.org/officeDocument/2006/relationships/image" Target="../media/d06bd233cc60bb1c87e32be0666b8c1c.jpg"/><Relationship Id="rId212" Type="http://schemas.openxmlformats.org/officeDocument/2006/relationships/image" Target="../media/19a370ac90d9336ab0a06c91c514877b.jpg"/><Relationship Id="rId213" Type="http://schemas.openxmlformats.org/officeDocument/2006/relationships/image" Target="../media/32b3fefe47e5924027a798a77c19323f.jpg"/><Relationship Id="rId214" Type="http://schemas.openxmlformats.org/officeDocument/2006/relationships/image" Target="../media/d46cefb21b0f07c824aa6e65a77f76c5.jpg"/><Relationship Id="rId215" Type="http://schemas.openxmlformats.org/officeDocument/2006/relationships/image" Target="../media/1dd3d54cc7415d654919a31079876fe5.jpg"/><Relationship Id="rId216" Type="http://schemas.openxmlformats.org/officeDocument/2006/relationships/image" Target="../media/8960cf567792617e323ef2d65d34822e.jpg"/><Relationship Id="rId217" Type="http://schemas.openxmlformats.org/officeDocument/2006/relationships/image" Target="../media/070dcf3511cdab7bc243b644f640c846.jpg"/><Relationship Id="rId218" Type="http://schemas.openxmlformats.org/officeDocument/2006/relationships/image" Target="../media/f830b5ac58b29a0c6ab975ff1a56006e.jpg"/><Relationship Id="rId219" Type="http://schemas.openxmlformats.org/officeDocument/2006/relationships/image" Target="../media/3c91ec3430a094e76ef120aefe220c8a.jpg"/><Relationship Id="rId220" Type="http://schemas.openxmlformats.org/officeDocument/2006/relationships/image" Target="../media/c5f4abf3ca5e64d021074d9226b7d27d.jpg"/><Relationship Id="rId221" Type="http://schemas.openxmlformats.org/officeDocument/2006/relationships/image" Target="../media/811f769629d2a7d856bdd7912e8d3984.jpg"/><Relationship Id="rId222" Type="http://schemas.openxmlformats.org/officeDocument/2006/relationships/image" Target="../media/8a1bc1c0ecb951f40807373fe421dab1.jpg"/><Relationship Id="rId223" Type="http://schemas.openxmlformats.org/officeDocument/2006/relationships/image" Target="../media/9104dc7c73a5128c74fa1d4bdda16e0d.png"/><Relationship Id="rId224" Type="http://schemas.openxmlformats.org/officeDocument/2006/relationships/image" Target="../media/6557c6543132626e25cd799869e2b1c8.jpg"/><Relationship Id="rId225" Type="http://schemas.openxmlformats.org/officeDocument/2006/relationships/image" Target="../media/978db63af0b0f177369d58edaf8bc8e0.jpg"/><Relationship Id="rId226" Type="http://schemas.openxmlformats.org/officeDocument/2006/relationships/image" Target="../media/f945773483a216a0e450a97e669581d1.jpg"/><Relationship Id="rId227" Type="http://schemas.openxmlformats.org/officeDocument/2006/relationships/image" Target="../media/8461febe7584e68d25fee4285fda9d12.jpg"/><Relationship Id="rId228" Type="http://schemas.openxmlformats.org/officeDocument/2006/relationships/image" Target="../media/fdb9d22f7a9a150a2e893b7f32112ca1.jpg"/><Relationship Id="rId229" Type="http://schemas.openxmlformats.org/officeDocument/2006/relationships/image" Target="../media/aeca8c3580c39ddad6f801e8ed0fb1ad.jpg"/><Relationship Id="rId230" Type="http://schemas.openxmlformats.org/officeDocument/2006/relationships/image" Target="../media/009c19c3957d8ce8241fe54da3c29d6c.jpg"/><Relationship Id="rId231" Type="http://schemas.openxmlformats.org/officeDocument/2006/relationships/image" Target="../media/b0d8b4caa0c88b55626871e909e7828c.jpg"/><Relationship Id="rId232" Type="http://schemas.openxmlformats.org/officeDocument/2006/relationships/image" Target="../media/a006d37974f97c17b52d4d496bf3c206.jpg"/><Relationship Id="rId233" Type="http://schemas.openxmlformats.org/officeDocument/2006/relationships/image" Target="../media/47abdd502db37fadbe52cb32a3e896cd.jpg"/><Relationship Id="rId234" Type="http://schemas.openxmlformats.org/officeDocument/2006/relationships/image" Target="../media/06d0f939ceecab17dc7230d644b6d29c.jpg"/><Relationship Id="rId235" Type="http://schemas.openxmlformats.org/officeDocument/2006/relationships/image" Target="../media/b645026558a63c37478b0a1a5b6dbe64.jpg"/><Relationship Id="rId236" Type="http://schemas.openxmlformats.org/officeDocument/2006/relationships/image" Target="../media/e5f7df41c337eb92eb5fbd59477beb86.jpg"/><Relationship Id="rId237" Type="http://schemas.openxmlformats.org/officeDocument/2006/relationships/image" Target="../media/3a0c7c67e4abcf23d3203d8daa474f03.jpg"/><Relationship Id="rId238" Type="http://schemas.openxmlformats.org/officeDocument/2006/relationships/image" Target="../media/b10f645c7a0768f9a46ea57e1f9f7c97.jpg"/><Relationship Id="rId239" Type="http://schemas.openxmlformats.org/officeDocument/2006/relationships/image" Target="../media/0f2587074bd107bfb7f19ffe2c2a60a8.jpg"/><Relationship Id="rId240" Type="http://schemas.openxmlformats.org/officeDocument/2006/relationships/image" Target="../media/5dd4bfa9a9372b40f04f294ae4196237.jpg"/><Relationship Id="rId241" Type="http://schemas.openxmlformats.org/officeDocument/2006/relationships/image" Target="../media/eab713591cc28dcec3698cf1acd77c7e.jpg"/><Relationship Id="rId242" Type="http://schemas.openxmlformats.org/officeDocument/2006/relationships/image" Target="../media/7b0eb1f2899bd0282fafafe91a5d1f7a.jpg"/><Relationship Id="rId243" Type="http://schemas.openxmlformats.org/officeDocument/2006/relationships/image" Target="../media/4ace9b0b435585fdc5f639c20d608d92.jpg"/><Relationship Id="rId244" Type="http://schemas.openxmlformats.org/officeDocument/2006/relationships/image" Target="../media/2057eb32b0f64d13c0b4dd6f8a2d795d.jpg"/><Relationship Id="rId245" Type="http://schemas.openxmlformats.org/officeDocument/2006/relationships/image" Target="../media/17b2d5b4b6c89ce829cc1c9b00ec6f84.jpg"/><Relationship Id="rId246" Type="http://schemas.openxmlformats.org/officeDocument/2006/relationships/image" Target="../media/f24f1850cb94fec5e58a22b359db16ac.jpg"/><Relationship Id="rId247" Type="http://schemas.openxmlformats.org/officeDocument/2006/relationships/image" Target="../media/e48ba1b7d330a4b5f385f957d8568b6b.jpg"/><Relationship Id="rId248" Type="http://schemas.openxmlformats.org/officeDocument/2006/relationships/image" Target="../media/f7bca01100898e6f27ef3dc0094605a7.jpg"/><Relationship Id="rId249" Type="http://schemas.openxmlformats.org/officeDocument/2006/relationships/image" Target="../media/65a8409bea39636e24bab8661575360a.jpg"/><Relationship Id="rId250" Type="http://schemas.openxmlformats.org/officeDocument/2006/relationships/image" Target="../media/f2d401be21dbfbb33ed737c40b9f25bd.jpg"/><Relationship Id="rId251" Type="http://schemas.openxmlformats.org/officeDocument/2006/relationships/image" Target="../media/633a6b153017024b7cf55f270a93d574.jpg"/><Relationship Id="rId252" Type="http://schemas.openxmlformats.org/officeDocument/2006/relationships/image" Target="../media/a9b6cbee64b82e193e44f7405c506b2f.jpg"/><Relationship Id="rId253" Type="http://schemas.openxmlformats.org/officeDocument/2006/relationships/image" Target="../media/287e9c14bbe76a65dfd3e3dbfb9c72e3.jpg"/><Relationship Id="rId254" Type="http://schemas.openxmlformats.org/officeDocument/2006/relationships/image" Target="../media/4c31d30ba9d47c3d1b27f2c13b4c8f12.jpg"/><Relationship Id="rId255" Type="http://schemas.openxmlformats.org/officeDocument/2006/relationships/image" Target="../media/de5242b2e69f74fa8861c71c6aa9cf96.jpg"/><Relationship Id="rId256" Type="http://schemas.openxmlformats.org/officeDocument/2006/relationships/image" Target="../media/8cc36f070704ab2e407832a15d4350db.jpg"/><Relationship Id="rId257" Type="http://schemas.openxmlformats.org/officeDocument/2006/relationships/image" Target="../media/14b852d64bf84b3992a15742c514f89a.jpg"/><Relationship Id="rId258" Type="http://schemas.openxmlformats.org/officeDocument/2006/relationships/image" Target="../media/9dc6532b5ddd7094c5213204a073ac21.jpg"/><Relationship Id="rId259" Type="http://schemas.openxmlformats.org/officeDocument/2006/relationships/image" Target="../media/1559744a7fffd82fe997d78f4632fa48.png"/><Relationship Id="rId260" Type="http://schemas.openxmlformats.org/officeDocument/2006/relationships/image" Target="../media/2f539b3e26ced6bf29fa2064abcb9ff1.jpg"/><Relationship Id="rId261" Type="http://schemas.openxmlformats.org/officeDocument/2006/relationships/image" Target="../media/f781393a49faca41fc13d0a04eaef32b.jpg"/><Relationship Id="rId262" Type="http://schemas.openxmlformats.org/officeDocument/2006/relationships/image" Target="../media/e6f44654d5a555ffd3dce4c7e24e82ae.jpeg"/><Relationship Id="rId263" Type="http://schemas.openxmlformats.org/officeDocument/2006/relationships/image" Target="../media/3ad9839919bee4eba9b30e77cbe506ca.jpg"/><Relationship Id="rId264" Type="http://schemas.openxmlformats.org/officeDocument/2006/relationships/image" Target="../media/f2b36b705112e8840d5b8b084bb5902d.jpg"/><Relationship Id="rId265" Type="http://schemas.openxmlformats.org/officeDocument/2006/relationships/image" Target="../media/cefca973787d7ccf350cb9d72ef518b5.jpg"/><Relationship Id="rId266" Type="http://schemas.openxmlformats.org/officeDocument/2006/relationships/image" Target="../media/93be2553de502d14f89b44502c549572.jpg"/><Relationship Id="rId267" Type="http://schemas.openxmlformats.org/officeDocument/2006/relationships/image" Target="../media/2d790772a11d9228f282b7f8898b8248.jpg"/><Relationship Id="rId268" Type="http://schemas.openxmlformats.org/officeDocument/2006/relationships/image" Target="../media/f3e859f9159529f983bcd7e5a3c60c93.jpg"/><Relationship Id="rId269" Type="http://schemas.openxmlformats.org/officeDocument/2006/relationships/image" Target="../media/0a5323f65e539cd17d2951090d752654.png"/><Relationship Id="rId270" Type="http://schemas.openxmlformats.org/officeDocument/2006/relationships/image" Target="../media/f64760cd7ebd28a32dadf2134a60e345.png"/><Relationship Id="rId271" Type="http://schemas.openxmlformats.org/officeDocument/2006/relationships/image" Target="../media/b35c14b5f4ac091f42c8155411e8f723.png"/><Relationship Id="rId272" Type="http://schemas.openxmlformats.org/officeDocument/2006/relationships/image" Target="../media/cc4f7b3687417171f01da7e895fd1e65.jpg"/><Relationship Id="rId273" Type="http://schemas.openxmlformats.org/officeDocument/2006/relationships/image" Target="../media/be473a877119dbfa363675e7d1501ebb.jpg"/><Relationship Id="rId274" Type="http://schemas.openxmlformats.org/officeDocument/2006/relationships/image" Target="../media/de5be31d4302ba67125d6903bc702498.jpg"/><Relationship Id="rId275" Type="http://schemas.openxmlformats.org/officeDocument/2006/relationships/image" Target="../media/f2c1fecbdb80968ddc834daee53cb47b.png"/><Relationship Id="rId276" Type="http://schemas.openxmlformats.org/officeDocument/2006/relationships/image" Target="../media/2aca4990a82f6d48aae06f0b3fbb39fc.jpg"/><Relationship Id="rId277" Type="http://schemas.openxmlformats.org/officeDocument/2006/relationships/image" Target="../media/c48b5a1cc3a21c9456f017d1b6b3c749.jpg"/><Relationship Id="rId278" Type="http://schemas.openxmlformats.org/officeDocument/2006/relationships/image" Target="../media/0cbe8fd84c22514a3ad583af1c314d01.jpg"/><Relationship Id="rId279" Type="http://schemas.openxmlformats.org/officeDocument/2006/relationships/image" Target="../media/11f9edfc594e9d726e55072d8b710420.jpg"/><Relationship Id="rId280" Type="http://schemas.openxmlformats.org/officeDocument/2006/relationships/image" Target="../media/c41545b3426412323841b041fdcac6b4.jpg"/><Relationship Id="rId281" Type="http://schemas.openxmlformats.org/officeDocument/2006/relationships/image" Target="../media/13798e04a8e2f2e9f12224d88e8288a9.jpg"/><Relationship Id="rId282" Type="http://schemas.openxmlformats.org/officeDocument/2006/relationships/image" Target="../media/884872ee32f1910c7098a5121d18a964.jpg"/><Relationship Id="rId283" Type="http://schemas.openxmlformats.org/officeDocument/2006/relationships/image" Target="../media/c785d9f4d914257705396ad21b4886b3.jpg"/><Relationship Id="rId284" Type="http://schemas.openxmlformats.org/officeDocument/2006/relationships/image" Target="../media/164b2aa5d50d724986a7a68debb20440.jpg"/><Relationship Id="rId285" Type="http://schemas.openxmlformats.org/officeDocument/2006/relationships/image" Target="../media/33fb4d3f2f4975dcaa00024d13b1ff31.jpg"/><Relationship Id="rId286" Type="http://schemas.openxmlformats.org/officeDocument/2006/relationships/image" Target="../media/3604ed45bfce97bbe9fa5f0d4b12eb36.png"/><Relationship Id="rId287" Type="http://schemas.openxmlformats.org/officeDocument/2006/relationships/image" Target="../media/67970a84c0797cf0a1ec1d0f8f004735.png"/><Relationship Id="rId288" Type="http://schemas.openxmlformats.org/officeDocument/2006/relationships/image" Target="../media/f912533446f8f54412ca9689bf9cf603.png"/><Relationship Id="rId289" Type="http://schemas.openxmlformats.org/officeDocument/2006/relationships/image" Target="../media/eca8ddf2c00fffb3df1ebb673f138cf1.png"/><Relationship Id="rId290" Type="http://schemas.openxmlformats.org/officeDocument/2006/relationships/image" Target="../media/e95a259963f38df06ed55878cf2ed492.png"/><Relationship Id="rId291" Type="http://schemas.openxmlformats.org/officeDocument/2006/relationships/image" Target="../media/fcd6469645fdee09e70242c44712eeb6.jpg"/><Relationship Id="rId292" Type="http://schemas.openxmlformats.org/officeDocument/2006/relationships/image" Target="../media/cd352174e16d67da20c4df687c2176f5.jpg"/><Relationship Id="rId293" Type="http://schemas.openxmlformats.org/officeDocument/2006/relationships/image" Target="../media/7689d5fca80e21c53e7cf647afde7693.jpg"/><Relationship Id="rId294" Type="http://schemas.openxmlformats.org/officeDocument/2006/relationships/image" Target="../media/e1a8942c5dac18df24f7118b519234ee.jpg"/><Relationship Id="rId295" Type="http://schemas.openxmlformats.org/officeDocument/2006/relationships/image" Target="../media/0db8466dcc5c39b66f2faca76eb03156.jpg"/><Relationship Id="rId296" Type="http://schemas.openxmlformats.org/officeDocument/2006/relationships/image" Target="../media/e38ece24325cde090c5f6a1144bfa1b8.jpg"/><Relationship Id="rId297" Type="http://schemas.openxmlformats.org/officeDocument/2006/relationships/image" Target="../media/c40fb8d1a1bd674949ba8570181dd503.jpg"/><Relationship Id="rId298" Type="http://schemas.openxmlformats.org/officeDocument/2006/relationships/image" Target="../media/b7a20f2d9e67a82c79afae557e9a672e.jpg"/><Relationship Id="rId299" Type="http://schemas.openxmlformats.org/officeDocument/2006/relationships/image" Target="../media/4ad9249308021d58c667c11740c8c758.jpg"/><Relationship Id="rId300" Type="http://schemas.openxmlformats.org/officeDocument/2006/relationships/image" Target="../media/63200a2c65ec84a7150fbfcf3d1fb604.jpg"/><Relationship Id="rId301" Type="http://schemas.openxmlformats.org/officeDocument/2006/relationships/image" Target="../media/4473c03ff9abb12b128e109b872d5bdd.jpg"/><Relationship Id="rId302" Type="http://schemas.openxmlformats.org/officeDocument/2006/relationships/image" Target="../media/c0fc5afea218baab8b8e9cf5e5e7d368.jpg"/><Relationship Id="rId303" Type="http://schemas.openxmlformats.org/officeDocument/2006/relationships/image" Target="../media/3f20e67718f3b81238614f05ecacd6ee.jpg"/><Relationship Id="rId304" Type="http://schemas.openxmlformats.org/officeDocument/2006/relationships/image" Target="../media/5a7f37e38b3a250fc41455140a043f5b.jpg"/><Relationship Id="rId305" Type="http://schemas.openxmlformats.org/officeDocument/2006/relationships/image" Target="../media/eba37c6567b8f2edd3441f0caf3518c1.jpg"/><Relationship Id="rId306" Type="http://schemas.openxmlformats.org/officeDocument/2006/relationships/image" Target="../media/b6c7f181e770c40e01873f6fbcb5df41.jpg"/><Relationship Id="rId307" Type="http://schemas.openxmlformats.org/officeDocument/2006/relationships/image" Target="../media/4ae0c84f9100805e7ef87d6a78917a69.jpg"/><Relationship Id="rId308" Type="http://schemas.openxmlformats.org/officeDocument/2006/relationships/image" Target="../media/9c2ec78d34363846f785feb5b059c22c.jpg"/><Relationship Id="rId309" Type="http://schemas.openxmlformats.org/officeDocument/2006/relationships/image" Target="../media/e60ed0d6d4e153bca299032ff3f60960.jpg"/><Relationship Id="rId310" Type="http://schemas.openxmlformats.org/officeDocument/2006/relationships/image" Target="../media/2e929810cb036c77e67f4434ce78ade3.jpg"/><Relationship Id="rId311" Type="http://schemas.openxmlformats.org/officeDocument/2006/relationships/image" Target="../media/45058549f462d140a83b6065092feb0f.jpg"/><Relationship Id="rId312" Type="http://schemas.openxmlformats.org/officeDocument/2006/relationships/image" Target="../media/8b76bd852074de048d4cb68755bc1fbf.jpg"/><Relationship Id="rId313" Type="http://schemas.openxmlformats.org/officeDocument/2006/relationships/image" Target="../media/096e0ad3121f705469a81ef256dccf45.jpg"/><Relationship Id="rId314" Type="http://schemas.openxmlformats.org/officeDocument/2006/relationships/image" Target="../media/e294a876da4360ff5022a6206fa534e5.jpeg"/><Relationship Id="rId315" Type="http://schemas.openxmlformats.org/officeDocument/2006/relationships/image" Target="../media/ebf0e11ef9af74e664763bcc8cad7c09.jpg"/><Relationship Id="rId316" Type="http://schemas.openxmlformats.org/officeDocument/2006/relationships/image" Target="../media/c4eafbb436cff2900b79eda0e11d87cc.jpg"/><Relationship Id="rId317" Type="http://schemas.openxmlformats.org/officeDocument/2006/relationships/image" Target="../media/4d76fc4a000fc8c5c654dd62e25f11d0.png"/><Relationship Id="rId318" Type="http://schemas.openxmlformats.org/officeDocument/2006/relationships/image" Target="../media/31b6617c77f0e20d64b4bbb1ed6ee0fd.jpg"/><Relationship Id="rId319" Type="http://schemas.openxmlformats.org/officeDocument/2006/relationships/image" Target="../media/f67a799fd6ca087daf20d80ec111c963.png"/><Relationship Id="rId320" Type="http://schemas.openxmlformats.org/officeDocument/2006/relationships/image" Target="../media/0b723ea9383a35378853d2776f31e972.jpg"/><Relationship Id="rId321" Type="http://schemas.openxmlformats.org/officeDocument/2006/relationships/image" Target="../media/e1bc9f7629b0ae0e8a2fb96f76028493.jpg"/><Relationship Id="rId322" Type="http://schemas.openxmlformats.org/officeDocument/2006/relationships/image" Target="../media/3e54a933bcf944056e3a70170df615e8.jpg"/><Relationship Id="rId323" Type="http://schemas.openxmlformats.org/officeDocument/2006/relationships/image" Target="../media/95ae19318f2f6e8d1d7db49b47e4c3b1.jpg"/><Relationship Id="rId324" Type="http://schemas.openxmlformats.org/officeDocument/2006/relationships/image" Target="../media/07bee08e9f0ab8e03912b33135ab6ff0.jpg"/><Relationship Id="rId325" Type="http://schemas.openxmlformats.org/officeDocument/2006/relationships/image" Target="../media/866a08e9cef574cea321945971ff853b.jpg"/><Relationship Id="rId326" Type="http://schemas.openxmlformats.org/officeDocument/2006/relationships/image" Target="../media/78a00ca616fce873c4081514989a3a11.jpg"/><Relationship Id="rId327" Type="http://schemas.openxmlformats.org/officeDocument/2006/relationships/image" Target="../media/0ce5638e20f8202576678fad85a3d984.jpg"/><Relationship Id="rId328" Type="http://schemas.openxmlformats.org/officeDocument/2006/relationships/image" Target="../media/f3d673d09762af4af89e6a0acf435937.jpg"/><Relationship Id="rId329" Type="http://schemas.openxmlformats.org/officeDocument/2006/relationships/image" Target="../media/52415b49243f4a61dd79b7c515838cd6.jpg"/><Relationship Id="rId330" Type="http://schemas.openxmlformats.org/officeDocument/2006/relationships/image" Target="../media/d929e9ac4618f3396c2ce288dd28a23d.jpg"/><Relationship Id="rId331" Type="http://schemas.openxmlformats.org/officeDocument/2006/relationships/image" Target="../media/c10c1d4188ed00fd7d5d3556e32c2591.jpg"/><Relationship Id="rId332" Type="http://schemas.openxmlformats.org/officeDocument/2006/relationships/image" Target="../media/793361a1f2f95270b09c2c7565059e82.jpg"/><Relationship Id="rId333" Type="http://schemas.openxmlformats.org/officeDocument/2006/relationships/image" Target="../media/cbb885e5623a16c51a4d31b41b586ea5.jpg"/><Relationship Id="rId334" Type="http://schemas.openxmlformats.org/officeDocument/2006/relationships/image" Target="../media/6bf113f8ce0a168824c57ceeffd61613.jpg"/><Relationship Id="rId335" Type="http://schemas.openxmlformats.org/officeDocument/2006/relationships/image" Target="../media/307aae090412cc80b7fd1f36e2b564ec.jpg"/><Relationship Id="rId336" Type="http://schemas.openxmlformats.org/officeDocument/2006/relationships/image" Target="../media/40c8c15bef14ba9d71403392d6cbac05.jpg"/><Relationship Id="rId337" Type="http://schemas.openxmlformats.org/officeDocument/2006/relationships/image" Target="../media/f818409d4a005ec83bcaee8d7df4492d.jpg"/><Relationship Id="rId338" Type="http://schemas.openxmlformats.org/officeDocument/2006/relationships/image" Target="../media/6075e8cb97c3d518b2b596f7c8d90794.jpg"/><Relationship Id="rId339" Type="http://schemas.openxmlformats.org/officeDocument/2006/relationships/image" Target="../media/c881ea4c1c8468a377260f632f0d902a.jpg"/><Relationship Id="rId340" Type="http://schemas.openxmlformats.org/officeDocument/2006/relationships/image" Target="../media/fce378a999310c9c1ac02670aed2417c.jpg"/><Relationship Id="rId341" Type="http://schemas.openxmlformats.org/officeDocument/2006/relationships/image" Target="../media/d42650e3748aeffd2822a2e6f1142224.jpg"/><Relationship Id="rId342" Type="http://schemas.openxmlformats.org/officeDocument/2006/relationships/image" Target="../media/637df2a4c93ea5470224671dac9a8de2.jpg"/><Relationship Id="rId343" Type="http://schemas.openxmlformats.org/officeDocument/2006/relationships/image" Target="../media/989d4343e5f28c837afbddcb81991e18.png"/><Relationship Id="rId344" Type="http://schemas.openxmlformats.org/officeDocument/2006/relationships/image" Target="../media/fff994c3fd2fdef99aa8299303488e70.jpg"/><Relationship Id="rId345" Type="http://schemas.openxmlformats.org/officeDocument/2006/relationships/image" Target="../media/27ee9cf0fbdd4a866a3a904d67094125.jpg"/><Relationship Id="rId346" Type="http://schemas.openxmlformats.org/officeDocument/2006/relationships/image" Target="../media/489f680a6deabaf1f05cc871ea3adb60.jpg"/><Relationship Id="rId347" Type="http://schemas.openxmlformats.org/officeDocument/2006/relationships/image" Target="../media/0f0bdc6d29eb87eeb87539a78523b928.jpg"/><Relationship Id="rId348" Type="http://schemas.openxmlformats.org/officeDocument/2006/relationships/image" Target="../media/77de8dde85920000273f3edc9f6ea2a3.jpg"/><Relationship Id="rId349" Type="http://schemas.openxmlformats.org/officeDocument/2006/relationships/image" Target="../media/3032522aa6612eda95ff261c75ed68a8.jpg"/><Relationship Id="rId350" Type="http://schemas.openxmlformats.org/officeDocument/2006/relationships/image" Target="../media/d482a25f014d5056e0931c6afb5c64f0.jpg"/><Relationship Id="rId351" Type="http://schemas.openxmlformats.org/officeDocument/2006/relationships/image" Target="../media/29d07b1398604a65697afe9fb9bada14.jpg"/><Relationship Id="rId352" Type="http://schemas.openxmlformats.org/officeDocument/2006/relationships/image" Target="../media/301dae00ff7bec75f8e460e9b1903044.jpg"/><Relationship Id="rId353" Type="http://schemas.openxmlformats.org/officeDocument/2006/relationships/image" Target="../media/e156a8f021e3416887cee717431c2175.jpg"/><Relationship Id="rId354" Type="http://schemas.openxmlformats.org/officeDocument/2006/relationships/image" Target="../media/c728f156d6a553c4adf80221d0bbf015.jpg"/><Relationship Id="rId355" Type="http://schemas.openxmlformats.org/officeDocument/2006/relationships/image" Target="../media/8a982cf78590c68a910bb200d0e302c6.jpg"/><Relationship Id="rId356" Type="http://schemas.openxmlformats.org/officeDocument/2006/relationships/image" Target="../media/2f680b513e7c05c7bd62000a445122b1.jpg"/><Relationship Id="rId357" Type="http://schemas.openxmlformats.org/officeDocument/2006/relationships/image" Target="../media/188f3fb78d2989aa5aa00b3076536304.jpg"/><Relationship Id="rId358" Type="http://schemas.openxmlformats.org/officeDocument/2006/relationships/image" Target="../media/be44b83b9f886fcdcc963c86fc860cc3.png"/><Relationship Id="rId359" Type="http://schemas.openxmlformats.org/officeDocument/2006/relationships/image" Target="../media/a92e088d84f0985a18d8d379bdd9bb10.png"/><Relationship Id="rId360" Type="http://schemas.openxmlformats.org/officeDocument/2006/relationships/image" Target="../media/5dc2ebbb541664df8bfec4ff3855a410.png"/><Relationship Id="rId361" Type="http://schemas.openxmlformats.org/officeDocument/2006/relationships/image" Target="../media/a6c185ef8ac6a45326cd3cfcae648335.png"/><Relationship Id="rId362" Type="http://schemas.openxmlformats.org/officeDocument/2006/relationships/image" Target="../media/c55ea9705a62046cc05f1b93330ab734.jpg"/><Relationship Id="rId363" Type="http://schemas.openxmlformats.org/officeDocument/2006/relationships/image" Target="../media/f7d3991bfd4d32fe0062c88fdae2ebb2.png"/><Relationship Id="rId364" Type="http://schemas.openxmlformats.org/officeDocument/2006/relationships/image" Target="../media/8abbcddc9f102f05f3a163c69ba84328.png"/><Relationship Id="rId365" Type="http://schemas.openxmlformats.org/officeDocument/2006/relationships/image" Target="../media/77404577dfb4645f5662b3322d93ba10.jpg"/><Relationship Id="rId366" Type="http://schemas.openxmlformats.org/officeDocument/2006/relationships/image" Target="../media/5c7849ae1fa50a11666423d3952215f8.png"/><Relationship Id="rId367" Type="http://schemas.openxmlformats.org/officeDocument/2006/relationships/image" Target="../media/8bf9826c216fd2ea89de7f8ae31b2f50.jpg"/><Relationship Id="rId368" Type="http://schemas.openxmlformats.org/officeDocument/2006/relationships/image" Target="../media/49f1ce385861f5a954115bcf0ad43a28.png"/><Relationship Id="rId369" Type="http://schemas.openxmlformats.org/officeDocument/2006/relationships/image" Target="../media/a45cfe37da04b18ca41e1afc44d4f743.png"/><Relationship Id="rId370" Type="http://schemas.openxmlformats.org/officeDocument/2006/relationships/image" Target="../media/703c61a397f0818a0fd35e77f19b40f0.png"/><Relationship Id="rId371" Type="http://schemas.openxmlformats.org/officeDocument/2006/relationships/image" Target="../media/5eb84a18844a512f474385496cc34872.png"/><Relationship Id="rId372" Type="http://schemas.openxmlformats.org/officeDocument/2006/relationships/image" Target="../media/79ddb5ff7bf39eaac874174eb3177a10.png"/><Relationship Id="rId373" Type="http://schemas.openxmlformats.org/officeDocument/2006/relationships/image" Target="../media/f763751c6518d61af3388e936f5ddf63.png"/><Relationship Id="rId374" Type="http://schemas.openxmlformats.org/officeDocument/2006/relationships/image" Target="../media/24d66a53f30b773c6e24249f16e19d70.png"/><Relationship Id="rId375" Type="http://schemas.openxmlformats.org/officeDocument/2006/relationships/image" Target="../media/ae74a6be029554fd3bfb6133ae9f35a1.png"/><Relationship Id="rId376" Type="http://schemas.openxmlformats.org/officeDocument/2006/relationships/image" Target="../media/2f3706bfa51e10ad87aebb018df497bd.png"/><Relationship Id="rId377" Type="http://schemas.openxmlformats.org/officeDocument/2006/relationships/image" Target="../media/49c57edc5c9162c5fba785d452a74582.png"/><Relationship Id="rId378" Type="http://schemas.openxmlformats.org/officeDocument/2006/relationships/image" Target="../media/b1968243826c38f67cf363326a8bd978.png"/><Relationship Id="rId379" Type="http://schemas.openxmlformats.org/officeDocument/2006/relationships/image" Target="../media/fa42497bc27f0750f60ca4da38c37af2.png"/><Relationship Id="rId380" Type="http://schemas.openxmlformats.org/officeDocument/2006/relationships/image" Target="../media/7c3c3b541b8ab8c6f3d647bc1bc2eb8a.png"/><Relationship Id="rId381" Type="http://schemas.openxmlformats.org/officeDocument/2006/relationships/image" Target="../media/1cdff4efcaf2537ce57acfaf0e26c994.png"/><Relationship Id="rId382" Type="http://schemas.openxmlformats.org/officeDocument/2006/relationships/image" Target="../media/f9fd400773070afbb00f121216410acb.png"/><Relationship Id="rId383" Type="http://schemas.openxmlformats.org/officeDocument/2006/relationships/image" Target="../media/b3222ed2b0861cfe7ec22f62566e70dc.png"/><Relationship Id="rId384" Type="http://schemas.openxmlformats.org/officeDocument/2006/relationships/image" Target="../media/e1d3d560daa4e87dc778286a883d02a2.jpg"/><Relationship Id="rId385" Type="http://schemas.openxmlformats.org/officeDocument/2006/relationships/image" Target="../media/6ea08d7d2b5891cce4f9fb2b54e53663.jpg"/><Relationship Id="rId386" Type="http://schemas.openxmlformats.org/officeDocument/2006/relationships/image" Target="../media/350f01b74f7991618ed99ad58eee1fc0.png"/><Relationship Id="rId387" Type="http://schemas.openxmlformats.org/officeDocument/2006/relationships/image" Target="../media/a8ef7e20e16ec403e8075ba238447bfa.jpg"/><Relationship Id="rId388" Type="http://schemas.openxmlformats.org/officeDocument/2006/relationships/image" Target="../media/502ab27c6d6057df7d57f71883a62659.jpg"/><Relationship Id="rId389" Type="http://schemas.openxmlformats.org/officeDocument/2006/relationships/image" Target="../media/3c99169daa2fbcb313b355381c3557e9.png"/><Relationship Id="rId390" Type="http://schemas.openxmlformats.org/officeDocument/2006/relationships/image" Target="../media/aab8e47b88400695a6187bda97b22ac8.png"/><Relationship Id="rId391" Type="http://schemas.openxmlformats.org/officeDocument/2006/relationships/image" Target="../media/65d907e43c7e9dfb222a10e6fc10af56.png"/><Relationship Id="rId392" Type="http://schemas.openxmlformats.org/officeDocument/2006/relationships/image" Target="../media/0bedbe11ce0bdc62c12a02267a0deb30.jpg"/><Relationship Id="rId393" Type="http://schemas.openxmlformats.org/officeDocument/2006/relationships/image" Target="../media/1a4a755ac37c75d5a97bb5dc7ce2c5df.jpg"/><Relationship Id="rId394" Type="http://schemas.openxmlformats.org/officeDocument/2006/relationships/image" Target="../media/9a4c5381f0cad7e2aa6f2bc32aa3fb51.jpg"/><Relationship Id="rId395" Type="http://schemas.openxmlformats.org/officeDocument/2006/relationships/image" Target="../media/65f35e67dc8068859683dd8647cc25a0.jpg"/><Relationship Id="rId396" Type="http://schemas.openxmlformats.org/officeDocument/2006/relationships/image" Target="../media/dfafabb7f985f153a562d7eb76d8cac9.jpg"/><Relationship Id="rId397" Type="http://schemas.openxmlformats.org/officeDocument/2006/relationships/image" Target="../media/6cdffd0532456ab0e22999fb3f826f29.jpg"/><Relationship Id="rId398" Type="http://schemas.openxmlformats.org/officeDocument/2006/relationships/image" Target="../media/47b98c21b4b72927956ae0bc49b7377a.jpg"/><Relationship Id="rId399" Type="http://schemas.openxmlformats.org/officeDocument/2006/relationships/image" Target="../media/a97ec10cbc99ee0484a75a907b27e152.jpg"/><Relationship Id="rId400" Type="http://schemas.openxmlformats.org/officeDocument/2006/relationships/image" Target="../media/b3f4c77015877888923b095465db2ae2.jpg"/><Relationship Id="rId401" Type="http://schemas.openxmlformats.org/officeDocument/2006/relationships/image" Target="../media/3bf830500107a82b67e7a9552d63551f.jpg"/><Relationship Id="rId402" Type="http://schemas.openxmlformats.org/officeDocument/2006/relationships/image" Target="../media/b16529c84cf1e7a17c84a35c829d2c24.jpg"/><Relationship Id="rId403" Type="http://schemas.openxmlformats.org/officeDocument/2006/relationships/image" Target="../media/2c73736721694fc52d131959aa251975.jpg"/><Relationship Id="rId404" Type="http://schemas.openxmlformats.org/officeDocument/2006/relationships/image" Target="../media/47641de7641578479544e963c6517689.jpg"/><Relationship Id="rId405" Type="http://schemas.openxmlformats.org/officeDocument/2006/relationships/image" Target="../media/fa4819a52df0192225ed2e0132217646.jpg"/><Relationship Id="rId406" Type="http://schemas.openxmlformats.org/officeDocument/2006/relationships/image" Target="../media/c8a4845bc05d924d9ca084c5b0c3db0e.jpg"/><Relationship Id="rId407" Type="http://schemas.openxmlformats.org/officeDocument/2006/relationships/image" Target="../media/b3a6f54ce18e8e8049e35807d73b506b.jpg"/><Relationship Id="rId408" Type="http://schemas.openxmlformats.org/officeDocument/2006/relationships/image" Target="../media/28b07a1e58e3c59c8a72ce54ff5a07e4.jpg"/><Relationship Id="rId409" Type="http://schemas.openxmlformats.org/officeDocument/2006/relationships/image" Target="../media/247bc22f4e95cacffb2c38b34f18f463.jpg"/><Relationship Id="rId410" Type="http://schemas.openxmlformats.org/officeDocument/2006/relationships/image" Target="../media/430839317e12ee640b932cea7f0c12aa.jpg"/><Relationship Id="rId411" Type="http://schemas.openxmlformats.org/officeDocument/2006/relationships/image" Target="../media/c8b0fba7551efc8fdf2d28df110729ba.jpg"/><Relationship Id="rId412" Type="http://schemas.openxmlformats.org/officeDocument/2006/relationships/image" Target="../media/444f0aa99699c0aeb91cae567bd3fd3f.jpg"/><Relationship Id="rId413" Type="http://schemas.openxmlformats.org/officeDocument/2006/relationships/image" Target="../media/ab08e978208ea1c752f304dd74c32db7.jpg"/><Relationship Id="rId414" Type="http://schemas.openxmlformats.org/officeDocument/2006/relationships/image" Target="../media/1f4a952d5210b92014e76fe8f17b3747.jpg"/><Relationship Id="rId415" Type="http://schemas.openxmlformats.org/officeDocument/2006/relationships/image" Target="../media/d8a4dc7208ccb17a1ffc8ecb2fc498ad.jpg"/><Relationship Id="rId416" Type="http://schemas.openxmlformats.org/officeDocument/2006/relationships/image" Target="../media/75492bcfa0644532329005b597572103.jpg"/><Relationship Id="rId417" Type="http://schemas.openxmlformats.org/officeDocument/2006/relationships/image" Target="../media/33873a32f2d43f4671ac2cfa192728c1.jpg"/><Relationship Id="rId418" Type="http://schemas.openxmlformats.org/officeDocument/2006/relationships/image" Target="../media/83ca01aab08b1e89c9c759efaef580cc.jpg"/><Relationship Id="rId419" Type="http://schemas.openxmlformats.org/officeDocument/2006/relationships/image" Target="../media/bae8bbe57f4ec4ed2dc16cbf2cc1780b.jpg"/><Relationship Id="rId420" Type="http://schemas.openxmlformats.org/officeDocument/2006/relationships/image" Target="../media/b2cc2660bfb0957422635a0d1ab14347.jpg"/><Relationship Id="rId421" Type="http://schemas.openxmlformats.org/officeDocument/2006/relationships/image" Target="../media/3727f077b7ee6d0a059cff076283ec0c.jpeg"/><Relationship Id="rId422" Type="http://schemas.openxmlformats.org/officeDocument/2006/relationships/image" Target="../media/c94df83942ff40cd097938dff467c1d2.jpeg"/><Relationship Id="rId423" Type="http://schemas.openxmlformats.org/officeDocument/2006/relationships/image" Target="../media/c2f3e3a9e6ebcb6390788b44082130e7.jpg"/><Relationship Id="rId424" Type="http://schemas.openxmlformats.org/officeDocument/2006/relationships/image" Target="../media/e8f6f63f954a9df3cdb47d47bcc425e6.jpg"/><Relationship Id="rId425" Type="http://schemas.openxmlformats.org/officeDocument/2006/relationships/image" Target="../media/d5ad47b8462119ecef81b9eaad87a12f.jpg"/><Relationship Id="rId426" Type="http://schemas.openxmlformats.org/officeDocument/2006/relationships/image" Target="../media/d3d28df80ccee9eb412c59b640d3cdb4.jpg"/><Relationship Id="rId427" Type="http://schemas.openxmlformats.org/officeDocument/2006/relationships/image" Target="../media/3b62781bdc8a1f2af9324b50af246ecc.jpg"/><Relationship Id="rId428" Type="http://schemas.openxmlformats.org/officeDocument/2006/relationships/image" Target="../media/cb73aadefcad40ec167c7f2194d8994a.jpg"/><Relationship Id="rId429" Type="http://schemas.openxmlformats.org/officeDocument/2006/relationships/image" Target="../media/a82e6f07d110d9fe8a0a6d3587a3c205.jpg"/><Relationship Id="rId430" Type="http://schemas.openxmlformats.org/officeDocument/2006/relationships/image" Target="../media/bbe6dbb291d9543c34f5205e33d61d42.jpg"/><Relationship Id="rId431" Type="http://schemas.openxmlformats.org/officeDocument/2006/relationships/image" Target="../media/6e1c70f43e418d5f01f146bcd48a822a.jpg"/><Relationship Id="rId432" Type="http://schemas.openxmlformats.org/officeDocument/2006/relationships/image" Target="../media/c0f85a8cb57d193717881a58e60fb82f.jpg"/><Relationship Id="rId433" Type="http://schemas.openxmlformats.org/officeDocument/2006/relationships/image" Target="../media/e37e831ae268b6bccd0759792de80842.jpg"/><Relationship Id="rId434" Type="http://schemas.openxmlformats.org/officeDocument/2006/relationships/image" Target="../media/e47e9f4a9fcd9922bb03283e85a6953a.jpeg"/><Relationship Id="rId435" Type="http://schemas.openxmlformats.org/officeDocument/2006/relationships/image" Target="../media/663e030d6250e898bc076d63a17262f6.jpg"/><Relationship Id="rId436" Type="http://schemas.openxmlformats.org/officeDocument/2006/relationships/image" Target="../media/7d411a5396aa7cf23a703f8fb6c33170.jpg"/><Relationship Id="rId437" Type="http://schemas.openxmlformats.org/officeDocument/2006/relationships/image" Target="../media/4040c2937547c4f20709790bd9cff6ab.jpg"/><Relationship Id="rId438" Type="http://schemas.openxmlformats.org/officeDocument/2006/relationships/image" Target="../media/55308342bbfcbf0a0fcb45e684b0e497.jpg"/><Relationship Id="rId439" Type="http://schemas.openxmlformats.org/officeDocument/2006/relationships/image" Target="../media/3080c5ab35ac94dcc70fb5870a72a6de.jpg"/><Relationship Id="rId440" Type="http://schemas.openxmlformats.org/officeDocument/2006/relationships/image" Target="../media/1f9964b5cf46f7132ac924391d9a1c39.jpg"/><Relationship Id="rId441" Type="http://schemas.openxmlformats.org/officeDocument/2006/relationships/image" Target="../media/655c6953cdd3de932abfd95b68e243af.jpg"/><Relationship Id="rId442" Type="http://schemas.openxmlformats.org/officeDocument/2006/relationships/image" Target="../media/bfa3c45257bef16504e587f791b4c538.jpg"/><Relationship Id="rId443" Type="http://schemas.openxmlformats.org/officeDocument/2006/relationships/image" Target="../media/f9163bb4f1c7d7c2a750fbe73e8f0fe3.jpg"/><Relationship Id="rId444" Type="http://schemas.openxmlformats.org/officeDocument/2006/relationships/image" Target="../media/e37ddb98a8450619775a1039e0d625f4.jpg"/><Relationship Id="rId445" Type="http://schemas.openxmlformats.org/officeDocument/2006/relationships/image" Target="../media/aac50a3dcbba828c0b7067c9e49b834e.jpg"/><Relationship Id="rId446" Type="http://schemas.openxmlformats.org/officeDocument/2006/relationships/image" Target="../media/3a290f891d179e3f2ae6fd3406e30ab2.jpg"/><Relationship Id="rId447" Type="http://schemas.openxmlformats.org/officeDocument/2006/relationships/image" Target="../media/c5ae638d1e73ab540a6d28c719681e37.jpg"/><Relationship Id="rId448" Type="http://schemas.openxmlformats.org/officeDocument/2006/relationships/image" Target="../media/c13a2d063703004bd049f9c3d86c097f.jpg"/><Relationship Id="rId449" Type="http://schemas.openxmlformats.org/officeDocument/2006/relationships/image" Target="../media/93ed572532e53a34c34f8edc68c3bc2d.jpg"/><Relationship Id="rId450" Type="http://schemas.openxmlformats.org/officeDocument/2006/relationships/image" Target="../media/6831f78b7fa1e0c1962d3351ae6cb388.jpg"/><Relationship Id="rId451" Type="http://schemas.openxmlformats.org/officeDocument/2006/relationships/image" Target="../media/c60ef833ff9a8a82fd93f52eab69a57e.png"/><Relationship Id="rId452" Type="http://schemas.openxmlformats.org/officeDocument/2006/relationships/image" Target="../media/c59f83751be32021bec24be0eeb24d42.jpg"/><Relationship Id="rId453" Type="http://schemas.openxmlformats.org/officeDocument/2006/relationships/image" Target="../media/1497bf99730b1068bc859de2da57c9b1.jpg"/><Relationship Id="rId454" Type="http://schemas.openxmlformats.org/officeDocument/2006/relationships/image" Target="../media/210e72418a2458f69ee3d132656d043a.png"/><Relationship Id="rId455" Type="http://schemas.openxmlformats.org/officeDocument/2006/relationships/image" Target="../media/d990985ecbafe07852080125b3271f30.jpg"/><Relationship Id="rId456" Type="http://schemas.openxmlformats.org/officeDocument/2006/relationships/image" Target="../media/a6a25b38d623e78957457028d2ac2d70.jpg"/><Relationship Id="rId457" Type="http://schemas.openxmlformats.org/officeDocument/2006/relationships/image" Target="../media/5de3d219c5b2191b9275b6f8f02af675.jpg"/><Relationship Id="rId458" Type="http://schemas.openxmlformats.org/officeDocument/2006/relationships/image" Target="../media/418b27f6c9aedb1dfe22c57a6615674e.jpg"/><Relationship Id="rId459" Type="http://schemas.openxmlformats.org/officeDocument/2006/relationships/image" Target="../media/7b1dcd50e9cc79602bab836f9644f4de.jpg"/><Relationship Id="rId460" Type="http://schemas.openxmlformats.org/officeDocument/2006/relationships/image" Target="../media/5706f804d98f5e6809c8fe8fc56790ed.jpg"/><Relationship Id="rId461" Type="http://schemas.openxmlformats.org/officeDocument/2006/relationships/image" Target="../media/ee4f7c9c7afd0c1d87b7f62492ca8a91.jpg"/><Relationship Id="rId462" Type="http://schemas.openxmlformats.org/officeDocument/2006/relationships/image" Target="../media/8a86d4634dc7047192edb4ae1868a860.jpeg"/><Relationship Id="rId463" Type="http://schemas.openxmlformats.org/officeDocument/2006/relationships/image" Target="../media/38fca87c2fd0782092bd9fb68cd8f991.jpg"/><Relationship Id="rId464" Type="http://schemas.openxmlformats.org/officeDocument/2006/relationships/image" Target="../media/df4f4356a72ab804efa1bac1a5e8e5bd.jpg"/><Relationship Id="rId465" Type="http://schemas.openxmlformats.org/officeDocument/2006/relationships/image" Target="../media/5bf30e324b1152090a922a12d5773137.jpg"/><Relationship Id="rId466" Type="http://schemas.openxmlformats.org/officeDocument/2006/relationships/image" Target="../media/e8142820308b4fce513ad799994df4f2.jpg"/><Relationship Id="rId467" Type="http://schemas.openxmlformats.org/officeDocument/2006/relationships/image" Target="../media/9f3bb49f5f11d1843078f36bf7161c14.jpg"/><Relationship Id="rId468" Type="http://schemas.openxmlformats.org/officeDocument/2006/relationships/image" Target="../media/9f74b151c040df83198ad510c58b3220.jpg"/><Relationship Id="rId469" Type="http://schemas.openxmlformats.org/officeDocument/2006/relationships/image" Target="../media/d01037684999422a80eb0d6d85ee67d7.jpg"/><Relationship Id="rId470" Type="http://schemas.openxmlformats.org/officeDocument/2006/relationships/image" Target="../media/d53bce4cb8bd93c4b0f011299093db2d.jpg"/><Relationship Id="rId471" Type="http://schemas.openxmlformats.org/officeDocument/2006/relationships/image" Target="../media/c0f886e0817fa635049e5ce07ae960cb.jpg"/><Relationship Id="rId472" Type="http://schemas.openxmlformats.org/officeDocument/2006/relationships/image" Target="../media/d58217b580e85126ab62e9e6391be179.jpg"/><Relationship Id="rId473" Type="http://schemas.openxmlformats.org/officeDocument/2006/relationships/image" Target="../media/cad719446289b1d47c73935dc4d95659.jpg"/><Relationship Id="rId474" Type="http://schemas.openxmlformats.org/officeDocument/2006/relationships/image" Target="../media/a99c54df7808b87a89467907d9ef1bd7.jpg"/><Relationship Id="rId475" Type="http://schemas.openxmlformats.org/officeDocument/2006/relationships/image" Target="../media/810faf6d58d9120217dc2e5aa6de3b79.png"/><Relationship Id="rId476" Type="http://schemas.openxmlformats.org/officeDocument/2006/relationships/image" Target="../media/c2033b4e5c4dee6dea58bb36b6a2fade.jpg"/><Relationship Id="rId477" Type="http://schemas.openxmlformats.org/officeDocument/2006/relationships/image" Target="../media/70b01c31ae4ea6f0d69c498ec308e42e.jpg"/><Relationship Id="rId478" Type="http://schemas.openxmlformats.org/officeDocument/2006/relationships/image" Target="../media/8b9103cf0666444a242cda67a380b1fa.jpg"/><Relationship Id="rId479" Type="http://schemas.openxmlformats.org/officeDocument/2006/relationships/image" Target="../media/2aad61c350ad714212a544a784eb0641.jpg"/><Relationship Id="rId480" Type="http://schemas.openxmlformats.org/officeDocument/2006/relationships/image" Target="../media/e4e6b5311c2a917572f237802535f411.jpg"/><Relationship Id="rId481" Type="http://schemas.openxmlformats.org/officeDocument/2006/relationships/image" Target="../media/651f5c0eb40a67b5f77dfcef3c1b847d.jpg"/><Relationship Id="rId482" Type="http://schemas.openxmlformats.org/officeDocument/2006/relationships/image" Target="../media/447305ce0422a5765b1fea9915b92436.jpg"/><Relationship Id="rId483" Type="http://schemas.openxmlformats.org/officeDocument/2006/relationships/image" Target="../media/f6c381d6a4e0e564e5bfd1078cc59531.jpg"/><Relationship Id="rId484" Type="http://schemas.openxmlformats.org/officeDocument/2006/relationships/image" Target="../media/87cd2df689b8c8a9745c95997bf0e58a.jpg"/><Relationship Id="rId485" Type="http://schemas.openxmlformats.org/officeDocument/2006/relationships/image" Target="../media/6ed331512ec1f250342e2d73bb5106c1.png"/><Relationship Id="rId486" Type="http://schemas.openxmlformats.org/officeDocument/2006/relationships/image" Target="../media/3bae1b11fb088db6d3bec1070f0e9fc6.jpg"/><Relationship Id="rId487" Type="http://schemas.openxmlformats.org/officeDocument/2006/relationships/image" Target="../media/23ebb0998ebf37bb7dd6ad95ac9c5aef.jpg"/><Relationship Id="rId488" Type="http://schemas.openxmlformats.org/officeDocument/2006/relationships/image" Target="../media/89a13f752981436a457e0d762d45d92b.jpg"/><Relationship Id="rId489" Type="http://schemas.openxmlformats.org/officeDocument/2006/relationships/image" Target="../media/9a045987a9511ffdffc2843e9e8db167.jpg"/><Relationship Id="rId490" Type="http://schemas.openxmlformats.org/officeDocument/2006/relationships/image" Target="../media/21ce46acf442244bebbdde147635e5dd.jpg"/><Relationship Id="rId491" Type="http://schemas.openxmlformats.org/officeDocument/2006/relationships/image" Target="../media/f534cb5843e205868d3a896224877af2.jpg"/><Relationship Id="rId492" Type="http://schemas.openxmlformats.org/officeDocument/2006/relationships/image" Target="../media/972b22493a0d22e3cb04339097c1d484.jpg"/><Relationship Id="rId493" Type="http://schemas.openxmlformats.org/officeDocument/2006/relationships/image" Target="../media/89e2a3113b0e5a3aab491d592b409196.jpg"/><Relationship Id="rId494" Type="http://schemas.openxmlformats.org/officeDocument/2006/relationships/image" Target="../media/6db2febca9119590e390002e94c02c42.jpg"/><Relationship Id="rId495" Type="http://schemas.openxmlformats.org/officeDocument/2006/relationships/image" Target="../media/f0978fd32e197266b2d0b600455924b0.jpg"/><Relationship Id="rId496" Type="http://schemas.openxmlformats.org/officeDocument/2006/relationships/image" Target="../media/dcf882610dbd8f183a3c4223e3827c4e.jpg"/><Relationship Id="rId497" Type="http://schemas.openxmlformats.org/officeDocument/2006/relationships/image" Target="../media/bf120c051b1139cf70e3923a149ab7e8.jpg"/><Relationship Id="rId498" Type="http://schemas.openxmlformats.org/officeDocument/2006/relationships/image" Target="../media/1e329f9424faaf0a9769823e3c4deb47.jpg"/><Relationship Id="rId499" Type="http://schemas.openxmlformats.org/officeDocument/2006/relationships/image" Target="../media/fefc2f6718712b5c61f4f9e7c9d1cb01.jpg"/><Relationship Id="rId500" Type="http://schemas.openxmlformats.org/officeDocument/2006/relationships/image" Target="../media/90b17ac792e946ac2bc3e6e75e613f4d.jpg"/><Relationship Id="rId501" Type="http://schemas.openxmlformats.org/officeDocument/2006/relationships/image" Target="../media/93b6347b0dd6e0f7171cbadd4b2f1635.jpg"/><Relationship Id="rId502" Type="http://schemas.openxmlformats.org/officeDocument/2006/relationships/image" Target="../media/d4858934ebd1c9fdeb91510f33624597.jpg"/><Relationship Id="rId503" Type="http://schemas.openxmlformats.org/officeDocument/2006/relationships/image" Target="../media/1daba04c8ef75822def4ca1a3b990ee2.jpg"/><Relationship Id="rId504" Type="http://schemas.openxmlformats.org/officeDocument/2006/relationships/image" Target="../media/ff7a25d7fc40f2e27c516fdf4850beb2.jpg"/><Relationship Id="rId505" Type="http://schemas.openxmlformats.org/officeDocument/2006/relationships/image" Target="../media/5dfb00bf6630a2d1b754095264db146c.jpg"/><Relationship Id="rId506" Type="http://schemas.openxmlformats.org/officeDocument/2006/relationships/image" Target="../media/d8328446050968fcb51cb70af060a378.jpg"/><Relationship Id="rId507" Type="http://schemas.openxmlformats.org/officeDocument/2006/relationships/image" Target="../media/299ec732d87d965507b36ed16e454d3b.jpg"/><Relationship Id="rId508" Type="http://schemas.openxmlformats.org/officeDocument/2006/relationships/image" Target="../media/81f3fe372907bcc9abb796dc12f11516.jpg"/><Relationship Id="rId509" Type="http://schemas.openxmlformats.org/officeDocument/2006/relationships/image" Target="../media/9ec4bfbfaca118740ee7c226c49fb90a.jpg"/><Relationship Id="rId510" Type="http://schemas.openxmlformats.org/officeDocument/2006/relationships/image" Target="../media/a94421a0cd971bcd527c573f38b96706.jpg"/><Relationship Id="rId511" Type="http://schemas.openxmlformats.org/officeDocument/2006/relationships/image" Target="../media/c11722111cb4044a2ef56568a2e83f8c.png"/><Relationship Id="rId512" Type="http://schemas.openxmlformats.org/officeDocument/2006/relationships/image" Target="../media/b46390218ba6944617fa566765794205.jpg"/><Relationship Id="rId513" Type="http://schemas.openxmlformats.org/officeDocument/2006/relationships/image" Target="../media/4f4322abf478a0f4c9748da6588c24da.jpg"/><Relationship Id="rId514" Type="http://schemas.openxmlformats.org/officeDocument/2006/relationships/image" Target="../media/9425f30d82790f9346297f6493170e27.jpg"/><Relationship Id="rId515" Type="http://schemas.openxmlformats.org/officeDocument/2006/relationships/image" Target="../media/50526d8ec0266b0521cf9a652138c4ba.jpg"/><Relationship Id="rId516" Type="http://schemas.openxmlformats.org/officeDocument/2006/relationships/image" Target="../media/3bade117ecfe344f25d1fd9085a32600.jpg"/><Relationship Id="rId517" Type="http://schemas.openxmlformats.org/officeDocument/2006/relationships/image" Target="../media/5dec758b75bc7b82be3d5690e5e482a6.jpg"/><Relationship Id="rId518" Type="http://schemas.openxmlformats.org/officeDocument/2006/relationships/image" Target="../media/a185a53c21af6f3223074e8696efc3b3.jpg"/><Relationship Id="rId519" Type="http://schemas.openxmlformats.org/officeDocument/2006/relationships/image" Target="../media/22ed108186d6a3e59f7fedafdd052338.jpg"/><Relationship Id="rId520" Type="http://schemas.openxmlformats.org/officeDocument/2006/relationships/image" Target="../media/6e1126d731865c28c7858086c925b098.jpg"/><Relationship Id="rId521" Type="http://schemas.openxmlformats.org/officeDocument/2006/relationships/image" Target="../media/ecd86207978bcdab0551f4a96747cabf.jpg"/><Relationship Id="rId522" Type="http://schemas.openxmlformats.org/officeDocument/2006/relationships/image" Target="../media/64be0120b8daf5846681972d00ed2752.jpg"/><Relationship Id="rId523" Type="http://schemas.openxmlformats.org/officeDocument/2006/relationships/image" Target="../media/2cca6dbe4e5ca26e5d7bf36fa94c1126.jpg"/><Relationship Id="rId524" Type="http://schemas.openxmlformats.org/officeDocument/2006/relationships/image" Target="../media/5c2cc5a623c885e046cbdbbb138eee24.jpg"/><Relationship Id="rId525" Type="http://schemas.openxmlformats.org/officeDocument/2006/relationships/image" Target="../media/2ff970172ec5b50724197a7142b7ed83.jpg"/><Relationship Id="rId526" Type="http://schemas.openxmlformats.org/officeDocument/2006/relationships/image" Target="../media/1a62d41406db7fc7eb38db012a9d5cfd.jpg"/><Relationship Id="rId527" Type="http://schemas.openxmlformats.org/officeDocument/2006/relationships/image" Target="../media/3774412a7aa76382be9a1af3cd00888e.jpg"/><Relationship Id="rId528" Type="http://schemas.openxmlformats.org/officeDocument/2006/relationships/image" Target="../media/b2e4d0f51c5dfc7142734ba7f443a06c.jpg"/><Relationship Id="rId529" Type="http://schemas.openxmlformats.org/officeDocument/2006/relationships/image" Target="../media/f8a2b7eaa79e8f66f8cf1093c7c73069.png"/><Relationship Id="rId530" Type="http://schemas.openxmlformats.org/officeDocument/2006/relationships/image" Target="../media/d162d755132639f94656aa8a38a61126.jpg"/><Relationship Id="rId531" Type="http://schemas.openxmlformats.org/officeDocument/2006/relationships/image" Target="../media/8e9b125e7b62f6979468ca67e2fc6c52.jpg"/><Relationship Id="rId532" Type="http://schemas.openxmlformats.org/officeDocument/2006/relationships/image" Target="../media/cc6c438b4cc82829f47aad4fd13a0a81.jpg"/><Relationship Id="rId533" Type="http://schemas.openxmlformats.org/officeDocument/2006/relationships/image" Target="../media/e92a7b5c0883c2cb367b56d6edba9498.jpg"/><Relationship Id="rId534" Type="http://schemas.openxmlformats.org/officeDocument/2006/relationships/image" Target="../media/8ec68aba77c72ed131637857e3e26f51.jpg"/><Relationship Id="rId535" Type="http://schemas.openxmlformats.org/officeDocument/2006/relationships/image" Target="../media/9c449359c94aac84b108b9115e71d135.jpg"/><Relationship Id="rId536" Type="http://schemas.openxmlformats.org/officeDocument/2006/relationships/image" Target="../media/8915dfd224c4a42f59783320b6c38c7f.jpg"/><Relationship Id="rId537" Type="http://schemas.openxmlformats.org/officeDocument/2006/relationships/image" Target="../media/8b412e97acfb884906d2c5029a2fbb35.jpg"/><Relationship Id="rId538" Type="http://schemas.openxmlformats.org/officeDocument/2006/relationships/image" Target="../media/e99631fb625e74768b698dbd98171b6c.jpg"/><Relationship Id="rId539" Type="http://schemas.openxmlformats.org/officeDocument/2006/relationships/image" Target="../media/3a0c98e8204d50a2c984417850d9bc9c.jpg"/><Relationship Id="rId540" Type="http://schemas.openxmlformats.org/officeDocument/2006/relationships/image" Target="../media/ebf671c143f79dc57b77693047fa3112.jpg"/><Relationship Id="rId541" Type="http://schemas.openxmlformats.org/officeDocument/2006/relationships/image" Target="../media/56f44ad59e7985529f0c0fb614c40294.jpg"/><Relationship Id="rId542" Type="http://schemas.openxmlformats.org/officeDocument/2006/relationships/image" Target="../media/431fda6b60f7bdab33a4097ae8cf68d1.jpg"/><Relationship Id="rId543" Type="http://schemas.openxmlformats.org/officeDocument/2006/relationships/image" Target="../media/ebfa7d3cb7cb96c66e4e32bec4a46b82.jpg"/><Relationship Id="rId544" Type="http://schemas.openxmlformats.org/officeDocument/2006/relationships/image" Target="../media/e8e1a819745d3e92eba300ed5dc24fa9.jpg"/><Relationship Id="rId545" Type="http://schemas.openxmlformats.org/officeDocument/2006/relationships/image" Target="../media/bb0a012b99a2821206d6b3677c2914ac.png"/><Relationship Id="rId546" Type="http://schemas.openxmlformats.org/officeDocument/2006/relationships/image" Target="../media/882f23065fe459bd7a5a77ffda7a9dc5.jpg"/><Relationship Id="rId547" Type="http://schemas.openxmlformats.org/officeDocument/2006/relationships/image" Target="../media/91f24f2985b8834f6dc9209a7616bdb8.png"/><Relationship Id="rId548" Type="http://schemas.openxmlformats.org/officeDocument/2006/relationships/image" Target="../media/8fa42f29acdfc98408e451e72c4fd8f4.jpg"/><Relationship Id="rId549" Type="http://schemas.openxmlformats.org/officeDocument/2006/relationships/image" Target="../media/747d228147ecf6032ad3d355ba88f5fc.jpg"/><Relationship Id="rId550" Type="http://schemas.openxmlformats.org/officeDocument/2006/relationships/image" Target="../media/a9600c3ef5138abaf77d9c207e08424a.jpg"/><Relationship Id="rId551" Type="http://schemas.openxmlformats.org/officeDocument/2006/relationships/image" Target="../media/33baee819395b200bd7f4b8ca58fabba.jpg"/><Relationship Id="rId552" Type="http://schemas.openxmlformats.org/officeDocument/2006/relationships/image" Target="../media/1636062fba543207a0987f982877b218.jpg"/><Relationship Id="rId553" Type="http://schemas.openxmlformats.org/officeDocument/2006/relationships/image" Target="../media/ed74e29ccbd5442d3fb2c31f37e9a4dc.jpg"/><Relationship Id="rId554" Type="http://schemas.openxmlformats.org/officeDocument/2006/relationships/image" Target="../media/ef4d08ccf66148b671afc088edba9a14.jpg"/><Relationship Id="rId555" Type="http://schemas.openxmlformats.org/officeDocument/2006/relationships/image" Target="../media/d244e23d962737bdb3d81837595c8b47.jpg"/><Relationship Id="rId556" Type="http://schemas.openxmlformats.org/officeDocument/2006/relationships/image" Target="../media/e58b511f288d5269d81120e2790db968.jpg"/><Relationship Id="rId557" Type="http://schemas.openxmlformats.org/officeDocument/2006/relationships/image" Target="../media/38d210131ec36d94fae6e0f0f924ca18.jpg"/><Relationship Id="rId558" Type="http://schemas.openxmlformats.org/officeDocument/2006/relationships/image" Target="../media/291a649926e8b6e2eef8d7fe93bd6e02.jpg"/><Relationship Id="rId559" Type="http://schemas.openxmlformats.org/officeDocument/2006/relationships/image" Target="../media/09ec449e9dc697c8078127380f997e41.jpg"/><Relationship Id="rId560" Type="http://schemas.openxmlformats.org/officeDocument/2006/relationships/image" Target="../media/b54dead549fb5f22345b0a2a1b568dfa.jpg"/><Relationship Id="rId561" Type="http://schemas.openxmlformats.org/officeDocument/2006/relationships/image" Target="../media/65470311b7bfd2de96c1d558dada62d1.jpg"/><Relationship Id="rId562" Type="http://schemas.openxmlformats.org/officeDocument/2006/relationships/image" Target="../media/1db51c832e13b52a3772ec7b5019cca6.jpg"/><Relationship Id="rId563" Type="http://schemas.openxmlformats.org/officeDocument/2006/relationships/image" Target="../media/03e7739cd949797e4dd3a914291da331.jpg"/><Relationship Id="rId564" Type="http://schemas.openxmlformats.org/officeDocument/2006/relationships/image" Target="../media/8d160eed4fd1bb49b75fe2cb07fb510a.jpg"/><Relationship Id="rId565" Type="http://schemas.openxmlformats.org/officeDocument/2006/relationships/image" Target="../media/ebc6390eaf9842ec98d2d0c2b82deffd.jpg"/><Relationship Id="rId566" Type="http://schemas.openxmlformats.org/officeDocument/2006/relationships/image" Target="../media/1afbb47e43a8bf01f7a146d89cb34224.jpg"/><Relationship Id="rId567" Type="http://schemas.openxmlformats.org/officeDocument/2006/relationships/image" Target="../media/695cd5e2a62b69ebb74642a8c73d5491.jpg"/><Relationship Id="rId568" Type="http://schemas.openxmlformats.org/officeDocument/2006/relationships/image" Target="../media/90fc368b8a2d24d83572e229ef45580d.jpg"/><Relationship Id="rId569" Type="http://schemas.openxmlformats.org/officeDocument/2006/relationships/image" Target="../media/95622b8b0b88feec20df3d6c767cec2e.jpg"/><Relationship Id="rId570" Type="http://schemas.openxmlformats.org/officeDocument/2006/relationships/image" Target="../media/e269e7ac2527783adc79a2bff48c5f99.jpg"/><Relationship Id="rId571" Type="http://schemas.openxmlformats.org/officeDocument/2006/relationships/image" Target="../media/66a9e3bb294eba08886f45ea5ec9f3c5.jpg"/><Relationship Id="rId572" Type="http://schemas.openxmlformats.org/officeDocument/2006/relationships/image" Target="../media/cc75bb6a8b452df2bcea2286d7b51825.jpg"/><Relationship Id="rId573" Type="http://schemas.openxmlformats.org/officeDocument/2006/relationships/image" Target="../media/f830852b5bf8527df753b5fa851dba9d.jpg"/><Relationship Id="rId574" Type="http://schemas.openxmlformats.org/officeDocument/2006/relationships/image" Target="../media/edc35512490980c8f1e3c36b7ee33e11.jpg"/><Relationship Id="rId575" Type="http://schemas.openxmlformats.org/officeDocument/2006/relationships/image" Target="../media/66c548829296c877019d8e8339196119.jpg"/><Relationship Id="rId576" Type="http://schemas.openxmlformats.org/officeDocument/2006/relationships/image" Target="../media/ad063f8acf5f5506ee51ee3e370e98f3.jpg"/><Relationship Id="rId577" Type="http://schemas.openxmlformats.org/officeDocument/2006/relationships/image" Target="../media/524dc211bac1b7e96343a58fbd763d31.jpg"/><Relationship Id="rId578" Type="http://schemas.openxmlformats.org/officeDocument/2006/relationships/image" Target="../media/5ab5b9833ace6c0747d09ff5fefb6d83.jpg"/><Relationship Id="rId579" Type="http://schemas.openxmlformats.org/officeDocument/2006/relationships/image" Target="../media/ac97f48a766b29c5fed395ec1e8d6be3.jpg"/><Relationship Id="rId580" Type="http://schemas.openxmlformats.org/officeDocument/2006/relationships/image" Target="../media/63eb60608424155265448ed778448452.jpg"/><Relationship Id="rId581" Type="http://schemas.openxmlformats.org/officeDocument/2006/relationships/image" Target="../media/2cfa6d2e81bee53e83ac746ee4a985d8.jpg"/><Relationship Id="rId582" Type="http://schemas.openxmlformats.org/officeDocument/2006/relationships/image" Target="../media/8d6a327d2600f235f82511d039424844.jpg"/><Relationship Id="rId583" Type="http://schemas.openxmlformats.org/officeDocument/2006/relationships/image" Target="../media/362abd216c9c2b26ea92869981b635bf.jpg"/><Relationship Id="rId584" Type="http://schemas.openxmlformats.org/officeDocument/2006/relationships/image" Target="../media/46e20220ad8a70bdb2b3b6cc480d355c.jpg"/><Relationship Id="rId585" Type="http://schemas.openxmlformats.org/officeDocument/2006/relationships/image" Target="../media/69bbe67dbfbe6dfb66ca53f456100bd9.jpg"/><Relationship Id="rId586" Type="http://schemas.openxmlformats.org/officeDocument/2006/relationships/image" Target="../media/20dfc64384bb6bc9d2f2dda6f70f672f.jpg"/><Relationship Id="rId587" Type="http://schemas.openxmlformats.org/officeDocument/2006/relationships/image" Target="../media/ffb310504f366db9bae201ed28894393.jpg"/><Relationship Id="rId588" Type="http://schemas.openxmlformats.org/officeDocument/2006/relationships/image" Target="../media/83ff388d51bb9de7901b332541834437.jpg"/><Relationship Id="rId589" Type="http://schemas.openxmlformats.org/officeDocument/2006/relationships/image" Target="../media/98b183efe979d22a6f8cfdb4312fc118.png"/><Relationship Id="rId590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</xdr:row>
      <xdr:rowOff>95250</xdr:rowOff>
    </xdr:from>
    <xdr:ext cx="457200" cy="5619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257175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285750</xdr:rowOff>
    </xdr:from>
    <xdr:ext cx="762000" cy="180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</xdr:row>
      <xdr:rowOff>95250</xdr:rowOff>
    </xdr:from>
    <xdr:ext cx="3429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381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28625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82</xdr:row>
      <xdr:rowOff>95250</xdr:rowOff>
    </xdr:from>
    <xdr:ext cx="504825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276225</xdr:rowOff>
    </xdr:from>
    <xdr:ext cx="762000" cy="2000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524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304800</xdr:rowOff>
    </xdr:from>
    <xdr:ext cx="762000" cy="1428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6192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95250</xdr:rowOff>
    </xdr:from>
    <xdr:ext cx="7620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96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9525</xdr:rowOff>
    </xdr:from>
    <xdr:ext cx="762000" cy="7429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19050</xdr:rowOff>
    </xdr:from>
    <xdr:ext cx="762000" cy="7048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109</xdr:row>
      <xdr:rowOff>95250</xdr:rowOff>
    </xdr:from>
    <xdr:ext cx="42862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112</xdr:row>
      <xdr:rowOff>95250</xdr:rowOff>
    </xdr:from>
    <xdr:ext cx="428625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6197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429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123</xdr:row>
      <xdr:rowOff>95250</xdr:rowOff>
    </xdr:from>
    <xdr:ext cx="5048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124</xdr:row>
      <xdr:rowOff>95250</xdr:rowOff>
    </xdr:from>
    <xdr:ext cx="4191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161925</xdr:rowOff>
    </xdr:from>
    <xdr:ext cx="762000" cy="4381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114300</xdr:rowOff>
    </xdr:from>
    <xdr:ext cx="762000" cy="5334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66675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667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28575</xdr:rowOff>
    </xdr:from>
    <xdr:ext cx="762000" cy="6953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66675</xdr:rowOff>
    </xdr:from>
    <xdr:ext cx="762000" cy="6191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57150</xdr:rowOff>
    </xdr:from>
    <xdr:ext cx="762000" cy="6381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165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202</xdr:row>
      <xdr:rowOff>95250</xdr:rowOff>
    </xdr:from>
    <xdr:ext cx="4667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0</xdr:rowOff>
    </xdr:from>
    <xdr:ext cx="762000" cy="7620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286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00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218</xdr:row>
      <xdr:rowOff>95250</xdr:rowOff>
    </xdr:from>
    <xdr:ext cx="39052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220</xdr:row>
      <xdr:rowOff>95250</xdr:rowOff>
    </xdr:from>
    <xdr:ext cx="3810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226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228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3048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244</xdr:row>
      <xdr:rowOff>95250</xdr:rowOff>
    </xdr:from>
    <xdr:ext cx="3429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255</xdr:row>
      <xdr:rowOff>95250</xdr:rowOff>
    </xdr:from>
    <xdr:ext cx="3714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857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333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238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281</xdr:row>
      <xdr:rowOff>95250</xdr:rowOff>
    </xdr:from>
    <xdr:ext cx="209550" cy="54292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123825</xdr:rowOff>
    </xdr:from>
    <xdr:ext cx="762000" cy="5143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0480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286</xdr:row>
      <xdr:rowOff>95250</xdr:rowOff>
    </xdr:from>
    <xdr:ext cx="2762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143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123825</xdr:rowOff>
    </xdr:from>
    <xdr:ext cx="762000" cy="5048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316</xdr:row>
      <xdr:rowOff>95250</xdr:rowOff>
    </xdr:from>
    <xdr:ext cx="2571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317</xdr:row>
      <xdr:rowOff>95250</xdr:rowOff>
    </xdr:from>
    <xdr:ext cx="2667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476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319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320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286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476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328</xdr:row>
      <xdr:rowOff>95250</xdr:rowOff>
    </xdr:from>
    <xdr:ext cx="23812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47650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330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332</xdr:row>
      <xdr:rowOff>95250</xdr:rowOff>
    </xdr:from>
    <xdr:ext cx="200025" cy="542925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123825</xdr:rowOff>
    </xdr:from>
    <xdr:ext cx="762000" cy="50482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335</xdr:row>
      <xdr:rowOff>95250</xdr:rowOff>
    </xdr:from>
    <xdr:ext cx="152400" cy="5334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857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337</xdr:row>
      <xdr:rowOff>95250</xdr:rowOff>
    </xdr:from>
    <xdr:ext cx="2857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338</xdr:row>
      <xdr:rowOff>95250</xdr:rowOff>
    </xdr:from>
    <xdr:ext cx="2857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340</xdr:row>
      <xdr:rowOff>95250</xdr:rowOff>
    </xdr:from>
    <xdr:ext cx="200025" cy="542925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342</xdr:row>
      <xdr:rowOff>95250</xdr:rowOff>
    </xdr:from>
    <xdr:ext cx="3143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345</xdr:row>
      <xdr:rowOff>95250</xdr:rowOff>
    </xdr:from>
    <xdr:ext cx="2952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1432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353</xdr:row>
      <xdr:rowOff>95250</xdr:rowOff>
    </xdr:from>
    <xdr:ext cx="2190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133350</xdr:rowOff>
    </xdr:from>
    <xdr:ext cx="762000" cy="48577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357</xdr:row>
      <xdr:rowOff>95250</xdr:rowOff>
    </xdr:from>
    <xdr:ext cx="2952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361</xdr:row>
      <xdr:rowOff>95250</xdr:rowOff>
    </xdr:from>
    <xdr:ext cx="42862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429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365</xdr:row>
      <xdr:rowOff>95250</xdr:rowOff>
    </xdr:from>
    <xdr:ext cx="3429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371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373</xdr:row>
      <xdr:rowOff>95250</xdr:rowOff>
    </xdr:from>
    <xdr:ext cx="2190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375</xdr:row>
      <xdr:rowOff>95250</xdr:rowOff>
    </xdr:from>
    <xdr:ext cx="523875" cy="561975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378</xdr:row>
      <xdr:rowOff>95250</xdr:rowOff>
    </xdr:from>
    <xdr:ext cx="3143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379</xdr:row>
      <xdr:rowOff>95250</xdr:rowOff>
    </xdr:from>
    <xdr:ext cx="2095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380</xdr:row>
      <xdr:rowOff>95250</xdr:rowOff>
    </xdr:from>
    <xdr:ext cx="209550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381</xdr:row>
      <xdr:rowOff>95250</xdr:rowOff>
    </xdr:from>
    <xdr:ext cx="3333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383</xdr:row>
      <xdr:rowOff>95250</xdr:rowOff>
    </xdr:from>
    <xdr:ext cx="3048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333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388</xdr:row>
      <xdr:rowOff>95250</xdr:rowOff>
    </xdr:from>
    <xdr:ext cx="3524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389</xdr:row>
      <xdr:rowOff>95250</xdr:rowOff>
    </xdr:from>
    <xdr:ext cx="381000" cy="56197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390</xdr:row>
      <xdr:rowOff>95250</xdr:rowOff>
    </xdr:from>
    <xdr:ext cx="3429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238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392</xdr:row>
      <xdr:rowOff>95250</xdr:rowOff>
    </xdr:from>
    <xdr:ext cx="3429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333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048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401</xdr:row>
      <xdr:rowOff>95250</xdr:rowOff>
    </xdr:from>
    <xdr:ext cx="25717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402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3812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667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476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406</xdr:row>
      <xdr:rowOff>95250</xdr:rowOff>
    </xdr:from>
    <xdr:ext cx="25717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762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411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412</xdr:row>
      <xdr:rowOff>95250</xdr:rowOff>
    </xdr:from>
    <xdr:ext cx="2952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238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048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3337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238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238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238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857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426</xdr:row>
      <xdr:rowOff>95250</xdr:rowOff>
    </xdr:from>
    <xdr:ext cx="2857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381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38100</xdr:rowOff>
    </xdr:from>
    <xdr:ext cx="762000" cy="6858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286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437</xdr:row>
      <xdr:rowOff>95250</xdr:rowOff>
    </xdr:from>
    <xdr:ext cx="50482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439</xdr:row>
      <xdr:rowOff>95250</xdr:rowOff>
    </xdr:from>
    <xdr:ext cx="2381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443</xdr:row>
      <xdr:rowOff>95250</xdr:rowOff>
    </xdr:from>
    <xdr:ext cx="2286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444</xdr:row>
      <xdr:rowOff>95250</xdr:rowOff>
    </xdr:from>
    <xdr:ext cx="2286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286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667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286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286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461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286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286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286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286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4765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</xdr:row>
      <xdr:rowOff>0</xdr:rowOff>
    </xdr:from>
    <xdr:ext cx="762000" cy="75247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524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286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489</xdr:row>
      <xdr:rowOff>95250</xdr:rowOff>
    </xdr:from>
    <xdr:ext cx="190500" cy="54292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524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228600</xdr:rowOff>
    </xdr:from>
    <xdr:ext cx="762000" cy="295275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209550</xdr:rowOff>
    </xdr:from>
    <xdr:ext cx="762000" cy="33337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257175</xdr:rowOff>
    </xdr:from>
    <xdr:ext cx="762000" cy="2381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619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506</xdr:row>
      <xdr:rowOff>95250</xdr:rowOff>
    </xdr:from>
    <xdr:ext cx="2667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161925</xdr:rowOff>
    </xdr:from>
    <xdr:ext cx="762000" cy="4286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209550</xdr:rowOff>
    </xdr:from>
    <xdr:ext cx="762000" cy="3429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219075</xdr:rowOff>
    </xdr:from>
    <xdr:ext cx="762000" cy="3048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76200</xdr:rowOff>
    </xdr:from>
    <xdr:ext cx="762000" cy="5905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190500</xdr:rowOff>
    </xdr:from>
    <xdr:ext cx="762000" cy="3619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200025</xdr:rowOff>
    </xdr:from>
    <xdr:ext cx="762000" cy="352425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257175</xdr:rowOff>
    </xdr:from>
    <xdr:ext cx="762000" cy="2286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142875</xdr:rowOff>
    </xdr:from>
    <xdr:ext cx="762000" cy="466725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228600</xdr:rowOff>
    </xdr:from>
    <xdr:ext cx="762000" cy="2857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28575</xdr:rowOff>
    </xdr:from>
    <xdr:ext cx="762000" cy="7048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209550</xdr:rowOff>
    </xdr:from>
    <xdr:ext cx="762000" cy="3333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228600</xdr:rowOff>
    </xdr:from>
    <xdr:ext cx="762000" cy="2857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219075</xdr:rowOff>
    </xdr:from>
    <xdr:ext cx="762000" cy="31432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190500</xdr:rowOff>
    </xdr:from>
    <xdr:ext cx="762000" cy="3619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209550</xdr:rowOff>
    </xdr:from>
    <xdr:ext cx="762000" cy="3238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219075</xdr:rowOff>
    </xdr:from>
    <xdr:ext cx="762000" cy="31432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219075</xdr:rowOff>
    </xdr:from>
    <xdr:ext cx="762000" cy="3238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171450</xdr:rowOff>
    </xdr:from>
    <xdr:ext cx="762000" cy="4191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238125</xdr:rowOff>
    </xdr:from>
    <xdr:ext cx="762000" cy="276225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228600</xdr:rowOff>
    </xdr:from>
    <xdr:ext cx="762000" cy="3048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219075</xdr:rowOff>
    </xdr:from>
    <xdr:ext cx="762000" cy="31432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219075</xdr:rowOff>
    </xdr:from>
    <xdr:ext cx="762000" cy="3238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142875</xdr:rowOff>
    </xdr:from>
    <xdr:ext cx="762000" cy="4667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200025</xdr:rowOff>
    </xdr:from>
    <xdr:ext cx="762000" cy="3429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200025</xdr:rowOff>
    </xdr:from>
    <xdr:ext cx="762000" cy="35242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209550</xdr:rowOff>
    </xdr:from>
    <xdr:ext cx="762000" cy="33337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228600</xdr:rowOff>
    </xdr:from>
    <xdr:ext cx="762000" cy="2857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247650</xdr:rowOff>
    </xdr:from>
    <xdr:ext cx="762000" cy="2476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180975</xdr:rowOff>
    </xdr:from>
    <xdr:ext cx="762000" cy="4000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228600</xdr:rowOff>
    </xdr:from>
    <xdr:ext cx="762000" cy="2952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257175</xdr:rowOff>
    </xdr:from>
    <xdr:ext cx="762000" cy="2286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257175</xdr:rowOff>
    </xdr:from>
    <xdr:ext cx="762000" cy="2381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266700</xdr:rowOff>
    </xdr:from>
    <xdr:ext cx="762000" cy="2286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276225</xdr:rowOff>
    </xdr:from>
    <xdr:ext cx="762000" cy="2095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228600</xdr:rowOff>
    </xdr:from>
    <xdr:ext cx="762000" cy="3048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238125</xdr:rowOff>
    </xdr:from>
    <xdr:ext cx="762000" cy="2667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219075</xdr:rowOff>
    </xdr:from>
    <xdr:ext cx="762000" cy="3143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3048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47625</xdr:rowOff>
    </xdr:from>
    <xdr:ext cx="762000" cy="6572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257175</xdr:rowOff>
    </xdr:from>
    <xdr:ext cx="762000" cy="2476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257175</xdr:rowOff>
    </xdr:from>
    <xdr:ext cx="762000" cy="238125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257175</xdr:rowOff>
    </xdr:from>
    <xdr:ext cx="762000" cy="2476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238125</xdr:rowOff>
    </xdr:from>
    <xdr:ext cx="762000" cy="2762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257175</xdr:rowOff>
    </xdr:from>
    <xdr:ext cx="762000" cy="23812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228600</xdr:rowOff>
    </xdr:from>
    <xdr:ext cx="762000" cy="3048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95250</xdr:rowOff>
    </xdr:from>
    <xdr:ext cx="762000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57150</xdr:rowOff>
    </xdr:from>
    <xdr:ext cx="762000" cy="6381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57150</xdr:rowOff>
    </xdr:from>
    <xdr:ext cx="762000" cy="6381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85725</xdr:rowOff>
    </xdr:from>
    <xdr:ext cx="762000" cy="5810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114300</xdr:rowOff>
    </xdr:from>
    <xdr:ext cx="762000" cy="5238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85725</xdr:rowOff>
    </xdr:from>
    <xdr:ext cx="7620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142875</xdr:rowOff>
    </xdr:from>
    <xdr:ext cx="762000" cy="4667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61975" cy="5619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577</xdr:row>
      <xdr:rowOff>95250</xdr:rowOff>
    </xdr:from>
    <xdr:ext cx="3714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578</xdr:row>
      <xdr:rowOff>95250</xdr:rowOff>
    </xdr:from>
    <xdr:ext cx="371475" cy="5619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579</xdr:row>
      <xdr:rowOff>95250</xdr:rowOff>
    </xdr:from>
    <xdr:ext cx="4095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580</xdr:row>
      <xdr:rowOff>95250</xdr:rowOff>
    </xdr:from>
    <xdr:ext cx="333375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114300</xdr:rowOff>
    </xdr:from>
    <xdr:ext cx="762000" cy="5334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582</xdr:row>
      <xdr:rowOff>95250</xdr:rowOff>
    </xdr:from>
    <xdr:ext cx="3429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762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584</xdr:row>
      <xdr:rowOff>95250</xdr:rowOff>
    </xdr:from>
    <xdr:ext cx="2667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585</xdr:row>
      <xdr:rowOff>95250</xdr:rowOff>
    </xdr:from>
    <xdr:ext cx="171450" cy="5429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586</xdr:row>
      <xdr:rowOff>95250</xdr:rowOff>
    </xdr:from>
    <xdr:ext cx="1619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587</xdr:row>
      <xdr:rowOff>95250</xdr:rowOff>
    </xdr:from>
    <xdr:ext cx="4857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133350</xdr:rowOff>
    </xdr:from>
    <xdr:ext cx="762000" cy="4762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589</xdr:row>
      <xdr:rowOff>95250</xdr:rowOff>
    </xdr:from>
    <xdr:ext cx="40957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66675</xdr:rowOff>
    </xdr:from>
    <xdr:ext cx="762000" cy="6286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592</xdr:row>
      <xdr:rowOff>95250</xdr:rowOff>
    </xdr:from>
    <xdr:ext cx="39052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593</xdr:row>
      <xdr:rowOff>95250</xdr:rowOff>
    </xdr:from>
    <xdr:ext cx="447675" cy="56197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594</xdr:row>
      <xdr:rowOff>95250</xdr:rowOff>
    </xdr:from>
    <xdr:ext cx="390525" cy="561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595</xdr:row>
      <xdr:rowOff>95250</xdr:rowOff>
    </xdr:from>
    <xdr:ext cx="381000" cy="561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596</xdr:row>
      <xdr:rowOff>95250</xdr:rowOff>
    </xdr:from>
    <xdr:ext cx="381000" cy="5619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597</xdr:row>
      <xdr:rowOff>95250</xdr:rowOff>
    </xdr:from>
    <xdr:ext cx="361950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602</xdr:row>
      <xdr:rowOff>95250</xdr:rowOff>
    </xdr:from>
    <xdr:ext cx="361950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603</xdr:row>
      <xdr:rowOff>95250</xdr:rowOff>
    </xdr:from>
    <xdr:ext cx="409575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76200</xdr:rowOff>
    </xdr:from>
    <xdr:ext cx="762000" cy="5905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76200</xdr:rowOff>
    </xdr:from>
    <xdr:ext cx="762000" cy="5905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607</xdr:row>
      <xdr:rowOff>95250</xdr:rowOff>
    </xdr:from>
    <xdr:ext cx="4286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608</xdr:row>
      <xdr:rowOff>95250</xdr:rowOff>
    </xdr:from>
    <xdr:ext cx="4476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612</xdr:row>
      <xdr:rowOff>95250</xdr:rowOff>
    </xdr:from>
    <xdr:ext cx="4000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613</xdr:row>
      <xdr:rowOff>95250</xdr:rowOff>
    </xdr:from>
    <xdr:ext cx="323850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614</xdr:row>
      <xdr:rowOff>95250</xdr:rowOff>
    </xdr:from>
    <xdr:ext cx="39052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190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09550" cy="5429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09550" cy="5429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619</xdr:row>
      <xdr:rowOff>95250</xdr:rowOff>
    </xdr:from>
    <xdr:ext cx="200025" cy="5429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620</xdr:row>
      <xdr:rowOff>95250</xdr:rowOff>
    </xdr:from>
    <xdr:ext cx="190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621</xdr:row>
      <xdr:rowOff>95250</xdr:rowOff>
    </xdr:from>
    <xdr:ext cx="190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622</xdr:row>
      <xdr:rowOff>95250</xdr:rowOff>
    </xdr:from>
    <xdr:ext cx="200025" cy="5429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09550" cy="5429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76200</xdr:rowOff>
    </xdr:from>
    <xdr:ext cx="762000" cy="5905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627</xdr:row>
      <xdr:rowOff>95250</xdr:rowOff>
    </xdr:from>
    <xdr:ext cx="3333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76200</xdr:rowOff>
    </xdr:from>
    <xdr:ext cx="762000" cy="5905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629</xdr:row>
      <xdr:rowOff>95250</xdr:rowOff>
    </xdr:from>
    <xdr:ext cx="33337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333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634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76200</xdr:rowOff>
    </xdr:from>
    <xdr:ext cx="762000" cy="5905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76200</xdr:rowOff>
    </xdr:from>
    <xdr:ext cx="762000" cy="5905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638</xdr:row>
      <xdr:rowOff>95250</xdr:rowOff>
    </xdr:from>
    <xdr:ext cx="5715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76200</xdr:rowOff>
    </xdr:from>
    <xdr:ext cx="762000" cy="5905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641</xdr:row>
      <xdr:rowOff>95250</xdr:rowOff>
    </xdr:from>
    <xdr:ext cx="47625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643</xdr:row>
      <xdr:rowOff>95250</xdr:rowOff>
    </xdr:from>
    <xdr:ext cx="40957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644</xdr:row>
      <xdr:rowOff>95250</xdr:rowOff>
    </xdr:from>
    <xdr:ext cx="40957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645</xdr:row>
      <xdr:rowOff>95250</xdr:rowOff>
    </xdr:from>
    <xdr:ext cx="4191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646</xdr:row>
      <xdr:rowOff>95250</xdr:rowOff>
    </xdr:from>
    <xdr:ext cx="400050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648</xdr:row>
      <xdr:rowOff>95250</xdr:rowOff>
    </xdr:from>
    <xdr:ext cx="25717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649</xdr:row>
      <xdr:rowOff>95250</xdr:rowOff>
    </xdr:from>
    <xdr:ext cx="2952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650</xdr:row>
      <xdr:rowOff>95250</xdr:rowOff>
    </xdr:from>
    <xdr:ext cx="285750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333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209550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238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143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238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180975</xdr:rowOff>
    </xdr:from>
    <xdr:ext cx="762000" cy="4000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048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143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219075</xdr:rowOff>
    </xdr:from>
    <xdr:ext cx="762000" cy="3238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238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048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143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209550</xdr:rowOff>
    </xdr:from>
    <xdr:ext cx="762000" cy="3333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219075</xdr:rowOff>
    </xdr:from>
    <xdr:ext cx="762000" cy="3238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238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200025</xdr:rowOff>
    </xdr:from>
    <xdr:ext cx="762000" cy="3429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238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209550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209550</xdr:rowOff>
    </xdr:from>
    <xdr:ext cx="762000" cy="3333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429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219075</xdr:rowOff>
    </xdr:from>
    <xdr:ext cx="762000" cy="3048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219075</xdr:rowOff>
    </xdr:from>
    <xdr:ext cx="762000" cy="3143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200025</xdr:rowOff>
    </xdr:from>
    <xdr:ext cx="762000" cy="3429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684</xdr:row>
      <xdr:rowOff>95250</xdr:rowOff>
    </xdr:from>
    <xdr:ext cx="5334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619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0</xdr:rowOff>
    </xdr:from>
    <xdr:ext cx="762000" cy="7524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9525</xdr:rowOff>
    </xdr:from>
    <xdr:ext cx="762000" cy="733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5245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295275</xdr:rowOff>
    </xdr:from>
    <xdr:ext cx="762000" cy="1714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2857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524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304800</xdr:rowOff>
    </xdr:from>
    <xdr:ext cx="762000" cy="1333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857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701</xdr:row>
      <xdr:rowOff>95250</xdr:rowOff>
    </xdr:from>
    <xdr:ext cx="304800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703</xdr:row>
      <xdr:rowOff>95250</xdr:rowOff>
    </xdr:from>
    <xdr:ext cx="247650" cy="5524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704</xdr:row>
      <xdr:rowOff>95250</xdr:rowOff>
    </xdr:from>
    <xdr:ext cx="247650" cy="552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66675</xdr:rowOff>
    </xdr:from>
    <xdr:ext cx="762000" cy="6191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66675</xdr:rowOff>
    </xdr:from>
    <xdr:ext cx="762000" cy="619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709</xdr:row>
      <xdr:rowOff>95250</xdr:rowOff>
    </xdr:from>
    <xdr:ext cx="3048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710</xdr:row>
      <xdr:rowOff>95250</xdr:rowOff>
    </xdr:from>
    <xdr:ext cx="295275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711</xdr:row>
      <xdr:rowOff>95250</xdr:rowOff>
    </xdr:from>
    <xdr:ext cx="295275" cy="5524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712</xdr:row>
      <xdr:rowOff>95250</xdr:rowOff>
    </xdr:from>
    <xdr:ext cx="3048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714</xdr:row>
      <xdr:rowOff>95250</xdr:rowOff>
    </xdr:from>
    <xdr:ext cx="54292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717</xdr:row>
      <xdr:rowOff>95250</xdr:rowOff>
    </xdr:from>
    <xdr:ext cx="4476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718</xdr:row>
      <xdr:rowOff>95250</xdr:rowOff>
    </xdr:from>
    <xdr:ext cx="4857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719</xdr:row>
      <xdr:rowOff>95250</xdr:rowOff>
    </xdr:from>
    <xdr:ext cx="476250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24"/>
  <sheetViews>
    <sheetView tabSelected="1" workbookViewId="0" showGridLines="true" showRowColHeaders="1">
      <selection activeCell="D724" sqref="D72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SUM(H12:H725)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SUMPRODUCT(G12:G724, I12:I724)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98.3</v>
      </c>
      <c r="J13" s="21">
        <v>89.43</v>
      </c>
      <c r="K13" s="22">
        <v>86.38</v>
      </c>
      <c r="L13" s="18">
        <v>95.6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37</v>
      </c>
      <c r="E16" s="15" t="s">
        <v>38</v>
      </c>
      <c r="F16" s="23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36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123.1</v>
      </c>
      <c r="J20" s="21">
        <v>112.79</v>
      </c>
      <c r="K20" s="22">
        <v>108.93</v>
      </c>
      <c r="L20" s="18">
        <v>120.5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175.3</v>
      </c>
      <c r="J21" s="21">
        <v>160.52</v>
      </c>
      <c r="K21" s="22">
        <v>155.04</v>
      </c>
      <c r="L21" s="18">
        <v>171.5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36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36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3" t="s">
        <v>36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32</v>
      </c>
      <c r="B26" s="34"/>
      <c r="C26" s="15"/>
      <c r="D26" s="34" t="s">
        <v>56</v>
      </c>
      <c r="E26" s="15" t="s">
        <v>57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58</v>
      </c>
      <c r="B27" s="34" t="s">
        <v>33</v>
      </c>
      <c r="C27" s="15"/>
      <c r="D27" s="34" t="s">
        <v>59</v>
      </c>
      <c r="E27" s="15" t="s">
        <v>60</v>
      </c>
      <c r="F27" s="23" t="s">
        <v>36</v>
      </c>
      <c r="G27" s="17">
        <v>0</v>
      </c>
      <c r="H27" s="19">
        <f>IF(G6 &gt;= 300000, G27 * K27,IF(G6 &gt;= 150000, G27 * J27,IF(G6 &lt; 150000, G27 * I27, 0)))</f>
        <v>0</v>
      </c>
      <c r="I27" s="20">
        <v>63.3</v>
      </c>
      <c r="J27" s="21">
        <v>57.21</v>
      </c>
      <c r="K27" s="22">
        <v>55.26</v>
      </c>
      <c r="L27" s="18">
        <v>61.1</v>
      </c>
    </row>
    <row r="28" spans="1:26" customHeight="1" ht="80">
      <c r="A28" s="34" t="s">
        <v>32</v>
      </c>
      <c r="B28" s="34" t="s">
        <v>33</v>
      </c>
      <c r="C28" s="15"/>
      <c r="D28" s="34" t="s">
        <v>61</v>
      </c>
      <c r="E28" s="15" t="s">
        <v>62</v>
      </c>
      <c r="F28" s="24" t="s">
        <v>63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23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79.5</v>
      </c>
      <c r="J29" s="21">
        <v>72.54</v>
      </c>
      <c r="K29" s="22">
        <v>70.06</v>
      </c>
      <c r="L29" s="18">
        <v>77.5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115.4</v>
      </c>
      <c r="J31" s="21">
        <v>103.19</v>
      </c>
      <c r="K31" s="22">
        <v>99.67</v>
      </c>
      <c r="L31" s="18">
        <v>110.3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4" t="s">
        <v>63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32</v>
      </c>
      <c r="B34" s="34" t="s">
        <v>71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78.7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81</v>
      </c>
      <c r="B38" s="34"/>
      <c r="C38" s="15"/>
      <c r="D38" s="34" t="s">
        <v>82</v>
      </c>
      <c r="E38" s="15" t="s">
        <v>83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85</v>
      </c>
      <c r="B40" s="34" t="s">
        <v>86</v>
      </c>
      <c r="C40" s="15"/>
      <c r="D40" s="34" t="s">
        <v>87</v>
      </c>
      <c r="E40" s="15" t="s">
        <v>88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90</v>
      </c>
      <c r="B43" s="34"/>
      <c r="C43" s="15"/>
      <c r="D43" s="34" t="s">
        <v>93</v>
      </c>
      <c r="E43" s="15" t="s">
        <v>94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90</v>
      </c>
      <c r="B44" s="34"/>
      <c r="C44" s="15"/>
      <c r="D44" s="34" t="s">
        <v>95</v>
      </c>
      <c r="E44" s="15" t="s">
        <v>96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90</v>
      </c>
      <c r="B45" s="34"/>
      <c r="C45" s="15"/>
      <c r="D45" s="34" t="s">
        <v>97</v>
      </c>
      <c r="E45" s="15" t="s">
        <v>98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>
      <c r="A46" s="33"/>
      <c r="B46" s="33" t="s">
        <v>99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70</v>
      </c>
      <c r="B47" s="34"/>
      <c r="C47" s="15"/>
      <c r="D47" s="34" t="s">
        <v>100</v>
      </c>
      <c r="E47" s="15" t="s">
        <v>101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70.1</v>
      </c>
      <c r="J47" s="21">
        <v>63.77</v>
      </c>
      <c r="K47" s="22">
        <v>61.59</v>
      </c>
      <c r="L47" s="18">
        <v>68.1</v>
      </c>
    </row>
    <row r="48" spans="1:26" customHeight="1" ht="80">
      <c r="A48" s="34" t="s">
        <v>85</v>
      </c>
      <c r="B48" s="34" t="s">
        <v>102</v>
      </c>
      <c r="C48" s="15"/>
      <c r="D48" s="34" t="s">
        <v>103</v>
      </c>
      <c r="E48" s="15" t="s">
        <v>104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55.6</v>
      </c>
      <c r="J48" s="21">
        <v>50.31</v>
      </c>
      <c r="K48" s="22">
        <v>48.59</v>
      </c>
      <c r="L48" s="18">
        <v>53.8</v>
      </c>
    </row>
    <row r="49" spans="1:26">
      <c r="A49" s="33"/>
      <c r="B49" s="33" t="s">
        <v>105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58</v>
      </c>
      <c r="B50" s="34"/>
      <c r="C50" s="15"/>
      <c r="D50" s="34" t="s">
        <v>106</v>
      </c>
      <c r="E50" s="15" t="s">
        <v>107</v>
      </c>
      <c r="F50" s="23" t="s">
        <v>36</v>
      </c>
      <c r="G50" s="17">
        <v>0</v>
      </c>
      <c r="H50" s="19">
        <f>IF(G6 &gt;= 300000, G50 * K50,IF(G6 &gt;= 150000, G50 * J50,IF(G6 &lt; 150000, G50 * I50, 0)))</f>
        <v>0</v>
      </c>
      <c r="I50" s="20">
        <v>29.1</v>
      </c>
      <c r="J50" s="21">
        <v>26.56</v>
      </c>
      <c r="K50" s="22">
        <v>25.65</v>
      </c>
      <c r="L50" s="18">
        <v>28.4</v>
      </c>
    </row>
    <row r="51" spans="1:26" customHeight="1" ht="80">
      <c r="A51" s="34" t="s">
        <v>58</v>
      </c>
      <c r="B51" s="34" t="s">
        <v>108</v>
      </c>
      <c r="C51" s="15"/>
      <c r="D51" s="34" t="s">
        <v>109</v>
      </c>
      <c r="E51" s="15" t="s">
        <v>110</v>
      </c>
      <c r="F51" s="23" t="s">
        <v>36</v>
      </c>
      <c r="G51" s="17">
        <v>0</v>
      </c>
      <c r="H51" s="19">
        <f>IF(G6 &gt;= 300000, G51 * K51,IF(G6 &gt;= 150000, G51 * J51,IF(G6 &lt; 150000, G51 * I51, 0)))</f>
        <v>0</v>
      </c>
      <c r="I51" s="20">
        <v>47.9</v>
      </c>
      <c r="J51" s="21">
        <v>41.42</v>
      </c>
      <c r="K51" s="22">
        <v>40.0</v>
      </c>
      <c r="L51" s="18">
        <v>44.3</v>
      </c>
    </row>
    <row r="52" spans="1:26">
      <c r="A52" s="33"/>
      <c r="B52" s="33" t="s">
        <v>111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/>
      <c r="B53" s="34"/>
      <c r="C53" s="15"/>
      <c r="D53" s="34" t="s">
        <v>112</v>
      </c>
      <c r="E53" s="15" t="s">
        <v>113</v>
      </c>
      <c r="F53" s="23" t="s">
        <v>36</v>
      </c>
      <c r="G53" s="17">
        <v>0</v>
      </c>
      <c r="H53" s="19">
        <f>IF(G6 &gt;= 300000, G53 * K53,IF(G6 &gt;= 150000, G53 * J53,IF(G6 &lt; 150000, G53 * I53, 0)))</f>
        <v>0</v>
      </c>
      <c r="I53" s="20">
        <v>60.7</v>
      </c>
      <c r="J53" s="21">
        <v>55.58</v>
      </c>
      <c r="K53" s="22">
        <v>53.68</v>
      </c>
      <c r="L53" s="18">
        <v>59.4</v>
      </c>
    </row>
    <row r="54" spans="1:26" customHeight="1" ht="80">
      <c r="A54" s="34" t="s">
        <v>58</v>
      </c>
      <c r="B54" s="34"/>
      <c r="C54" s="15"/>
      <c r="D54" s="34" t="s">
        <v>114</v>
      </c>
      <c r="E54" s="15" t="s">
        <v>115</v>
      </c>
      <c r="F54" s="24" t="s">
        <v>63</v>
      </c>
      <c r="G54" s="17">
        <v>0</v>
      </c>
      <c r="H54" s="19">
        <f>IF(G6 &gt;= 300000, G54 * K54,IF(G6 &gt;= 150000, G54 * J54,IF(G6 &lt; 150000, G54 * I54, 0)))</f>
        <v>0</v>
      </c>
      <c r="I54" s="20">
        <v>31.6</v>
      </c>
      <c r="J54" s="21">
        <v>20.94</v>
      </c>
      <c r="K54" s="22">
        <v>20.23</v>
      </c>
      <c r="L54" s="18">
        <v>22.4</v>
      </c>
    </row>
    <row r="55" spans="1:26" customHeight="1" ht="80">
      <c r="A55" s="34" t="s">
        <v>58</v>
      </c>
      <c r="B55" s="34"/>
      <c r="C55" s="15"/>
      <c r="D55" s="34" t="s">
        <v>116</v>
      </c>
      <c r="E55" s="15" t="s">
        <v>117</v>
      </c>
      <c r="F55" s="23" t="s">
        <v>36</v>
      </c>
      <c r="G55" s="17">
        <v>0</v>
      </c>
      <c r="H55" s="19">
        <f>IF(G6 &gt;= 300000, G55 * K55,IF(G6 &gt;= 150000, G55 * J55,IF(G6 &lt; 150000, G55 * I55, 0)))</f>
        <v>0</v>
      </c>
      <c r="I55" s="20">
        <v>41</v>
      </c>
      <c r="J55" s="21">
        <v>37.44</v>
      </c>
      <c r="K55" s="22">
        <v>36.16</v>
      </c>
      <c r="L55" s="18">
        <v>40.0</v>
      </c>
    </row>
    <row r="56" spans="1:26">
      <c r="A56" s="33"/>
      <c r="B56" s="33" t="s">
        <v>118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85</v>
      </c>
      <c r="B57" s="34"/>
      <c r="C57" s="15"/>
      <c r="D57" s="34" t="s">
        <v>119</v>
      </c>
      <c r="E57" s="15" t="s">
        <v>120</v>
      </c>
      <c r="F57" s="24" t="s">
        <v>63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398.33</v>
      </c>
      <c r="L57" s="18">
        <v>440.6</v>
      </c>
    </row>
    <row r="58" spans="1:26" customHeight="1" ht="80">
      <c r="A58" s="34" t="s">
        <v>58</v>
      </c>
      <c r="B58" s="34" t="s">
        <v>108</v>
      </c>
      <c r="C58" s="15"/>
      <c r="D58" s="34" t="s">
        <v>121</v>
      </c>
      <c r="E58" s="15" t="s">
        <v>122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436.1</v>
      </c>
      <c r="J58" s="21">
        <v>395.46</v>
      </c>
      <c r="K58" s="22">
        <v>381.94</v>
      </c>
      <c r="L58" s="18">
        <v>422.5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124</v>
      </c>
      <c r="B60" s="34" t="s">
        <v>125</v>
      </c>
      <c r="C60" s="15"/>
      <c r="D60" s="34" t="s">
        <v>126</v>
      </c>
      <c r="E60" s="15" t="s">
        <v>127</v>
      </c>
      <c r="F60" s="24" t="s">
        <v>63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124</v>
      </c>
      <c r="B61" s="34" t="s">
        <v>125</v>
      </c>
      <c r="C61" s="15"/>
      <c r="D61" s="34" t="s">
        <v>128</v>
      </c>
      <c r="E61" s="15" t="s">
        <v>129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>
      <c r="A62" s="33"/>
      <c r="B62" s="33" t="s">
        <v>130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131</v>
      </c>
      <c r="E63" s="15" t="s">
        <v>132</v>
      </c>
      <c r="F63" s="24" t="s">
        <v>63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>
      <c r="A64" s="33"/>
      <c r="B64" s="33" t="s">
        <v>133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32</v>
      </c>
      <c r="B65" s="34"/>
      <c r="C65" s="15"/>
      <c r="D65" s="34" t="s">
        <v>134</v>
      </c>
      <c r="E65" s="15" t="s">
        <v>135</v>
      </c>
      <c r="F65" s="24" t="s">
        <v>63</v>
      </c>
      <c r="G65" s="17">
        <v>0</v>
      </c>
      <c r="H65" s="19">
        <f>IF(G6 &gt;= 300000, G65 * K65,IF(G6 &gt;= 150000, G65 * J65,IF(G6 &lt; 150000, G65 * I65, 0)))</f>
        <v>0</v>
      </c>
      <c r="I65" s="20">
        <v>94.1</v>
      </c>
      <c r="J65" s="21">
        <v>81.9</v>
      </c>
      <c r="K65" s="22">
        <v>79.1</v>
      </c>
      <c r="L65" s="18">
        <v>87.5</v>
      </c>
    </row>
    <row r="66" spans="1:26" customHeight="1" ht="80">
      <c r="A66" s="34" t="s">
        <v>32</v>
      </c>
      <c r="B66" s="34" t="s">
        <v>102</v>
      </c>
      <c r="C66" s="15"/>
      <c r="D66" s="34" t="s">
        <v>136</v>
      </c>
      <c r="E66" s="15" t="s">
        <v>137</v>
      </c>
      <c r="F66" s="23" t="s">
        <v>36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32</v>
      </c>
      <c r="B67" s="34"/>
      <c r="C67" s="15"/>
      <c r="D67" s="34" t="s">
        <v>138</v>
      </c>
      <c r="E67" s="15" t="s">
        <v>139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50.31</v>
      </c>
      <c r="K67" s="22">
        <v>48.59</v>
      </c>
      <c r="L67" s="18">
        <v>53.8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81</v>
      </c>
      <c r="B69" s="34"/>
      <c r="C69" s="15"/>
      <c r="D69" s="34" t="s">
        <v>141</v>
      </c>
      <c r="E69" s="15" t="s">
        <v>142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 customHeight="1" ht="80">
      <c r="A70" s="34" t="s">
        <v>81</v>
      </c>
      <c r="B70" s="34" t="s">
        <v>143</v>
      </c>
      <c r="C70" s="15"/>
      <c r="D70" s="34" t="s">
        <v>144</v>
      </c>
      <c r="E70" s="15" t="s">
        <v>145</v>
      </c>
      <c r="F70" s="23" t="s">
        <v>36</v>
      </c>
      <c r="G70" s="17">
        <v>0</v>
      </c>
      <c r="H70" s="19">
        <f>IF(G6 &gt;= 300000, G70 * K70,IF(G6 &gt;= 150000, G70 * J70,IF(G6 &lt; 150000, G70 * I70, 0)))</f>
        <v>0</v>
      </c>
      <c r="I70" s="20">
        <v>136.8</v>
      </c>
      <c r="J70" s="21">
        <v>115.48</v>
      </c>
      <c r="K70" s="22">
        <v>111.53</v>
      </c>
      <c r="L70" s="18">
        <v>123.4</v>
      </c>
    </row>
    <row r="71" spans="1:26" customHeight="1" ht="80">
      <c r="A71" s="34" t="s">
        <v>81</v>
      </c>
      <c r="B71" s="34" t="s">
        <v>143</v>
      </c>
      <c r="C71" s="15"/>
      <c r="D71" s="34" t="s">
        <v>146</v>
      </c>
      <c r="E71" s="15" t="s">
        <v>147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136.8</v>
      </c>
      <c r="J71" s="21">
        <v>115.48</v>
      </c>
      <c r="K71" s="22">
        <v>111.53</v>
      </c>
      <c r="L71" s="18">
        <v>123.4</v>
      </c>
    </row>
    <row r="72" spans="1:26" customHeight="1" ht="80">
      <c r="A72" s="34" t="s">
        <v>81</v>
      </c>
      <c r="B72" s="34"/>
      <c r="C72" s="15"/>
      <c r="D72" s="34" t="s">
        <v>148</v>
      </c>
      <c r="E72" s="15" t="s">
        <v>149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150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151</v>
      </c>
      <c r="E74" s="15" t="s">
        <v>152</v>
      </c>
      <c r="F74" s="23" t="s">
        <v>36</v>
      </c>
      <c r="G74" s="17">
        <v>0</v>
      </c>
      <c r="H74" s="19">
        <f>IF(G6 &gt;= 300000, G74 * K74,IF(G6 &gt;= 150000, G74 * J74,IF(G6 &lt; 150000, G74 * I74, 0)))</f>
        <v>0</v>
      </c>
      <c r="I74" s="20">
        <v>149.6</v>
      </c>
      <c r="J74" s="21">
        <v>134.55</v>
      </c>
      <c r="K74" s="22">
        <v>129.95</v>
      </c>
      <c r="L74" s="18">
        <v>143.8</v>
      </c>
    </row>
    <row r="75" spans="1:26" customHeight="1" ht="80">
      <c r="A75" s="34"/>
      <c r="B75" s="34"/>
      <c r="C75" s="15"/>
      <c r="D75" s="34" t="s">
        <v>153</v>
      </c>
      <c r="E75" s="15" t="s">
        <v>154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160.7</v>
      </c>
      <c r="J75" s="21">
        <v>146.25</v>
      </c>
      <c r="K75" s="22">
        <v>141.25</v>
      </c>
      <c r="L75" s="18">
        <v>156.3</v>
      </c>
    </row>
    <row r="76" spans="1:26" customHeight="1" ht="80">
      <c r="A76" s="34"/>
      <c r="B76" s="34"/>
      <c r="C76" s="15"/>
      <c r="D76" s="34" t="s">
        <v>155</v>
      </c>
      <c r="E76" s="15" t="s">
        <v>156</v>
      </c>
      <c r="F76" s="23" t="s">
        <v>36</v>
      </c>
      <c r="G76" s="17">
        <v>0</v>
      </c>
      <c r="H76" s="19">
        <f>IF(G6 &gt;= 300000, G76 * K76,IF(G6 &gt;= 150000, G76 * J76,IF(G6 &lt; 150000, G76 * I76, 0)))</f>
        <v>0</v>
      </c>
      <c r="I76" s="20">
        <v>148.8</v>
      </c>
      <c r="J76" s="21">
        <v>135.72</v>
      </c>
      <c r="K76" s="22">
        <v>131.08</v>
      </c>
      <c r="L76" s="18">
        <v>145.0</v>
      </c>
    </row>
    <row r="77" spans="1:26" customHeight="1" ht="80">
      <c r="A77" s="34"/>
      <c r="B77" s="34"/>
      <c r="C77" s="15"/>
      <c r="D77" s="34" t="s">
        <v>157</v>
      </c>
      <c r="E77" s="15" t="s">
        <v>158</v>
      </c>
      <c r="F77" s="23" t="s">
        <v>36</v>
      </c>
      <c r="G77" s="17">
        <v>0</v>
      </c>
      <c r="H77" s="19">
        <f>IF(G6 &gt;= 300000, G77 * K77,IF(G6 &gt;= 150000, G77 * J77,IF(G6 &lt; 150000, G77 * I77, 0)))</f>
        <v>0</v>
      </c>
      <c r="I77" s="20">
        <v>148.8</v>
      </c>
      <c r="J77" s="21">
        <v>135.72</v>
      </c>
      <c r="K77" s="22">
        <v>131.08</v>
      </c>
      <c r="L77" s="18">
        <v>145.0</v>
      </c>
    </row>
    <row r="78" spans="1:26" customHeight="1" ht="80">
      <c r="A78" s="34" t="s">
        <v>32</v>
      </c>
      <c r="B78" s="34" t="s">
        <v>159</v>
      </c>
      <c r="C78" s="15"/>
      <c r="D78" s="34" t="s">
        <v>160</v>
      </c>
      <c r="E78" s="15" t="s">
        <v>161</v>
      </c>
      <c r="F78" s="23" t="s">
        <v>36</v>
      </c>
      <c r="G78" s="17">
        <v>0</v>
      </c>
      <c r="H78" s="19">
        <f>IF(G6 &gt;= 300000, G78 * K78,IF(G6 &gt;= 150000, G78 * J78,IF(G6 &lt; 150000, G78 * I78, 0)))</f>
        <v>0</v>
      </c>
      <c r="I78" s="20">
        <v>87.2</v>
      </c>
      <c r="J78" s="21">
        <v>79.56</v>
      </c>
      <c r="K78" s="22">
        <v>76.84</v>
      </c>
      <c r="L78" s="18">
        <v>85.0</v>
      </c>
    </row>
    <row r="79" spans="1:26" customHeight="1" ht="80">
      <c r="A79" s="34" t="s">
        <v>32</v>
      </c>
      <c r="B79" s="34" t="s">
        <v>159</v>
      </c>
      <c r="C79" s="15"/>
      <c r="D79" s="34" t="s">
        <v>162</v>
      </c>
      <c r="E79" s="15" t="s">
        <v>163</v>
      </c>
      <c r="F79" s="23" t="s">
        <v>36</v>
      </c>
      <c r="G79" s="17">
        <v>0</v>
      </c>
      <c r="H79" s="19">
        <f>IF(G6 &gt;= 300000, G79 * K79,IF(G6 &gt;= 150000, G79 * J79,IF(G6 &lt; 150000, G79 * I79, 0)))</f>
        <v>0</v>
      </c>
      <c r="I79" s="20">
        <v>199.2</v>
      </c>
      <c r="J79" s="21">
        <v>181.35</v>
      </c>
      <c r="K79" s="22">
        <v>175.15</v>
      </c>
      <c r="L79" s="18">
        <v>193.8</v>
      </c>
    </row>
    <row r="80" spans="1:26" customHeight="1" ht="80">
      <c r="A80" s="34" t="s">
        <v>32</v>
      </c>
      <c r="B80" s="34" t="s">
        <v>159</v>
      </c>
      <c r="C80" s="15"/>
      <c r="D80" s="34" t="s">
        <v>164</v>
      </c>
      <c r="E80" s="15" t="s">
        <v>165</v>
      </c>
      <c r="F80" s="23" t="s">
        <v>36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174.33</v>
      </c>
      <c r="K80" s="22">
        <v>168.37</v>
      </c>
      <c r="L80" s="18">
        <v>186.3</v>
      </c>
    </row>
    <row r="81" spans="1:26" customHeight="1" ht="80">
      <c r="A81" s="34" t="s">
        <v>32</v>
      </c>
      <c r="B81" s="34" t="s">
        <v>159</v>
      </c>
      <c r="C81" s="15"/>
      <c r="D81" s="34" t="s">
        <v>166</v>
      </c>
      <c r="E81" s="15" t="s">
        <v>167</v>
      </c>
      <c r="F81" s="24" t="s">
        <v>63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174.33</v>
      </c>
      <c r="K81" s="22">
        <v>171.35</v>
      </c>
      <c r="L81" s="18">
        <v>186.3</v>
      </c>
    </row>
    <row r="82" spans="1:26" customHeight="1" ht="80">
      <c r="A82" s="34" t="s">
        <v>32</v>
      </c>
      <c r="B82" s="34" t="s">
        <v>159</v>
      </c>
      <c r="C82" s="15"/>
      <c r="D82" s="34" t="s">
        <v>168</v>
      </c>
      <c r="E82" s="15" t="s">
        <v>169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181.35</v>
      </c>
      <c r="K82" s="22">
        <v>175.15</v>
      </c>
      <c r="L82" s="18">
        <v>193.8</v>
      </c>
    </row>
    <row r="83" spans="1:26" customHeight="1" ht="80">
      <c r="A83" s="34" t="s">
        <v>32</v>
      </c>
      <c r="B83" s="34" t="s">
        <v>159</v>
      </c>
      <c r="C83" s="15"/>
      <c r="D83" s="34" t="s">
        <v>170</v>
      </c>
      <c r="E83" s="15" t="s">
        <v>171</v>
      </c>
      <c r="F83" s="16" t="s">
        <v>27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166.14</v>
      </c>
      <c r="K83" s="22">
        <v>160.46</v>
      </c>
      <c r="L83" s="18">
        <v>177.5</v>
      </c>
    </row>
    <row r="84" spans="1:26" customHeight="1" ht="80">
      <c r="A84" s="34" t="s">
        <v>32</v>
      </c>
      <c r="B84" s="34"/>
      <c r="C84" s="15"/>
      <c r="D84" s="34" t="s">
        <v>172</v>
      </c>
      <c r="E84" s="15" t="s">
        <v>173</v>
      </c>
      <c r="F84" s="23" t="s">
        <v>36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143.91</v>
      </c>
      <c r="K84" s="22">
        <v>138.99</v>
      </c>
      <c r="L84" s="18">
        <v>153.8</v>
      </c>
    </row>
    <row r="85" spans="1:26" customHeight="1" ht="80">
      <c r="A85" s="34" t="s">
        <v>32</v>
      </c>
      <c r="B85" s="34"/>
      <c r="C85" s="15"/>
      <c r="D85" s="34" t="s">
        <v>174</v>
      </c>
      <c r="E85" s="15" t="s">
        <v>175</v>
      </c>
      <c r="F85" s="23" t="s">
        <v>36</v>
      </c>
      <c r="G85" s="17">
        <v>0</v>
      </c>
      <c r="H85" s="19">
        <f>IF(G6 &gt;= 300000, G85 * K85,IF(G6 &gt;= 150000, G85 * J85,IF(G6 &lt; 150000, G85 * I85, 0)))</f>
        <v>0</v>
      </c>
      <c r="I85" s="20">
        <v>136.8</v>
      </c>
      <c r="J85" s="21">
        <v>122.85</v>
      </c>
      <c r="K85" s="22">
        <v>118.65</v>
      </c>
      <c r="L85" s="18">
        <v>131.3</v>
      </c>
    </row>
    <row r="86" spans="1:26">
      <c r="A86" s="33"/>
      <c r="B86" s="33" t="s">
        <v>176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32</v>
      </c>
      <c r="B87" s="34"/>
      <c r="C87" s="15"/>
      <c r="D87" s="34" t="s">
        <v>177</v>
      </c>
      <c r="E87" s="15" t="s">
        <v>178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25.27</v>
      </c>
      <c r="K87" s="22">
        <v>24.41</v>
      </c>
      <c r="L87" s="18">
        <v>27.0</v>
      </c>
    </row>
    <row r="88" spans="1:26">
      <c r="A88" s="33"/>
      <c r="B88" s="33" t="s">
        <v>179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180</v>
      </c>
      <c r="B89" s="34" t="s">
        <v>181</v>
      </c>
      <c r="C89" s="15"/>
      <c r="D89" s="34" t="s">
        <v>182</v>
      </c>
      <c r="E89" s="15" t="s">
        <v>183</v>
      </c>
      <c r="F89" s="23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26.44</v>
      </c>
      <c r="K89" s="22">
        <v>25.54</v>
      </c>
      <c r="L89" s="18">
        <v>28.3</v>
      </c>
    </row>
    <row r="90" spans="1:26" customHeight="1" ht="80">
      <c r="A90" s="34" t="s">
        <v>180</v>
      </c>
      <c r="B90" s="34" t="s">
        <v>181</v>
      </c>
      <c r="C90" s="15"/>
      <c r="D90" s="34" t="s">
        <v>184</v>
      </c>
      <c r="E90" s="15" t="s">
        <v>185</v>
      </c>
      <c r="F90" s="23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25.27</v>
      </c>
      <c r="K90" s="22">
        <v>24.41</v>
      </c>
      <c r="L90" s="18">
        <v>27.0</v>
      </c>
    </row>
    <row r="91" spans="1:26" customHeight="1" ht="80">
      <c r="A91" s="34" t="s">
        <v>180</v>
      </c>
      <c r="B91" s="34" t="s">
        <v>181</v>
      </c>
      <c r="C91" s="15"/>
      <c r="D91" s="34" t="s">
        <v>186</v>
      </c>
      <c r="E91" s="15" t="s">
        <v>187</v>
      </c>
      <c r="F91" s="23" t="s">
        <v>36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26.44</v>
      </c>
      <c r="K91" s="22">
        <v>25.54</v>
      </c>
      <c r="L91" s="18">
        <v>28.3</v>
      </c>
    </row>
    <row r="92" spans="1:26">
      <c r="A92" s="33"/>
      <c r="B92" s="33" t="s">
        <v>188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189</v>
      </c>
      <c r="B93" s="34" t="s">
        <v>190</v>
      </c>
      <c r="C93" s="15"/>
      <c r="D93" s="34" t="s">
        <v>191</v>
      </c>
      <c r="E93" s="15" t="s">
        <v>192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 customHeight="1" ht="80">
      <c r="A94" s="34" t="s">
        <v>189</v>
      </c>
      <c r="B94" s="34" t="s">
        <v>190</v>
      </c>
      <c r="C94" s="15"/>
      <c r="D94" s="34" t="s">
        <v>193</v>
      </c>
      <c r="E94" s="15" t="s">
        <v>194</v>
      </c>
      <c r="F94" s="24" t="s">
        <v>63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116.53</v>
      </c>
      <c r="K94" s="22">
        <v>112.55</v>
      </c>
      <c r="L94" s="18">
        <v>124.5</v>
      </c>
    </row>
    <row r="95" spans="1:26" customHeight="1" ht="80">
      <c r="A95" s="34" t="s">
        <v>189</v>
      </c>
      <c r="B95" s="34" t="s">
        <v>190</v>
      </c>
      <c r="C95" s="15"/>
      <c r="D95" s="34" t="s">
        <v>195</v>
      </c>
      <c r="E95" s="15" t="s">
        <v>196</v>
      </c>
      <c r="F95" s="24" t="s">
        <v>63</v>
      </c>
      <c r="G95" s="17">
        <v>0</v>
      </c>
      <c r="H95" s="19">
        <f>IF(G6 &gt;= 300000, G95 * K95,IF(G6 &gt;= 150000, G95 * J95,IF(G6 &lt; 150000, G95 * I95, 0)))</f>
        <v>0</v>
      </c>
      <c r="I95" s="20">
        <v>126.5</v>
      </c>
      <c r="J95" s="21">
        <v>114.43</v>
      </c>
      <c r="K95" s="22">
        <v>110.51</v>
      </c>
      <c r="L95" s="18">
        <v>122.3</v>
      </c>
    </row>
    <row r="96" spans="1:26" customHeight="1" ht="80">
      <c r="A96" s="34" t="s">
        <v>189</v>
      </c>
      <c r="B96" s="34" t="s">
        <v>190</v>
      </c>
      <c r="C96" s="15"/>
      <c r="D96" s="34" t="s">
        <v>197</v>
      </c>
      <c r="E96" s="15" t="s">
        <v>198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116.53</v>
      </c>
      <c r="K96" s="22">
        <v>112.55</v>
      </c>
      <c r="L96" s="18">
        <v>124.5</v>
      </c>
    </row>
    <row r="97" spans="1:26" customHeight="1" ht="80">
      <c r="A97" s="34" t="s">
        <v>189</v>
      </c>
      <c r="B97" s="34" t="s">
        <v>190</v>
      </c>
      <c r="C97" s="15"/>
      <c r="D97" s="34" t="s">
        <v>199</v>
      </c>
      <c r="E97" s="15" t="s">
        <v>200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116.53</v>
      </c>
      <c r="K97" s="22">
        <v>112.55</v>
      </c>
      <c r="L97" s="18">
        <v>124.5</v>
      </c>
    </row>
    <row r="98" spans="1:26">
      <c r="A98" s="33"/>
      <c r="B98" s="33" t="s">
        <v>201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85</v>
      </c>
      <c r="B99" s="34" t="s">
        <v>202</v>
      </c>
      <c r="C99" s="15"/>
      <c r="D99" s="34" t="s">
        <v>203</v>
      </c>
      <c r="E99" s="15" t="s">
        <v>204</v>
      </c>
      <c r="F99" s="23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158.2</v>
      </c>
      <c r="J99" s="21">
        <v>130.92</v>
      </c>
      <c r="K99" s="22">
        <v>126.45</v>
      </c>
      <c r="L99" s="18">
        <v>139.9</v>
      </c>
    </row>
    <row r="100" spans="1:26" customHeight="1" ht="80">
      <c r="A100" s="34" t="s">
        <v>85</v>
      </c>
      <c r="B100" s="34" t="s">
        <v>202</v>
      </c>
      <c r="C100" s="15"/>
      <c r="D100" s="34" t="s">
        <v>205</v>
      </c>
      <c r="E100" s="15" t="s">
        <v>206</v>
      </c>
      <c r="F100" s="23" t="s">
        <v>36</v>
      </c>
      <c r="G100" s="17">
        <v>0</v>
      </c>
      <c r="H100" s="19">
        <f>IF(G6 &gt;= 300000, G100 * K100,IF(G6 &gt;= 150000, G100 * J100,IF(G6 &lt; 150000, G100 * I100, 0)))</f>
        <v>0</v>
      </c>
      <c r="I100" s="20">
        <v>158.2</v>
      </c>
      <c r="J100" s="21">
        <v>130.92</v>
      </c>
      <c r="K100" s="22">
        <v>126.45</v>
      </c>
      <c r="L100" s="18">
        <v>139.9</v>
      </c>
    </row>
    <row r="101" spans="1:26" customHeight="1" ht="80">
      <c r="A101" s="34" t="s">
        <v>85</v>
      </c>
      <c r="B101" s="34" t="s">
        <v>202</v>
      </c>
      <c r="C101" s="15"/>
      <c r="D101" s="34" t="s">
        <v>207</v>
      </c>
      <c r="E101" s="15" t="s">
        <v>208</v>
      </c>
      <c r="F101" s="24" t="s">
        <v>63</v>
      </c>
      <c r="G101" s="17">
        <v>0</v>
      </c>
      <c r="H101" s="19">
        <f>IF(G6 &gt;= 300000, G101 * K101,IF(G6 &gt;= 150000, G101 * J101,IF(G6 &lt; 150000, G101 * I101, 0)))</f>
        <v>0</v>
      </c>
      <c r="I101" s="20">
        <v>196.7</v>
      </c>
      <c r="J101" s="21">
        <v>176.53</v>
      </c>
      <c r="K101" s="22">
        <v>170.49</v>
      </c>
      <c r="L101" s="18">
        <v>188.6</v>
      </c>
    </row>
    <row r="102" spans="1:26" customHeight="1" ht="80">
      <c r="A102" s="34" t="s">
        <v>85</v>
      </c>
      <c r="B102" s="34" t="s">
        <v>202</v>
      </c>
      <c r="C102" s="15"/>
      <c r="D102" s="34" t="s">
        <v>209</v>
      </c>
      <c r="E102" s="15" t="s">
        <v>210</v>
      </c>
      <c r="F102" s="24" t="s">
        <v>63</v>
      </c>
      <c r="G102" s="17">
        <v>0</v>
      </c>
      <c r="H102" s="19">
        <f>IF(G6 &gt;= 300000, G102 * K102,IF(G6 &gt;= 150000, G102 * J102,IF(G6 &lt; 150000, G102 * I102, 0)))</f>
        <v>0</v>
      </c>
      <c r="I102" s="20">
        <v>196.7</v>
      </c>
      <c r="J102" s="21">
        <v>176.53</v>
      </c>
      <c r="K102" s="22">
        <v>170.49</v>
      </c>
      <c r="L102" s="18">
        <v>188.6</v>
      </c>
    </row>
    <row r="103" spans="1:26">
      <c r="A103" s="33"/>
      <c r="B103" s="33" t="s">
        <v>211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58</v>
      </c>
      <c r="B104" s="34" t="s">
        <v>212</v>
      </c>
      <c r="C104" s="15"/>
      <c r="D104" s="34" t="s">
        <v>213</v>
      </c>
      <c r="E104" s="15" t="s">
        <v>214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58</v>
      </c>
      <c r="B105" s="34" t="s">
        <v>212</v>
      </c>
      <c r="C105" s="15"/>
      <c r="D105" s="34" t="s">
        <v>215</v>
      </c>
      <c r="E105" s="15" t="s">
        <v>216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 customHeight="1" ht="80">
      <c r="A106" s="34" t="s">
        <v>58</v>
      </c>
      <c r="B106" s="34" t="s">
        <v>212</v>
      </c>
      <c r="C106" s="15"/>
      <c r="D106" s="34" t="s">
        <v>217</v>
      </c>
      <c r="E106" s="15" t="s">
        <v>218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 customHeight="1" ht="80">
      <c r="A107" s="34" t="s">
        <v>58</v>
      </c>
      <c r="B107" s="34" t="s">
        <v>212</v>
      </c>
      <c r="C107" s="15"/>
      <c r="D107" s="34" t="s">
        <v>219</v>
      </c>
      <c r="E107" s="15" t="s">
        <v>220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58</v>
      </c>
      <c r="B108" s="34" t="s">
        <v>212</v>
      </c>
      <c r="C108" s="15"/>
      <c r="D108" s="34" t="s">
        <v>221</v>
      </c>
      <c r="E108" s="15" t="s">
        <v>222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367.7</v>
      </c>
      <c r="J108" s="21">
        <v>315.9</v>
      </c>
      <c r="K108" s="22">
        <v>305.1</v>
      </c>
      <c r="L108" s="18">
        <v>337.5</v>
      </c>
    </row>
    <row r="109" spans="1:26">
      <c r="A109" s="33"/>
      <c r="B109" s="33" t="s">
        <v>223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224</v>
      </c>
      <c r="E110" s="15" t="s">
        <v>225</v>
      </c>
      <c r="F110" s="24" t="s">
        <v>63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226</v>
      </c>
      <c r="B111" s="34"/>
      <c r="C111" s="15"/>
      <c r="D111" s="34" t="s">
        <v>227</v>
      </c>
      <c r="E111" s="15" t="s">
        <v>228</v>
      </c>
      <c r="F111" s="24" t="s">
        <v>63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226</v>
      </c>
      <c r="B112" s="34"/>
      <c r="C112" s="15"/>
      <c r="D112" s="34" t="s">
        <v>229</v>
      </c>
      <c r="E112" s="15" t="s">
        <v>230</v>
      </c>
      <c r="F112" s="24" t="s">
        <v>63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226</v>
      </c>
      <c r="B113" s="34"/>
      <c r="C113" s="15"/>
      <c r="D113" s="34" t="s">
        <v>231</v>
      </c>
      <c r="E113" s="15" t="s">
        <v>232</v>
      </c>
      <c r="F113" s="24" t="s">
        <v>63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>
      <c r="A114" s="33"/>
      <c r="B114" s="33" t="s">
        <v>233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234</v>
      </c>
      <c r="B115" s="34" t="s">
        <v>235</v>
      </c>
      <c r="C115" s="15"/>
      <c r="D115" s="34" t="s">
        <v>236</v>
      </c>
      <c r="E115" s="15" t="s">
        <v>237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 customHeight="1" ht="80">
      <c r="A116" s="34" t="s">
        <v>234</v>
      </c>
      <c r="B116" s="34" t="s">
        <v>235</v>
      </c>
      <c r="C116" s="15"/>
      <c r="D116" s="34" t="s">
        <v>238</v>
      </c>
      <c r="E116" s="15" t="s">
        <v>239</v>
      </c>
      <c r="F116" s="23" t="s">
        <v>36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97.93</v>
      </c>
      <c r="K116" s="22">
        <v>94.58</v>
      </c>
      <c r="L116" s="18">
        <v>104.6</v>
      </c>
    </row>
    <row r="117" spans="1:26" customHeight="1" ht="80">
      <c r="A117" s="34" t="s">
        <v>234</v>
      </c>
      <c r="B117" s="34" t="s">
        <v>235</v>
      </c>
      <c r="C117" s="15"/>
      <c r="D117" s="34" t="s">
        <v>240</v>
      </c>
      <c r="E117" s="15" t="s">
        <v>241</v>
      </c>
      <c r="F117" s="23" t="s">
        <v>36</v>
      </c>
      <c r="G117" s="17">
        <v>0</v>
      </c>
      <c r="H117" s="19">
        <f>IF(G6 &gt;= 300000, G117 * K117,IF(G6 &gt;= 150000, G117 * J117,IF(G6 &lt; 150000, G117 * I117, 0)))</f>
        <v>0</v>
      </c>
      <c r="I117" s="20">
        <v>107.7</v>
      </c>
      <c r="J117" s="21">
        <v>97.93</v>
      </c>
      <c r="K117" s="22">
        <v>94.58</v>
      </c>
      <c r="L117" s="18">
        <v>104.6</v>
      </c>
    </row>
    <row r="118" spans="1:26">
      <c r="A118" s="33"/>
      <c r="B118" s="33" t="s">
        <v>242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243</v>
      </c>
      <c r="E119" s="15" t="s">
        <v>244</v>
      </c>
      <c r="F119" s="24" t="s">
        <v>63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/>
      <c r="B120" s="34"/>
      <c r="C120" s="15"/>
      <c r="D120" s="34" t="s">
        <v>245</v>
      </c>
      <c r="E120" s="15" t="s">
        <v>246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 t="s">
        <v>85</v>
      </c>
      <c r="B121" s="34"/>
      <c r="C121" s="15"/>
      <c r="D121" s="34" t="s">
        <v>247</v>
      </c>
      <c r="E121" s="15" t="s">
        <v>248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 customHeight="1" ht="80">
      <c r="A122" s="34"/>
      <c r="B122" s="34"/>
      <c r="C122" s="15"/>
      <c r="D122" s="34" t="s">
        <v>249</v>
      </c>
      <c r="E122" s="15" t="s">
        <v>250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551.5</v>
      </c>
      <c r="J122" s="21">
        <v>503.69</v>
      </c>
      <c r="K122" s="22">
        <v>486.47</v>
      </c>
      <c r="L122" s="18">
        <v>538.1</v>
      </c>
    </row>
    <row r="123" spans="1:26">
      <c r="A123" s="33"/>
      <c r="B123" s="33" t="s">
        <v>251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/>
      <c r="B124" s="34"/>
      <c r="C124" s="15"/>
      <c r="D124" s="34" t="s">
        <v>252</v>
      </c>
      <c r="E124" s="15" t="s">
        <v>253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512.1</v>
      </c>
      <c r="J124" s="21">
        <v>467.42</v>
      </c>
      <c r="K124" s="22">
        <v>451.44</v>
      </c>
      <c r="L124" s="18">
        <v>499.4</v>
      </c>
    </row>
    <row r="125" spans="1:26" customHeight="1" ht="80">
      <c r="A125" s="34"/>
      <c r="B125" s="34"/>
      <c r="C125" s="15"/>
      <c r="D125" s="34" t="s">
        <v>254</v>
      </c>
      <c r="E125" s="15" t="s">
        <v>255</v>
      </c>
      <c r="F125" s="23" t="s">
        <v>36</v>
      </c>
      <c r="G125" s="17">
        <v>0</v>
      </c>
      <c r="H125" s="19">
        <f>IF(G6 &gt;= 300000, G125 * K125,IF(G6 &gt;= 150000, G125 * J125,IF(G6 &lt; 150000, G125 * I125, 0)))</f>
        <v>0</v>
      </c>
      <c r="I125" s="20">
        <v>307.8</v>
      </c>
      <c r="J125" s="21">
        <v>269.45</v>
      </c>
      <c r="K125" s="22">
        <v>260.24</v>
      </c>
      <c r="L125" s="18">
        <v>287.9</v>
      </c>
    </row>
    <row r="126" spans="1:26" customHeight="1" ht="80">
      <c r="A126" s="34" t="s">
        <v>85</v>
      </c>
      <c r="B126" s="34"/>
      <c r="C126" s="15"/>
      <c r="D126" s="34" t="s">
        <v>256</v>
      </c>
      <c r="E126" s="15" t="s">
        <v>257</v>
      </c>
      <c r="F126" s="23" t="s">
        <v>36</v>
      </c>
      <c r="G126" s="17">
        <v>0</v>
      </c>
      <c r="H126" s="19">
        <f>IF(G6 &gt;= 300000, G126 * K126,IF(G6 &gt;= 150000, G126 * J126,IF(G6 &lt; 150000, G126 * I126, 0)))</f>
        <v>0</v>
      </c>
      <c r="I126" s="20">
        <v>171</v>
      </c>
      <c r="J126" s="21">
        <v>152.92</v>
      </c>
      <c r="K126" s="22">
        <v>147.69</v>
      </c>
      <c r="L126" s="18">
        <v>163.4</v>
      </c>
    </row>
    <row r="127" spans="1:26" customHeight="1" ht="80">
      <c r="A127" s="34" t="s">
        <v>24</v>
      </c>
      <c r="B127" s="34" t="s">
        <v>258</v>
      </c>
      <c r="C127" s="15"/>
      <c r="D127" s="34" t="s">
        <v>259</v>
      </c>
      <c r="E127" s="15" t="s">
        <v>260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94.1</v>
      </c>
      <c r="J127" s="21">
        <v>87.75</v>
      </c>
      <c r="K127" s="22">
        <v>86.25</v>
      </c>
      <c r="L127" s="18">
        <v>93.8</v>
      </c>
    </row>
    <row r="128" spans="1:26">
      <c r="A128" s="33"/>
      <c r="B128" s="33" t="s">
        <v>261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/>
      <c r="B129" s="34"/>
      <c r="C129" s="15"/>
      <c r="D129" s="34" t="s">
        <v>262</v>
      </c>
      <c r="E129" s="15" t="s">
        <v>263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111.15</v>
      </c>
      <c r="K129" s="22">
        <v>109.25</v>
      </c>
      <c r="L129" s="18">
        <v>118.8</v>
      </c>
    </row>
    <row r="130" spans="1:26" customHeight="1" ht="80">
      <c r="A130" s="34"/>
      <c r="B130" s="34"/>
      <c r="C130" s="15"/>
      <c r="D130" s="34" t="s">
        <v>264</v>
      </c>
      <c r="E130" s="15" t="s">
        <v>265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136.8</v>
      </c>
      <c r="J130" s="21">
        <v>122.85</v>
      </c>
      <c r="K130" s="22">
        <v>120.75</v>
      </c>
      <c r="L130" s="18">
        <v>131.3</v>
      </c>
    </row>
    <row r="131" spans="1:26" customHeight="1" ht="80">
      <c r="A131" s="34"/>
      <c r="B131" s="34"/>
      <c r="C131" s="15"/>
      <c r="D131" s="34" t="s">
        <v>266</v>
      </c>
      <c r="E131" s="15" t="s">
        <v>267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140.2</v>
      </c>
      <c r="J131" s="21">
        <v>127.53</v>
      </c>
      <c r="K131" s="22">
        <v>125.35</v>
      </c>
      <c r="L131" s="18">
        <v>136.3</v>
      </c>
    </row>
    <row r="132" spans="1:26" customHeight="1" ht="80">
      <c r="A132" s="34"/>
      <c r="B132" s="34"/>
      <c r="C132" s="15"/>
      <c r="D132" s="34" t="s">
        <v>268</v>
      </c>
      <c r="E132" s="15" t="s">
        <v>269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140.2</v>
      </c>
      <c r="J132" s="21">
        <v>127.53</v>
      </c>
      <c r="K132" s="22">
        <v>125.35</v>
      </c>
      <c r="L132" s="18">
        <v>136.3</v>
      </c>
    </row>
    <row r="133" spans="1:26" customHeight="1" ht="80">
      <c r="A133" s="34" t="s">
        <v>90</v>
      </c>
      <c r="B133" s="34"/>
      <c r="C133" s="15"/>
      <c r="D133" s="34" t="s">
        <v>270</v>
      </c>
      <c r="E133" s="15" t="s">
        <v>271</v>
      </c>
      <c r="F133" s="23" t="s">
        <v>36</v>
      </c>
      <c r="G133" s="17">
        <v>0</v>
      </c>
      <c r="H133" s="19">
        <f>IF(G6 &gt;= 300000, G133 * K133,IF(G6 &gt;= 150000, G133 * J133,IF(G6 &lt; 150000, G133 * I133, 0)))</f>
        <v>0</v>
      </c>
      <c r="I133" s="20">
        <v>96.6</v>
      </c>
      <c r="J133" s="21">
        <v>87.75</v>
      </c>
      <c r="K133" s="22">
        <v>86.25</v>
      </c>
      <c r="L133" s="18">
        <v>93.8</v>
      </c>
    </row>
    <row r="134" spans="1:26" customHeight="1" ht="80">
      <c r="A134" s="34" t="s">
        <v>90</v>
      </c>
      <c r="B134" s="34" t="s">
        <v>272</v>
      </c>
      <c r="C134" s="15"/>
      <c r="D134" s="34" t="s">
        <v>273</v>
      </c>
      <c r="E134" s="15" t="s">
        <v>274</v>
      </c>
      <c r="F134" s="23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125.7</v>
      </c>
      <c r="J134" s="21">
        <v>111.15</v>
      </c>
      <c r="K134" s="22">
        <v>109.25</v>
      </c>
      <c r="L134" s="18">
        <v>118.8</v>
      </c>
    </row>
    <row r="135" spans="1:26" customHeight="1" ht="80">
      <c r="A135" s="34" t="s">
        <v>90</v>
      </c>
      <c r="B135" s="34" t="s">
        <v>272</v>
      </c>
      <c r="C135" s="15"/>
      <c r="D135" s="34" t="s">
        <v>275</v>
      </c>
      <c r="E135" s="15" t="s">
        <v>276</v>
      </c>
      <c r="F135" s="23" t="s">
        <v>36</v>
      </c>
      <c r="G135" s="17">
        <v>0</v>
      </c>
      <c r="H135" s="19">
        <f>IF(G6 &gt;= 300000, G135 * K135,IF(G6 &gt;= 150000, G135 * J135,IF(G6 &lt; 150000, G135 * I135, 0)))</f>
        <v>0</v>
      </c>
      <c r="I135" s="20">
        <v>160.7</v>
      </c>
      <c r="J135" s="21">
        <v>146.25</v>
      </c>
      <c r="K135" s="22">
        <v>143.75</v>
      </c>
      <c r="L135" s="18">
        <v>156.3</v>
      </c>
    </row>
    <row r="136" spans="1:26" customHeight="1" ht="80">
      <c r="A136" s="34" t="s">
        <v>90</v>
      </c>
      <c r="B136" s="34" t="s">
        <v>272</v>
      </c>
      <c r="C136" s="15"/>
      <c r="D136" s="34" t="s">
        <v>277</v>
      </c>
      <c r="E136" s="15" t="s">
        <v>278</v>
      </c>
      <c r="F136" s="23" t="s">
        <v>36</v>
      </c>
      <c r="G136" s="17">
        <v>0</v>
      </c>
      <c r="H136" s="19">
        <f>IF(G6 &gt;= 300000, G136 * K136,IF(G6 &gt;= 150000, G136 * J136,IF(G6 &lt; 150000, G136 * I136, 0)))</f>
        <v>0</v>
      </c>
      <c r="I136" s="20">
        <v>112</v>
      </c>
      <c r="J136" s="21">
        <v>99.45</v>
      </c>
      <c r="K136" s="22">
        <v>97.75</v>
      </c>
      <c r="L136" s="18">
        <v>106.3</v>
      </c>
    </row>
    <row r="137" spans="1:26" customHeight="1" ht="80">
      <c r="A137" s="34" t="s">
        <v>90</v>
      </c>
      <c r="B137" s="34" t="s">
        <v>272</v>
      </c>
      <c r="C137" s="15"/>
      <c r="D137" s="34" t="s">
        <v>279</v>
      </c>
      <c r="E137" s="15" t="s">
        <v>280</v>
      </c>
      <c r="F137" s="23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179.6</v>
      </c>
      <c r="J137" s="21">
        <v>157.95</v>
      </c>
      <c r="K137" s="22">
        <v>155.25</v>
      </c>
      <c r="L137" s="18">
        <v>168.8</v>
      </c>
    </row>
    <row r="138" spans="1:26" customHeight="1" ht="80">
      <c r="A138" s="34" t="s">
        <v>90</v>
      </c>
      <c r="B138" s="34" t="s">
        <v>272</v>
      </c>
      <c r="C138" s="15"/>
      <c r="D138" s="34" t="s">
        <v>281</v>
      </c>
      <c r="E138" s="15" t="s">
        <v>282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123.1</v>
      </c>
      <c r="J138" s="21">
        <v>111.15</v>
      </c>
      <c r="K138" s="22">
        <v>109.25</v>
      </c>
      <c r="L138" s="18">
        <v>118.8</v>
      </c>
    </row>
    <row r="139" spans="1:26" customHeight="1" ht="80">
      <c r="A139" s="34" t="s">
        <v>90</v>
      </c>
      <c r="B139" s="34" t="s">
        <v>272</v>
      </c>
      <c r="C139" s="15"/>
      <c r="D139" s="34" t="s">
        <v>283</v>
      </c>
      <c r="E139" s="15" t="s">
        <v>284</v>
      </c>
      <c r="F139" s="23" t="s">
        <v>36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124.8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90</v>
      </c>
      <c r="B140" s="34" t="s">
        <v>272</v>
      </c>
      <c r="C140" s="15"/>
      <c r="D140" s="34" t="s">
        <v>285</v>
      </c>
      <c r="E140" s="15" t="s">
        <v>286</v>
      </c>
      <c r="F140" s="23" t="s">
        <v>36</v>
      </c>
      <c r="G140" s="17">
        <v>0</v>
      </c>
      <c r="H140" s="19">
        <f>IF(G6 &gt;= 300000, G140 * K140,IF(G6 &gt;= 150000, G140 * J140,IF(G6 &lt; 150000, G140 * I140, 0)))</f>
        <v>0</v>
      </c>
      <c r="I140" s="20">
        <v>124</v>
      </c>
      <c r="J140" s="21">
        <v>105.3</v>
      </c>
      <c r="K140" s="22">
        <v>103.5</v>
      </c>
      <c r="L140" s="18">
        <v>112.5</v>
      </c>
    </row>
    <row r="141" spans="1:26" customHeight="1" ht="80">
      <c r="A141" s="34" t="s">
        <v>90</v>
      </c>
      <c r="B141" s="34" t="s">
        <v>272</v>
      </c>
      <c r="C141" s="15"/>
      <c r="D141" s="34" t="s">
        <v>287</v>
      </c>
      <c r="E141" s="15" t="s">
        <v>288</v>
      </c>
      <c r="F141" s="24" t="s">
        <v>63</v>
      </c>
      <c r="G141" s="17">
        <v>0</v>
      </c>
      <c r="H141" s="19">
        <f>IF(G6 &gt;= 300000, G141 * K141,IF(G6 &gt;= 150000, G141 * J141,IF(G6 &lt; 150000, G141 * I141, 0)))</f>
        <v>0</v>
      </c>
      <c r="I141" s="20">
        <v>101.7</v>
      </c>
      <c r="J141" s="21">
        <v>92.43</v>
      </c>
      <c r="K141" s="22">
        <v>88.48</v>
      </c>
      <c r="L141" s="18">
        <v>98.8</v>
      </c>
    </row>
    <row r="142" spans="1:26" customHeight="1" ht="80">
      <c r="A142" s="34" t="s">
        <v>90</v>
      </c>
      <c r="B142" s="34" t="s">
        <v>272</v>
      </c>
      <c r="C142" s="15"/>
      <c r="D142" s="34" t="s">
        <v>289</v>
      </c>
      <c r="E142" s="15" t="s">
        <v>290</v>
      </c>
      <c r="F142" s="23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169.3</v>
      </c>
      <c r="J142" s="21">
        <v>154.44</v>
      </c>
      <c r="K142" s="22">
        <v>151.8</v>
      </c>
      <c r="L142" s="18">
        <v>165.0</v>
      </c>
    </row>
    <row r="143" spans="1:26" customHeight="1" ht="80">
      <c r="A143" s="34" t="s">
        <v>90</v>
      </c>
      <c r="B143" s="34" t="s">
        <v>272</v>
      </c>
      <c r="C143" s="15"/>
      <c r="D143" s="34" t="s">
        <v>291</v>
      </c>
      <c r="E143" s="15" t="s">
        <v>292</v>
      </c>
      <c r="F143" s="23" t="s">
        <v>36</v>
      </c>
      <c r="G143" s="17">
        <v>0</v>
      </c>
      <c r="H143" s="19">
        <f>IF(G6 &gt;= 300000, G143 * K143,IF(G6 &gt;= 150000, G143 * J143,IF(G6 &lt; 150000, G143 * I143, 0)))</f>
        <v>0</v>
      </c>
      <c r="I143" s="20">
        <v>133.4</v>
      </c>
      <c r="J143" s="21">
        <v>121.68</v>
      </c>
      <c r="K143" s="22">
        <v>119.6</v>
      </c>
      <c r="L143" s="18">
        <v>130.0</v>
      </c>
    </row>
    <row r="144" spans="1:26" customHeight="1" ht="80">
      <c r="A144" s="34" t="s">
        <v>90</v>
      </c>
      <c r="B144" s="34" t="s">
        <v>272</v>
      </c>
      <c r="C144" s="15"/>
      <c r="D144" s="34" t="s">
        <v>293</v>
      </c>
      <c r="E144" s="15" t="s">
        <v>294</v>
      </c>
      <c r="F144" s="23" t="s">
        <v>36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90</v>
      </c>
      <c r="B145" s="34" t="s">
        <v>272</v>
      </c>
      <c r="C145" s="15"/>
      <c r="D145" s="34" t="s">
        <v>295</v>
      </c>
      <c r="E145" s="15" t="s">
        <v>296</v>
      </c>
      <c r="F145" s="23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123.1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90</v>
      </c>
      <c r="B146" s="34" t="s">
        <v>272</v>
      </c>
      <c r="C146" s="15"/>
      <c r="D146" s="34" t="s">
        <v>297</v>
      </c>
      <c r="E146" s="15" t="s">
        <v>298</v>
      </c>
      <c r="F146" s="24" t="s">
        <v>63</v>
      </c>
      <c r="G146" s="17">
        <v>0</v>
      </c>
      <c r="H146" s="19">
        <f>IF(G6 &gt;= 300000, G146 * K146,IF(G6 &gt;= 150000, G146 * J146,IF(G6 &lt; 150000, G146 * I146, 0)))</f>
        <v>0</v>
      </c>
      <c r="I146" s="20">
        <v>141.1</v>
      </c>
      <c r="J146" s="21">
        <v>128.7</v>
      </c>
      <c r="K146" s="22">
        <v>126.5</v>
      </c>
      <c r="L146" s="18">
        <v>137.5</v>
      </c>
    </row>
    <row r="147" spans="1:26" customHeight="1" ht="80">
      <c r="A147" s="34" t="s">
        <v>90</v>
      </c>
      <c r="B147" s="34" t="s">
        <v>272</v>
      </c>
      <c r="C147" s="15"/>
      <c r="D147" s="34" t="s">
        <v>299</v>
      </c>
      <c r="E147" s="15" t="s">
        <v>300</v>
      </c>
      <c r="F147" s="23" t="s">
        <v>36</v>
      </c>
      <c r="G147" s="17">
        <v>0</v>
      </c>
      <c r="H147" s="19">
        <f>IF(G6 &gt;= 300000, G147 * K147,IF(G6 &gt;= 150000, G147 * J147,IF(G6 &lt; 150000, G147 * I147, 0)))</f>
        <v>0</v>
      </c>
      <c r="I147" s="20">
        <v>179.6</v>
      </c>
      <c r="J147" s="21">
        <v>163.8</v>
      </c>
      <c r="K147" s="22">
        <v>161.0</v>
      </c>
      <c r="L147" s="18">
        <v>175.0</v>
      </c>
    </row>
    <row r="148" spans="1:26" customHeight="1" ht="80">
      <c r="A148" s="34" t="s">
        <v>90</v>
      </c>
      <c r="B148" s="34" t="s">
        <v>272</v>
      </c>
      <c r="C148" s="15"/>
      <c r="D148" s="34" t="s">
        <v>301</v>
      </c>
      <c r="E148" s="15" t="s">
        <v>302</v>
      </c>
      <c r="F148" s="23" t="s">
        <v>36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112.32</v>
      </c>
      <c r="K148" s="22">
        <v>110.4</v>
      </c>
      <c r="L148" s="18">
        <v>120.0</v>
      </c>
    </row>
    <row r="149" spans="1:26" customHeight="1" ht="80">
      <c r="A149" s="34" t="s">
        <v>90</v>
      </c>
      <c r="B149" s="34" t="s">
        <v>272</v>
      </c>
      <c r="C149" s="15"/>
      <c r="D149" s="34" t="s">
        <v>303</v>
      </c>
      <c r="E149" s="15" t="s">
        <v>304</v>
      </c>
      <c r="F149" s="23" t="s">
        <v>36</v>
      </c>
      <c r="G149" s="17">
        <v>0</v>
      </c>
      <c r="H149" s="19">
        <f>IF(G6 &gt;= 300000, G149 * K149,IF(G6 &gt;= 150000, G149 * J149,IF(G6 &lt; 150000, G149 * I149, 0)))</f>
        <v>0</v>
      </c>
      <c r="I149" s="20">
        <v>177</v>
      </c>
      <c r="J149" s="21">
        <v>161.46</v>
      </c>
      <c r="K149" s="22">
        <v>158.7</v>
      </c>
      <c r="L149" s="18">
        <v>172.5</v>
      </c>
    </row>
    <row r="150" spans="1:26" customHeight="1" ht="80">
      <c r="A150" s="34" t="s">
        <v>90</v>
      </c>
      <c r="B150" s="34" t="s">
        <v>272</v>
      </c>
      <c r="C150" s="15"/>
      <c r="D150" s="34" t="s">
        <v>305</v>
      </c>
      <c r="E150" s="15" t="s">
        <v>306</v>
      </c>
      <c r="F150" s="23" t="s">
        <v>36</v>
      </c>
      <c r="G150" s="17">
        <v>0</v>
      </c>
      <c r="H150" s="19">
        <f>IF(G6 &gt;= 300000, G150 * K150,IF(G6 &gt;= 150000, G150 * J150,IF(G6 &lt; 150000, G150 * I150, 0)))</f>
        <v>0</v>
      </c>
      <c r="I150" s="20">
        <v>129.1</v>
      </c>
      <c r="J150" s="21">
        <v>118.17</v>
      </c>
      <c r="K150" s="22">
        <v>116.15</v>
      </c>
      <c r="L150" s="18">
        <v>126.3</v>
      </c>
    </row>
    <row r="151" spans="1:26" customHeight="1" ht="80">
      <c r="A151" s="34" t="s">
        <v>90</v>
      </c>
      <c r="B151" s="34" t="s">
        <v>272</v>
      </c>
      <c r="C151" s="15"/>
      <c r="D151" s="34" t="s">
        <v>307</v>
      </c>
      <c r="E151" s="15" t="s">
        <v>308</v>
      </c>
      <c r="F151" s="23" t="s">
        <v>36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 t="s">
        <v>90</v>
      </c>
      <c r="B152" s="34" t="s">
        <v>272</v>
      </c>
      <c r="C152" s="15"/>
      <c r="D152" s="34" t="s">
        <v>309</v>
      </c>
      <c r="E152" s="15" t="s">
        <v>310</v>
      </c>
      <c r="F152" s="23" t="s">
        <v>36</v>
      </c>
      <c r="G152" s="17">
        <v>0</v>
      </c>
      <c r="H152" s="19">
        <f>IF(G6 &gt;= 300000, G152 * K152,IF(G6 &gt;= 150000, G152 * J152,IF(G6 &lt; 150000, G152 * I152, 0)))</f>
        <v>0</v>
      </c>
      <c r="I152" s="20">
        <v>92.3</v>
      </c>
      <c r="J152" s="21">
        <v>84.24</v>
      </c>
      <c r="K152" s="22">
        <v>82.8</v>
      </c>
      <c r="L152" s="18">
        <v>90.0</v>
      </c>
    </row>
    <row r="153" spans="1:26" customHeight="1" ht="80">
      <c r="A153" s="34" t="s">
        <v>90</v>
      </c>
      <c r="B153" s="34" t="s">
        <v>272</v>
      </c>
      <c r="C153" s="15"/>
      <c r="D153" s="34" t="s">
        <v>311</v>
      </c>
      <c r="E153" s="15" t="s">
        <v>312</v>
      </c>
      <c r="F153" s="23" t="s">
        <v>36</v>
      </c>
      <c r="G153" s="17">
        <v>0</v>
      </c>
      <c r="H153" s="19">
        <f>IF(G6 &gt;= 300000, G153 * K153,IF(G6 &gt;= 150000, G153 * J153,IF(G6 &lt; 150000, G153 * I153, 0)))</f>
        <v>0</v>
      </c>
      <c r="I153" s="20">
        <v>112.9</v>
      </c>
      <c r="J153" s="21">
        <v>102.96</v>
      </c>
      <c r="K153" s="22">
        <v>101.2</v>
      </c>
      <c r="L153" s="18">
        <v>110.0</v>
      </c>
    </row>
    <row r="154" spans="1:26" customHeight="1" ht="80">
      <c r="A154" s="34" t="s">
        <v>90</v>
      </c>
      <c r="B154" s="34" t="s">
        <v>272</v>
      </c>
      <c r="C154" s="15"/>
      <c r="D154" s="34" t="s">
        <v>313</v>
      </c>
      <c r="E154" s="15" t="s">
        <v>314</v>
      </c>
      <c r="F154" s="24" t="s">
        <v>63</v>
      </c>
      <c r="G154" s="17">
        <v>0</v>
      </c>
      <c r="H154" s="19">
        <f>IF(G6 &gt;= 300000, G154 * K154,IF(G6 &gt;= 150000, G154 * J154,IF(G6 &lt; 150000, G154 * I154, 0)))</f>
        <v>0</v>
      </c>
      <c r="I154" s="20">
        <v>109.4</v>
      </c>
      <c r="J154" s="21">
        <v>99.45</v>
      </c>
      <c r="K154" s="22">
        <v>97.75</v>
      </c>
      <c r="L154" s="18">
        <v>106.3</v>
      </c>
    </row>
    <row r="155" spans="1:26" customHeight="1" ht="80">
      <c r="A155" s="34" t="s">
        <v>90</v>
      </c>
      <c r="B155" s="34" t="s">
        <v>272</v>
      </c>
      <c r="C155" s="15"/>
      <c r="D155" s="34" t="s">
        <v>315</v>
      </c>
      <c r="E155" s="15" t="s">
        <v>316</v>
      </c>
      <c r="F155" s="23" t="s">
        <v>36</v>
      </c>
      <c r="G155" s="17">
        <v>0</v>
      </c>
      <c r="H155" s="19">
        <f>IF(G6 &gt;= 300000, G155 * K155,IF(G6 &gt;= 150000, G155 * J155,IF(G6 &lt; 150000, G155 * I155, 0)))</f>
        <v>0</v>
      </c>
      <c r="I155" s="20">
        <v>169.3</v>
      </c>
      <c r="J155" s="21">
        <v>154.44</v>
      </c>
      <c r="K155" s="22">
        <v>151.8</v>
      </c>
      <c r="L155" s="18">
        <v>165.0</v>
      </c>
    </row>
    <row r="156" spans="1:26" customHeight="1" ht="80">
      <c r="A156" s="34" t="s">
        <v>90</v>
      </c>
      <c r="B156" s="34" t="s">
        <v>272</v>
      </c>
      <c r="C156" s="15"/>
      <c r="D156" s="34" t="s">
        <v>317</v>
      </c>
      <c r="E156" s="15" t="s">
        <v>318</v>
      </c>
      <c r="F156" s="23" t="s">
        <v>36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143.91</v>
      </c>
      <c r="K156" s="22">
        <v>141.45</v>
      </c>
      <c r="L156" s="18">
        <v>153.8</v>
      </c>
    </row>
    <row r="157" spans="1:26" customHeight="1" ht="80">
      <c r="A157" s="34" t="s">
        <v>90</v>
      </c>
      <c r="B157" s="34" t="s">
        <v>272</v>
      </c>
      <c r="C157" s="15"/>
      <c r="D157" s="34" t="s">
        <v>319</v>
      </c>
      <c r="E157" s="15" t="s">
        <v>320</v>
      </c>
      <c r="F157" s="23" t="s">
        <v>36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120.51</v>
      </c>
      <c r="K157" s="22">
        <v>118.45</v>
      </c>
      <c r="L157" s="18">
        <v>128.8</v>
      </c>
    </row>
    <row r="158" spans="1:26">
      <c r="A158" s="33"/>
      <c r="B158" s="33" t="s">
        <v>321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322</v>
      </c>
      <c r="E159" s="15" t="s">
        <v>323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210.3</v>
      </c>
      <c r="J159" s="21">
        <v>192.47</v>
      </c>
      <c r="K159" s="22">
        <v>185.89</v>
      </c>
      <c r="L159" s="18">
        <v>205.6</v>
      </c>
    </row>
    <row r="160" spans="1:26" customHeight="1" ht="80">
      <c r="A160" s="34"/>
      <c r="B160" s="34"/>
      <c r="C160" s="15"/>
      <c r="D160" s="34" t="s">
        <v>324</v>
      </c>
      <c r="E160" s="15" t="s">
        <v>325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>
      <c r="A161" s="33"/>
      <c r="B161" s="33" t="s">
        <v>326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180</v>
      </c>
      <c r="B162" s="34" t="s">
        <v>181</v>
      </c>
      <c r="C162" s="15"/>
      <c r="D162" s="34" t="s">
        <v>327</v>
      </c>
      <c r="E162" s="15" t="s">
        <v>328</v>
      </c>
      <c r="F162" s="23" t="s">
        <v>36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 customHeight="1" ht="80">
      <c r="A163" s="34" t="s">
        <v>180</v>
      </c>
      <c r="B163" s="34" t="s">
        <v>181</v>
      </c>
      <c r="C163" s="15"/>
      <c r="D163" s="34" t="s">
        <v>329</v>
      </c>
      <c r="E163" s="15" t="s">
        <v>330</v>
      </c>
      <c r="F163" s="23" t="s">
        <v>36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180</v>
      </c>
      <c r="B164" s="34" t="s">
        <v>181</v>
      </c>
      <c r="C164" s="15"/>
      <c r="D164" s="34" t="s">
        <v>331</v>
      </c>
      <c r="E164" s="15" t="s">
        <v>332</v>
      </c>
      <c r="F164" s="23" t="s">
        <v>36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333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189</v>
      </c>
      <c r="B166" s="34"/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189</v>
      </c>
      <c r="B167" s="34" t="s">
        <v>190</v>
      </c>
      <c r="C167" s="15"/>
      <c r="D167" s="34" t="s">
        <v>336</v>
      </c>
      <c r="E167" s="15" t="s">
        <v>337</v>
      </c>
      <c r="F167" s="23" t="s">
        <v>36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189</v>
      </c>
      <c r="B168" s="34" t="s">
        <v>190</v>
      </c>
      <c r="C168" s="15"/>
      <c r="D168" s="34" t="s">
        <v>338</v>
      </c>
      <c r="E168" s="15" t="s">
        <v>339</v>
      </c>
      <c r="F168" s="23" t="s">
        <v>36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189</v>
      </c>
      <c r="B169" s="34"/>
      <c r="C169" s="15"/>
      <c r="D169" s="34" t="s">
        <v>340</v>
      </c>
      <c r="E169" s="15" t="s">
        <v>341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189</v>
      </c>
      <c r="B170" s="34" t="s">
        <v>190</v>
      </c>
      <c r="C170" s="15"/>
      <c r="D170" s="34" t="s">
        <v>342</v>
      </c>
      <c r="E170" s="15" t="s">
        <v>343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189</v>
      </c>
      <c r="B171" s="34" t="s">
        <v>190</v>
      </c>
      <c r="C171" s="15"/>
      <c r="D171" s="34" t="s">
        <v>344</v>
      </c>
      <c r="E171" s="15" t="s">
        <v>345</v>
      </c>
      <c r="F171" s="24" t="s">
        <v>63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189</v>
      </c>
      <c r="B172" s="34"/>
      <c r="C172" s="15"/>
      <c r="D172" s="34" t="s">
        <v>346</v>
      </c>
      <c r="E172" s="15" t="s">
        <v>347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189</v>
      </c>
      <c r="B173" s="34" t="s">
        <v>190</v>
      </c>
      <c r="C173" s="15"/>
      <c r="D173" s="34" t="s">
        <v>348</v>
      </c>
      <c r="E173" s="15" t="s">
        <v>349</v>
      </c>
      <c r="F173" s="24" t="s">
        <v>63</v>
      </c>
      <c r="G173" s="17">
        <v>0</v>
      </c>
      <c r="H173" s="19">
        <f>IF(G6 &gt;= 300000, G173 * K173,IF(G6 &gt;= 150000, G173 * J173,IF(G6 &lt; 150000, G173 * I173, 0)))</f>
        <v>0</v>
      </c>
      <c r="I173" s="20">
        <v>128.3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189</v>
      </c>
      <c r="B174" s="34" t="s">
        <v>190</v>
      </c>
      <c r="C174" s="15"/>
      <c r="D174" s="34" t="s">
        <v>350</v>
      </c>
      <c r="E174" s="15" t="s">
        <v>351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189</v>
      </c>
      <c r="B175" s="34" t="s">
        <v>190</v>
      </c>
      <c r="C175" s="15"/>
      <c r="D175" s="34" t="s">
        <v>352</v>
      </c>
      <c r="E175" s="15" t="s">
        <v>353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126.5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189</v>
      </c>
      <c r="B176" s="34" t="s">
        <v>190</v>
      </c>
      <c r="C176" s="15"/>
      <c r="D176" s="34" t="s">
        <v>354</v>
      </c>
      <c r="E176" s="15" t="s">
        <v>355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189</v>
      </c>
      <c r="B177" s="34" t="s">
        <v>190</v>
      </c>
      <c r="C177" s="15"/>
      <c r="D177" s="34" t="s">
        <v>356</v>
      </c>
      <c r="E177" s="15" t="s">
        <v>357</v>
      </c>
      <c r="F177" s="24" t="s">
        <v>63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189</v>
      </c>
      <c r="B178" s="34" t="s">
        <v>190</v>
      </c>
      <c r="C178" s="15"/>
      <c r="D178" s="34" t="s">
        <v>358</v>
      </c>
      <c r="E178" s="15" t="s">
        <v>359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189</v>
      </c>
      <c r="B179" s="34" t="s">
        <v>190</v>
      </c>
      <c r="C179" s="15"/>
      <c r="D179" s="34" t="s">
        <v>360</v>
      </c>
      <c r="E179" s="15" t="s">
        <v>361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189</v>
      </c>
      <c r="B180" s="34" t="s">
        <v>190</v>
      </c>
      <c r="C180" s="15"/>
      <c r="D180" s="34" t="s">
        <v>362</v>
      </c>
      <c r="E180" s="15" t="s">
        <v>363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189</v>
      </c>
      <c r="B181" s="34" t="s">
        <v>190</v>
      </c>
      <c r="C181" s="15"/>
      <c r="D181" s="34" t="s">
        <v>364</v>
      </c>
      <c r="E181" s="15" t="s">
        <v>365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128.3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189</v>
      </c>
      <c r="B182" s="34" t="s">
        <v>190</v>
      </c>
      <c r="C182" s="15"/>
      <c r="D182" s="34" t="s">
        <v>366</v>
      </c>
      <c r="E182" s="15" t="s">
        <v>367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116.53</v>
      </c>
      <c r="K182" s="22">
        <v>112.55</v>
      </c>
      <c r="L182" s="18">
        <v>124.5</v>
      </c>
    </row>
    <row r="183" spans="1:26" customHeight="1" ht="80">
      <c r="A183" s="34" t="s">
        <v>189</v>
      </c>
      <c r="B183" s="34" t="s">
        <v>190</v>
      </c>
      <c r="C183" s="15"/>
      <c r="D183" s="34" t="s">
        <v>368</v>
      </c>
      <c r="E183" s="15" t="s">
        <v>369</v>
      </c>
      <c r="F183" s="23" t="s">
        <v>36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189</v>
      </c>
      <c r="B184" s="34" t="s">
        <v>190</v>
      </c>
      <c r="C184" s="15"/>
      <c r="D184" s="34" t="s">
        <v>370</v>
      </c>
      <c r="E184" s="15" t="s">
        <v>371</v>
      </c>
      <c r="F184" s="23" t="s">
        <v>36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189</v>
      </c>
      <c r="B185" s="34" t="s">
        <v>190</v>
      </c>
      <c r="C185" s="15"/>
      <c r="D185" s="34" t="s">
        <v>372</v>
      </c>
      <c r="E185" s="15" t="s">
        <v>373</v>
      </c>
      <c r="F185" s="23" t="s">
        <v>36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189</v>
      </c>
      <c r="B186" s="34" t="s">
        <v>190</v>
      </c>
      <c r="C186" s="15"/>
      <c r="D186" s="34" t="s">
        <v>374</v>
      </c>
      <c r="E186" s="15" t="s">
        <v>375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189</v>
      </c>
      <c r="B187" s="34" t="s">
        <v>190</v>
      </c>
      <c r="C187" s="15"/>
      <c r="D187" s="34" t="s">
        <v>376</v>
      </c>
      <c r="E187" s="15" t="s">
        <v>377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122.03</v>
      </c>
      <c r="K187" s="22">
        <v>117.86</v>
      </c>
      <c r="L187" s="18">
        <v>130.4</v>
      </c>
    </row>
    <row r="188" spans="1:26" customHeight="1" ht="80">
      <c r="A188" s="34" t="s">
        <v>189</v>
      </c>
      <c r="B188" s="34" t="s">
        <v>190</v>
      </c>
      <c r="C188" s="15"/>
      <c r="D188" s="34" t="s">
        <v>378</v>
      </c>
      <c r="E188" s="15" t="s">
        <v>379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189</v>
      </c>
      <c r="B189" s="34" t="s">
        <v>190</v>
      </c>
      <c r="C189" s="15"/>
      <c r="D189" s="34" t="s">
        <v>380</v>
      </c>
      <c r="E189" s="15" t="s">
        <v>381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189</v>
      </c>
      <c r="B190" s="34" t="s">
        <v>190</v>
      </c>
      <c r="C190" s="15"/>
      <c r="D190" s="34" t="s">
        <v>382</v>
      </c>
      <c r="E190" s="15" t="s">
        <v>383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189</v>
      </c>
      <c r="B191" s="34" t="s">
        <v>190</v>
      </c>
      <c r="C191" s="15"/>
      <c r="D191" s="34" t="s">
        <v>384</v>
      </c>
      <c r="E191" s="15" t="s">
        <v>385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189</v>
      </c>
      <c r="B192" s="34" t="s">
        <v>190</v>
      </c>
      <c r="C192" s="15"/>
      <c r="D192" s="34" t="s">
        <v>386</v>
      </c>
      <c r="E192" s="15" t="s">
        <v>387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189</v>
      </c>
      <c r="B193" s="34" t="s">
        <v>190</v>
      </c>
      <c r="C193" s="15"/>
      <c r="D193" s="34" t="s">
        <v>388</v>
      </c>
      <c r="E193" s="15" t="s">
        <v>389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189</v>
      </c>
      <c r="B194" s="34" t="s">
        <v>190</v>
      </c>
      <c r="C194" s="15"/>
      <c r="D194" s="34" t="s">
        <v>390</v>
      </c>
      <c r="E194" s="15" t="s">
        <v>391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189</v>
      </c>
      <c r="B195" s="34" t="s">
        <v>190</v>
      </c>
      <c r="C195" s="15"/>
      <c r="D195" s="34" t="s">
        <v>392</v>
      </c>
      <c r="E195" s="15" t="s">
        <v>393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189</v>
      </c>
      <c r="B196" s="34" t="s">
        <v>190</v>
      </c>
      <c r="C196" s="15"/>
      <c r="D196" s="34" t="s">
        <v>394</v>
      </c>
      <c r="E196" s="15" t="s">
        <v>395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189</v>
      </c>
      <c r="B197" s="34" t="s">
        <v>190</v>
      </c>
      <c r="C197" s="15"/>
      <c r="D197" s="34" t="s">
        <v>396</v>
      </c>
      <c r="E197" s="15" t="s">
        <v>397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189</v>
      </c>
      <c r="B198" s="34" t="s">
        <v>190</v>
      </c>
      <c r="C198" s="15"/>
      <c r="D198" s="34" t="s">
        <v>398</v>
      </c>
      <c r="E198" s="15" t="s">
        <v>399</v>
      </c>
      <c r="F198" s="23" t="s">
        <v>36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189</v>
      </c>
      <c r="B199" s="34" t="s">
        <v>190</v>
      </c>
      <c r="C199" s="15"/>
      <c r="D199" s="34" t="s">
        <v>400</v>
      </c>
      <c r="E199" s="15" t="s">
        <v>401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189</v>
      </c>
      <c r="B200" s="34" t="s">
        <v>190</v>
      </c>
      <c r="C200" s="15"/>
      <c r="D200" s="34" t="s">
        <v>402</v>
      </c>
      <c r="E200" s="15" t="s">
        <v>403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>
      <c r="A201" s="33"/>
      <c r="B201" s="33" t="s">
        <v>404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405</v>
      </c>
      <c r="E202" s="15" t="s">
        <v>406</v>
      </c>
      <c r="F202" s="24" t="s">
        <v>63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407</v>
      </c>
      <c r="E203" s="15" t="s">
        <v>408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409</v>
      </c>
      <c r="E204" s="15" t="s">
        <v>410</v>
      </c>
      <c r="F204" s="24" t="s">
        <v>63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411</v>
      </c>
      <c r="E205" s="15" t="s">
        <v>412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58</v>
      </c>
      <c r="B206" s="34"/>
      <c r="C206" s="15"/>
      <c r="D206" s="34" t="s">
        <v>413</v>
      </c>
      <c r="E206" s="15" t="s">
        <v>414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85.5</v>
      </c>
      <c r="J206" s="21">
        <v>75.93</v>
      </c>
      <c r="K206" s="22">
        <v>73.34</v>
      </c>
      <c r="L206" s="18">
        <v>81.1</v>
      </c>
    </row>
    <row r="207" spans="1:26" customHeight="1" ht="80">
      <c r="A207" s="34"/>
      <c r="B207" s="34"/>
      <c r="C207" s="15"/>
      <c r="D207" s="34" t="s">
        <v>415</v>
      </c>
      <c r="E207" s="15" t="s">
        <v>416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 t="s">
        <v>32</v>
      </c>
      <c r="B208" s="34"/>
      <c r="C208" s="15"/>
      <c r="D208" s="34" t="s">
        <v>417</v>
      </c>
      <c r="E208" s="15" t="s">
        <v>418</v>
      </c>
      <c r="F208" s="24" t="s">
        <v>63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189</v>
      </c>
      <c r="B209" s="34" t="s">
        <v>419</v>
      </c>
      <c r="C209" s="15"/>
      <c r="D209" s="34" t="s">
        <v>420</v>
      </c>
      <c r="E209" s="15" t="s">
        <v>421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108.6</v>
      </c>
      <c r="J209" s="21">
        <v>99.22</v>
      </c>
      <c r="K209" s="22">
        <v>95.82</v>
      </c>
      <c r="L209" s="18">
        <v>106.0</v>
      </c>
    </row>
    <row r="210" spans="1:26" customHeight="1" ht="80">
      <c r="A210" s="34"/>
      <c r="B210" s="34"/>
      <c r="C210" s="15"/>
      <c r="D210" s="34" t="s">
        <v>422</v>
      </c>
      <c r="E210" s="15" t="s">
        <v>423</v>
      </c>
      <c r="F210" s="24" t="s">
        <v>63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32</v>
      </c>
      <c r="B211" s="34" t="s">
        <v>419</v>
      </c>
      <c r="C211" s="15"/>
      <c r="D211" s="34" t="s">
        <v>424</v>
      </c>
      <c r="E211" s="15" t="s">
        <v>425</v>
      </c>
      <c r="F211" s="23" t="s">
        <v>36</v>
      </c>
      <c r="G211" s="17">
        <v>0</v>
      </c>
      <c r="H211" s="19">
        <f>IF(G6 &gt;= 300000, G211 * K211,IF(G6 &gt;= 150000, G211 * J211,IF(G6 &lt; 150000, G211 * I211, 0)))</f>
        <v>0</v>
      </c>
      <c r="I211" s="20">
        <v>110.3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32</v>
      </c>
      <c r="B212" s="34" t="s">
        <v>419</v>
      </c>
      <c r="C212" s="15"/>
      <c r="D212" s="34" t="s">
        <v>426</v>
      </c>
      <c r="E212" s="15" t="s">
        <v>427</v>
      </c>
      <c r="F212" s="23" t="s">
        <v>36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428</v>
      </c>
      <c r="E213" s="15" t="s">
        <v>429</v>
      </c>
      <c r="F213" s="16" t="s">
        <v>27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>
      <c r="A214" s="33"/>
      <c r="B214" s="33" t="s">
        <v>430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431</v>
      </c>
      <c r="B215" s="34"/>
      <c r="C215" s="15"/>
      <c r="D215" s="34" t="s">
        <v>432</v>
      </c>
      <c r="E215" s="15" t="s">
        <v>433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102.6</v>
      </c>
      <c r="J215" s="21">
        <v>84.24</v>
      </c>
      <c r="K215" s="22">
        <v>81.36</v>
      </c>
      <c r="L215" s="18">
        <v>90.0</v>
      </c>
    </row>
    <row r="216" spans="1:26" customHeight="1" ht="80">
      <c r="A216" s="34" t="s">
        <v>431</v>
      </c>
      <c r="B216" s="34"/>
      <c r="C216" s="15"/>
      <c r="D216" s="34" t="s">
        <v>434</v>
      </c>
      <c r="E216" s="15" t="s">
        <v>435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84.24</v>
      </c>
      <c r="K216" s="22">
        <v>81.36</v>
      </c>
      <c r="L216" s="18">
        <v>90.0</v>
      </c>
    </row>
    <row r="217" spans="1:26" customHeight="1" ht="80">
      <c r="A217" s="34" t="s">
        <v>431</v>
      </c>
      <c r="B217" s="34"/>
      <c r="C217" s="15"/>
      <c r="D217" s="34" t="s">
        <v>436</v>
      </c>
      <c r="E217" s="15" t="s">
        <v>437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102.6</v>
      </c>
      <c r="J217" s="21">
        <v>84.24</v>
      </c>
      <c r="K217" s="22">
        <v>81.36</v>
      </c>
      <c r="L217" s="18">
        <v>90.0</v>
      </c>
    </row>
    <row r="218" spans="1:26">
      <c r="A218" s="33"/>
      <c r="B218" s="33" t="s">
        <v>438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431</v>
      </c>
      <c r="B219" s="34"/>
      <c r="C219" s="15"/>
      <c r="D219" s="34" t="s">
        <v>439</v>
      </c>
      <c r="E219" s="15" t="s">
        <v>440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94.1</v>
      </c>
      <c r="J219" s="21">
        <v>84.24</v>
      </c>
      <c r="K219" s="22">
        <v>81.36</v>
      </c>
      <c r="L219" s="18">
        <v>90.0</v>
      </c>
    </row>
    <row r="220" spans="1:26" customHeight="1" ht="80">
      <c r="A220" s="34" t="s">
        <v>431</v>
      </c>
      <c r="B220" s="34"/>
      <c r="C220" s="15"/>
      <c r="D220" s="34" t="s">
        <v>441</v>
      </c>
      <c r="E220" s="15" t="s">
        <v>442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94.1</v>
      </c>
      <c r="J220" s="21">
        <v>84.24</v>
      </c>
      <c r="K220" s="22">
        <v>81.36</v>
      </c>
      <c r="L220" s="18">
        <v>90.0</v>
      </c>
    </row>
    <row r="221" spans="1:26" customHeight="1" ht="80">
      <c r="A221" s="34" t="s">
        <v>431</v>
      </c>
      <c r="B221" s="34"/>
      <c r="C221" s="15"/>
      <c r="D221" s="34" t="s">
        <v>443</v>
      </c>
      <c r="E221" s="15" t="s">
        <v>444</v>
      </c>
      <c r="F221" s="16" t="s">
        <v>27</v>
      </c>
      <c r="G221" s="17">
        <v>0</v>
      </c>
      <c r="H221" s="19">
        <f>IF(G6 &gt;= 300000, G221 * K221,IF(G6 &gt;= 150000, G221 * J221,IF(G6 &lt; 150000, G221 * I221, 0)))</f>
        <v>0</v>
      </c>
      <c r="I221" s="20">
        <v>94.1</v>
      </c>
      <c r="J221" s="21">
        <v>84.24</v>
      </c>
      <c r="K221" s="22">
        <v>81.36</v>
      </c>
      <c r="L221" s="18">
        <v>90.0</v>
      </c>
    </row>
    <row r="222" spans="1:26" customHeight="1" ht="80">
      <c r="A222" s="34" t="s">
        <v>431</v>
      </c>
      <c r="B222" s="34"/>
      <c r="C222" s="15"/>
      <c r="D222" s="34" t="s">
        <v>445</v>
      </c>
      <c r="E222" s="15" t="s">
        <v>446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94.1</v>
      </c>
      <c r="J222" s="21">
        <v>84.24</v>
      </c>
      <c r="K222" s="22">
        <v>81.36</v>
      </c>
      <c r="L222" s="18">
        <v>90.0</v>
      </c>
    </row>
    <row r="223" spans="1:26" customHeight="1" ht="80">
      <c r="A223" s="34" t="s">
        <v>431</v>
      </c>
      <c r="B223" s="34"/>
      <c r="C223" s="15"/>
      <c r="D223" s="34" t="s">
        <v>447</v>
      </c>
      <c r="E223" s="15" t="s">
        <v>448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94.1</v>
      </c>
      <c r="J223" s="21">
        <v>84.24</v>
      </c>
      <c r="K223" s="22">
        <v>81.36</v>
      </c>
      <c r="L223" s="18">
        <v>90.0</v>
      </c>
    </row>
    <row r="224" spans="1:26">
      <c r="A224" s="33"/>
      <c r="B224" s="33" t="s">
        <v>449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90</v>
      </c>
      <c r="B225" s="34" t="s">
        <v>450</v>
      </c>
      <c r="C225" s="15"/>
      <c r="D225" s="34" t="s">
        <v>451</v>
      </c>
      <c r="E225" s="15" t="s">
        <v>452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90</v>
      </c>
      <c r="B226" s="34" t="s">
        <v>450</v>
      </c>
      <c r="C226" s="15"/>
      <c r="D226" s="34" t="s">
        <v>453</v>
      </c>
      <c r="E226" s="15" t="s">
        <v>454</v>
      </c>
      <c r="F226" s="24" t="s">
        <v>63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90</v>
      </c>
      <c r="B227" s="34" t="s">
        <v>450</v>
      </c>
      <c r="C227" s="15"/>
      <c r="D227" s="34" t="s">
        <v>455</v>
      </c>
      <c r="E227" s="15" t="s">
        <v>456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>
      <c r="A228" s="33"/>
      <c r="B228" s="33" t="s">
        <v>457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/>
      <c r="B229" s="34"/>
      <c r="C229" s="15"/>
      <c r="D229" s="34" t="s">
        <v>458</v>
      </c>
      <c r="E229" s="15" t="s">
        <v>459</v>
      </c>
      <c r="F229" s="24" t="s">
        <v>63</v>
      </c>
      <c r="G229" s="17">
        <v>0</v>
      </c>
      <c r="H229" s="19">
        <f>IF(G6 &gt;= 300000, G229 * K229,IF(G6 &gt;= 150000, G229 * J229,IF(G6 &lt; 150000, G229 * I229, 0)))</f>
        <v>0</v>
      </c>
      <c r="I229" s="20">
        <v>92.3</v>
      </c>
      <c r="J229" s="21">
        <v>84.24</v>
      </c>
      <c r="K229" s="22">
        <v>82.8</v>
      </c>
      <c r="L229" s="18">
        <v>90.0</v>
      </c>
    </row>
    <row r="230" spans="1:26" customHeight="1" ht="80">
      <c r="A230" s="34"/>
      <c r="B230" s="34"/>
      <c r="C230" s="15"/>
      <c r="D230" s="34" t="s">
        <v>460</v>
      </c>
      <c r="E230" s="15" t="s">
        <v>461</v>
      </c>
      <c r="F230" s="24" t="s">
        <v>63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 customHeight="1" ht="80">
      <c r="A231" s="34"/>
      <c r="B231" s="34"/>
      <c r="C231" s="15"/>
      <c r="D231" s="34" t="s">
        <v>462</v>
      </c>
      <c r="E231" s="15" t="s">
        <v>463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116.3</v>
      </c>
      <c r="J231" s="21">
        <v>106.77</v>
      </c>
      <c r="K231" s="22">
        <v>103.12</v>
      </c>
      <c r="L231" s="18">
        <v>114.1</v>
      </c>
    </row>
    <row r="232" spans="1:26">
      <c r="A232" s="33"/>
      <c r="B232" s="33" t="s">
        <v>464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465</v>
      </c>
      <c r="B233" s="34"/>
      <c r="C233" s="15"/>
      <c r="D233" s="34" t="s">
        <v>466</v>
      </c>
      <c r="E233" s="15" t="s">
        <v>467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465</v>
      </c>
      <c r="B234" s="34"/>
      <c r="C234" s="15"/>
      <c r="D234" s="34" t="s">
        <v>468</v>
      </c>
      <c r="E234" s="15" t="s">
        <v>469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465</v>
      </c>
      <c r="B235" s="34" t="s">
        <v>470</v>
      </c>
      <c r="C235" s="15"/>
      <c r="D235" s="34" t="s">
        <v>471</v>
      </c>
      <c r="E235" s="15" t="s">
        <v>472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465</v>
      </c>
      <c r="B236" s="34" t="s">
        <v>470</v>
      </c>
      <c r="C236" s="15"/>
      <c r="D236" s="34" t="s">
        <v>473</v>
      </c>
      <c r="E236" s="15" t="s">
        <v>474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465</v>
      </c>
      <c r="B237" s="34" t="s">
        <v>470</v>
      </c>
      <c r="C237" s="15"/>
      <c r="D237" s="34" t="s">
        <v>475</v>
      </c>
      <c r="E237" s="15" t="s">
        <v>476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465</v>
      </c>
      <c r="B238" s="34" t="s">
        <v>470</v>
      </c>
      <c r="C238" s="15"/>
      <c r="D238" s="34" t="s">
        <v>477</v>
      </c>
      <c r="E238" s="15" t="s">
        <v>478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465</v>
      </c>
      <c r="B239" s="34" t="s">
        <v>470</v>
      </c>
      <c r="C239" s="15"/>
      <c r="D239" s="34" t="s">
        <v>479</v>
      </c>
      <c r="E239" s="15" t="s">
        <v>480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465</v>
      </c>
      <c r="B240" s="34" t="s">
        <v>470</v>
      </c>
      <c r="C240" s="15"/>
      <c r="D240" s="34" t="s">
        <v>481</v>
      </c>
      <c r="E240" s="15" t="s">
        <v>482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465</v>
      </c>
      <c r="B241" s="34" t="s">
        <v>470</v>
      </c>
      <c r="C241" s="15"/>
      <c r="D241" s="34" t="s">
        <v>483</v>
      </c>
      <c r="E241" s="15" t="s">
        <v>484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465</v>
      </c>
      <c r="B242" s="34" t="s">
        <v>470</v>
      </c>
      <c r="C242" s="15"/>
      <c r="D242" s="34" t="s">
        <v>485</v>
      </c>
      <c r="E242" s="15" t="s">
        <v>486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465</v>
      </c>
      <c r="B243" s="34" t="s">
        <v>470</v>
      </c>
      <c r="C243" s="15"/>
      <c r="D243" s="34" t="s">
        <v>487</v>
      </c>
      <c r="E243" s="15" t="s">
        <v>488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>
      <c r="A244" s="33"/>
      <c r="B244" s="33" t="s">
        <v>489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/>
      <c r="B245" s="34"/>
      <c r="C245" s="15"/>
      <c r="D245" s="34" t="s">
        <v>490</v>
      </c>
      <c r="E245" s="15" t="s">
        <v>491</v>
      </c>
      <c r="F245" s="23" t="s">
        <v>36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492</v>
      </c>
      <c r="E246" s="15" t="s">
        <v>493</v>
      </c>
      <c r="F246" s="23" t="s">
        <v>36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494</v>
      </c>
      <c r="E247" s="15" t="s">
        <v>495</v>
      </c>
      <c r="F247" s="23" t="s">
        <v>36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>
      <c r="A248" s="33"/>
      <c r="B248" s="33" t="s">
        <v>496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465</v>
      </c>
      <c r="B249" s="34" t="s">
        <v>497</v>
      </c>
      <c r="C249" s="15"/>
      <c r="D249" s="34" t="s">
        <v>498</v>
      </c>
      <c r="E249" s="15" t="s">
        <v>499</v>
      </c>
      <c r="F249" s="24" t="s">
        <v>63</v>
      </c>
      <c r="G249" s="17">
        <v>0</v>
      </c>
      <c r="H249" s="19">
        <f>IF(G6 &gt;= 300000, G249 * K249,IF(G6 &gt;= 150000, G249 * J249,IF(G6 &lt; 150000, G249 * I249, 0)))</f>
        <v>0</v>
      </c>
      <c r="I249" s="20">
        <v>55.1</v>
      </c>
      <c r="J249" s="21">
        <v>50.1</v>
      </c>
      <c r="K249" s="22">
        <v>47.96</v>
      </c>
      <c r="L249" s="18">
        <v>53.5</v>
      </c>
    </row>
    <row r="250" spans="1:26">
      <c r="A250" s="33"/>
      <c r="B250" s="33" t="s">
        <v>500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70</v>
      </c>
      <c r="B251" s="34" t="s">
        <v>501</v>
      </c>
      <c r="C251" s="15"/>
      <c r="D251" s="34" t="s">
        <v>502</v>
      </c>
      <c r="E251" s="15" t="s">
        <v>503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98.3</v>
      </c>
      <c r="J251" s="21">
        <v>90.87</v>
      </c>
      <c r="K251" s="22">
        <v>87.77</v>
      </c>
      <c r="L251" s="18">
        <v>97.1</v>
      </c>
    </row>
    <row r="252" spans="1:26">
      <c r="A252" s="33"/>
      <c r="B252" s="33" t="s">
        <v>504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90</v>
      </c>
      <c r="B253" s="34" t="s">
        <v>505</v>
      </c>
      <c r="C253" s="15"/>
      <c r="D253" s="34" t="s">
        <v>506</v>
      </c>
      <c r="E253" s="15" t="s">
        <v>507</v>
      </c>
      <c r="F253" s="24" t="s">
        <v>63</v>
      </c>
      <c r="G253" s="17">
        <v>0</v>
      </c>
      <c r="H253" s="19">
        <f>IF(G6 &gt;= 300000, G253 * K253,IF(G6 &gt;= 150000, G253 * J253,IF(G6 &lt; 150000, G253 * I253, 0)))</f>
        <v>0</v>
      </c>
      <c r="I253" s="20">
        <v>104.3</v>
      </c>
      <c r="J253" s="21">
        <v>95.41</v>
      </c>
      <c r="K253" s="22">
        <v>91.34</v>
      </c>
      <c r="L253" s="18">
        <v>101.9</v>
      </c>
    </row>
    <row r="254" spans="1:26">
      <c r="A254" s="33"/>
      <c r="B254" s="33" t="s">
        <v>508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90</v>
      </c>
      <c r="B255" s="34" t="s">
        <v>505</v>
      </c>
      <c r="C255" s="15"/>
      <c r="D255" s="34" t="s">
        <v>509</v>
      </c>
      <c r="E255" s="15" t="s">
        <v>510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90</v>
      </c>
      <c r="B256" s="34" t="s">
        <v>505</v>
      </c>
      <c r="C256" s="15"/>
      <c r="D256" s="34" t="s">
        <v>511</v>
      </c>
      <c r="E256" s="15" t="s">
        <v>512</v>
      </c>
      <c r="F256" s="23" t="s">
        <v>36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119.34</v>
      </c>
      <c r="K256" s="22">
        <v>115.26</v>
      </c>
      <c r="L256" s="18">
        <v>127.5</v>
      </c>
    </row>
    <row r="257" spans="1:26" customHeight="1" ht="80">
      <c r="A257" s="34" t="s">
        <v>90</v>
      </c>
      <c r="B257" s="34" t="s">
        <v>505</v>
      </c>
      <c r="C257" s="15"/>
      <c r="D257" s="34" t="s">
        <v>513</v>
      </c>
      <c r="E257" s="15" t="s">
        <v>514</v>
      </c>
      <c r="F257" s="23" t="s">
        <v>36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119.34</v>
      </c>
      <c r="K257" s="22">
        <v>115.26</v>
      </c>
      <c r="L257" s="18">
        <v>127.5</v>
      </c>
    </row>
    <row r="258" spans="1:26" customHeight="1" ht="80">
      <c r="A258" s="34" t="s">
        <v>90</v>
      </c>
      <c r="B258" s="34" t="s">
        <v>505</v>
      </c>
      <c r="C258" s="15"/>
      <c r="D258" s="34" t="s">
        <v>515</v>
      </c>
      <c r="E258" s="15" t="s">
        <v>516</v>
      </c>
      <c r="F258" s="23" t="s">
        <v>36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119.34</v>
      </c>
      <c r="K258" s="22">
        <v>115.26</v>
      </c>
      <c r="L258" s="18">
        <v>127.5</v>
      </c>
    </row>
    <row r="259" spans="1:26" customHeight="1" ht="80">
      <c r="A259" s="34" t="s">
        <v>90</v>
      </c>
      <c r="B259" s="34" t="s">
        <v>505</v>
      </c>
      <c r="C259" s="15"/>
      <c r="D259" s="34" t="s">
        <v>517</v>
      </c>
      <c r="E259" s="15" t="s">
        <v>518</v>
      </c>
      <c r="F259" s="23" t="s">
        <v>36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119.34</v>
      </c>
      <c r="K259" s="22">
        <v>115.26</v>
      </c>
      <c r="L259" s="18">
        <v>127.5</v>
      </c>
    </row>
    <row r="260" spans="1:26">
      <c r="A260" s="33"/>
      <c r="B260" s="33" t="s">
        <v>519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520</v>
      </c>
      <c r="E261" s="15" t="s">
        <v>521</v>
      </c>
      <c r="F261" s="23" t="s">
        <v>36</v>
      </c>
      <c r="G261" s="17">
        <v>0</v>
      </c>
      <c r="H261" s="19">
        <f>IF(G6 &gt;= 300000, G261 * K261,IF(G6 &gt;= 150000, G261 * J261,IF(G6 &lt; 150000, G261 * I261, 0)))</f>
        <v>0</v>
      </c>
      <c r="I261" s="20">
        <v>136.8</v>
      </c>
      <c r="J261" s="21">
        <v>116.53</v>
      </c>
      <c r="K261" s="22">
        <v>112.55</v>
      </c>
      <c r="L261" s="18">
        <v>124.5</v>
      </c>
    </row>
    <row r="262" spans="1:26" customHeight="1" ht="80">
      <c r="A262" s="34" t="s">
        <v>522</v>
      </c>
      <c r="B262" s="34" t="s">
        <v>523</v>
      </c>
      <c r="C262" s="15"/>
      <c r="D262" s="34" t="s">
        <v>524</v>
      </c>
      <c r="E262" s="15" t="s">
        <v>525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148.8</v>
      </c>
      <c r="J262" s="21">
        <v>135.84</v>
      </c>
      <c r="K262" s="22">
        <v>131.19</v>
      </c>
      <c r="L262" s="18">
        <v>145.1</v>
      </c>
    </row>
    <row r="263" spans="1:26">
      <c r="A263" s="33"/>
      <c r="B263" s="33" t="s">
        <v>526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85</v>
      </c>
      <c r="B264" s="34"/>
      <c r="C264" s="15"/>
      <c r="D264" s="34" t="s">
        <v>527</v>
      </c>
      <c r="E264" s="15" t="s">
        <v>528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113.7</v>
      </c>
      <c r="J264" s="21">
        <v>103.87</v>
      </c>
      <c r="K264" s="22">
        <v>102.1</v>
      </c>
      <c r="L264" s="18">
        <v>111.0</v>
      </c>
    </row>
    <row r="265" spans="1:26" customHeight="1" ht="80">
      <c r="A265" s="34" t="s">
        <v>70</v>
      </c>
      <c r="B265" s="34" t="s">
        <v>523</v>
      </c>
      <c r="C265" s="15"/>
      <c r="D265" s="34" t="s">
        <v>529</v>
      </c>
      <c r="E265" s="15" t="s">
        <v>530</v>
      </c>
      <c r="F265" s="23" t="s">
        <v>36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87.75</v>
      </c>
      <c r="K265" s="22">
        <v>86.25</v>
      </c>
      <c r="L265" s="18">
        <v>93.8</v>
      </c>
    </row>
    <row r="266" spans="1:26">
      <c r="A266" s="33"/>
      <c r="B266" s="33" t="s">
        <v>531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431</v>
      </c>
      <c r="B267" s="34" t="s">
        <v>523</v>
      </c>
      <c r="C267" s="15"/>
      <c r="D267" s="34" t="s">
        <v>532</v>
      </c>
      <c r="E267" s="15" t="s">
        <v>533</v>
      </c>
      <c r="F267" s="23" t="s">
        <v>36</v>
      </c>
      <c r="G267" s="17">
        <v>0</v>
      </c>
      <c r="H267" s="19">
        <f>IF(G6 &gt;= 300000, G267 * K267,IF(G6 &gt;= 150000, G267 * J267,IF(G6 &lt; 150000, G267 * I267, 0)))</f>
        <v>0</v>
      </c>
      <c r="I267" s="20">
        <v>54.7</v>
      </c>
      <c r="J267" s="21">
        <v>50.31</v>
      </c>
      <c r="K267" s="22">
        <v>49.45</v>
      </c>
      <c r="L267" s="18">
        <v>53.8</v>
      </c>
    </row>
    <row r="268" spans="1:26" customHeight="1" ht="80">
      <c r="A268" s="34" t="s">
        <v>431</v>
      </c>
      <c r="B268" s="34" t="s">
        <v>523</v>
      </c>
      <c r="C268" s="15"/>
      <c r="D268" s="34" t="s">
        <v>534</v>
      </c>
      <c r="E268" s="15" t="s">
        <v>535</v>
      </c>
      <c r="F268" s="24" t="s">
        <v>63</v>
      </c>
      <c r="G268" s="17">
        <v>0</v>
      </c>
      <c r="H268" s="19">
        <f>IF(G6 &gt;= 300000, G268 * K268,IF(G6 &gt;= 150000, G268 * J268,IF(G6 &lt; 150000, G268 * I268, 0)))</f>
        <v>0</v>
      </c>
      <c r="I268" s="20">
        <v>68.4</v>
      </c>
      <c r="J268" s="21">
        <v>62.01</v>
      </c>
      <c r="K268" s="22">
        <v>60.95</v>
      </c>
      <c r="L268" s="18">
        <v>66.3</v>
      </c>
    </row>
    <row r="269" spans="1:26" customHeight="1" ht="80">
      <c r="A269" s="34" t="s">
        <v>431</v>
      </c>
      <c r="B269" s="34" t="s">
        <v>523</v>
      </c>
      <c r="C269" s="15"/>
      <c r="D269" s="34" t="s">
        <v>536</v>
      </c>
      <c r="E269" s="15" t="s">
        <v>537</v>
      </c>
      <c r="F269" s="24" t="s">
        <v>63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93.6</v>
      </c>
      <c r="K269" s="22">
        <v>90.4</v>
      </c>
      <c r="L269" s="18">
        <v>100.0</v>
      </c>
    </row>
    <row r="270" spans="1:26" customHeight="1" ht="80">
      <c r="A270" s="34" t="s">
        <v>431</v>
      </c>
      <c r="B270" s="34" t="s">
        <v>523</v>
      </c>
      <c r="C270" s="15"/>
      <c r="D270" s="34" t="s">
        <v>538</v>
      </c>
      <c r="E270" s="15" t="s">
        <v>539</v>
      </c>
      <c r="F270" s="24" t="s">
        <v>63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93.6</v>
      </c>
      <c r="K270" s="22">
        <v>90.4</v>
      </c>
      <c r="L270" s="18">
        <v>100.0</v>
      </c>
    </row>
    <row r="271" spans="1:26">
      <c r="A271" s="33"/>
      <c r="B271" s="33" t="s">
        <v>540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70</v>
      </c>
      <c r="B272" s="34" t="s">
        <v>523</v>
      </c>
      <c r="C272" s="15"/>
      <c r="D272" s="34" t="s">
        <v>541</v>
      </c>
      <c r="E272" s="15" t="s">
        <v>542</v>
      </c>
      <c r="F272" s="24" t="s">
        <v>63</v>
      </c>
      <c r="G272" s="17">
        <v>0</v>
      </c>
      <c r="H272" s="19">
        <f>IF(G6 &gt;= 300000, G272 * K272,IF(G6 &gt;= 150000, G272 * J272,IF(G6 &lt; 150000, G272 * I272, 0)))</f>
        <v>0</v>
      </c>
      <c r="I272" s="20">
        <v>111.2</v>
      </c>
      <c r="J272" s="21">
        <v>93.48</v>
      </c>
      <c r="K272" s="22">
        <v>90.29</v>
      </c>
      <c r="L272" s="18">
        <v>99.9</v>
      </c>
    </row>
    <row r="273" spans="1:26" customHeight="1" ht="80">
      <c r="A273" s="34" t="s">
        <v>32</v>
      </c>
      <c r="B273" s="34" t="s">
        <v>523</v>
      </c>
      <c r="C273" s="15"/>
      <c r="D273" s="34" t="s">
        <v>543</v>
      </c>
      <c r="E273" s="15" t="s">
        <v>544</v>
      </c>
      <c r="F273" s="23" t="s">
        <v>36</v>
      </c>
      <c r="G273" s="17">
        <v>0</v>
      </c>
      <c r="H273" s="19">
        <f>IF(G6 &gt;= 300000, G273 * K273,IF(G6 &gt;= 150000, G273 * J273,IF(G6 &lt; 150000, G273 * I273, 0)))</f>
        <v>0</v>
      </c>
      <c r="I273" s="20">
        <v>94.1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545</v>
      </c>
      <c r="B274" s="34" t="s">
        <v>523</v>
      </c>
      <c r="C274" s="15"/>
      <c r="D274" s="34" t="s">
        <v>546</v>
      </c>
      <c r="E274" s="15" t="s">
        <v>547</v>
      </c>
      <c r="F274" s="24" t="s">
        <v>63</v>
      </c>
      <c r="G274" s="17">
        <v>0</v>
      </c>
      <c r="H274" s="19">
        <f>IF(G6 &gt;= 300000, G274 * K274,IF(G6 &gt;= 150000, G274 * J274,IF(G6 &lt; 150000, G274 * I274, 0)))</f>
        <v>0</v>
      </c>
      <c r="I274" s="20">
        <v>102.6</v>
      </c>
      <c r="J274" s="21">
        <v>87.75</v>
      </c>
      <c r="K274" s="22">
        <v>84.75</v>
      </c>
      <c r="L274" s="18">
        <v>93.8</v>
      </c>
    </row>
    <row r="275" spans="1:26">
      <c r="A275" s="33"/>
      <c r="B275" s="33" t="s">
        <v>548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549</v>
      </c>
      <c r="B276" s="34" t="s">
        <v>523</v>
      </c>
      <c r="C276" s="15"/>
      <c r="D276" s="34" t="s">
        <v>550</v>
      </c>
      <c r="E276" s="15" t="s">
        <v>551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106.9</v>
      </c>
      <c r="J276" s="21">
        <v>96.76</v>
      </c>
      <c r="K276" s="22">
        <v>93.45</v>
      </c>
      <c r="L276" s="18">
        <v>103.4</v>
      </c>
    </row>
    <row r="277" spans="1:26" customHeight="1" ht="80">
      <c r="A277" s="34" t="s">
        <v>549</v>
      </c>
      <c r="B277" s="34" t="s">
        <v>523</v>
      </c>
      <c r="C277" s="15"/>
      <c r="D277" s="34" t="s">
        <v>552</v>
      </c>
      <c r="E277" s="15" t="s">
        <v>553</v>
      </c>
      <c r="F277" s="23" t="s">
        <v>36</v>
      </c>
      <c r="G277" s="17">
        <v>0</v>
      </c>
      <c r="H277" s="19">
        <f>IF(G6 &gt;= 300000, G277 * K277,IF(G6 &gt;= 150000, G277 * J277,IF(G6 &lt; 150000, G277 * I277, 0)))</f>
        <v>0</v>
      </c>
      <c r="I277" s="20">
        <v>102.6</v>
      </c>
      <c r="J277" s="21">
        <v>90.09</v>
      </c>
      <c r="K277" s="22">
        <v>87.01</v>
      </c>
      <c r="L277" s="18">
        <v>96.3</v>
      </c>
    </row>
    <row r="278" spans="1:26">
      <c r="A278" s="33"/>
      <c r="B278" s="33" t="s">
        <v>554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81</v>
      </c>
      <c r="B279" s="34" t="s">
        <v>523</v>
      </c>
      <c r="C279" s="15"/>
      <c r="D279" s="34" t="s">
        <v>555</v>
      </c>
      <c r="E279" s="15" t="s">
        <v>556</v>
      </c>
      <c r="F279" s="24" t="s">
        <v>63</v>
      </c>
      <c r="G279" s="17">
        <v>0</v>
      </c>
      <c r="H279" s="19">
        <f>IF(G6 &gt;= 300000, G279 * K279,IF(G6 &gt;= 150000, G279 * J279,IF(G6 &lt; 150000, G279 * I279, 0)))</f>
        <v>0</v>
      </c>
      <c r="I279" s="20">
        <v>146.2</v>
      </c>
      <c r="J279" s="21">
        <v>134.2</v>
      </c>
      <c r="K279" s="22">
        <v>129.61</v>
      </c>
      <c r="L279" s="18">
        <v>143.4</v>
      </c>
    </row>
    <row r="280" spans="1:26" customHeight="1" ht="80">
      <c r="A280" s="34" t="s">
        <v>81</v>
      </c>
      <c r="B280" s="34" t="s">
        <v>523</v>
      </c>
      <c r="C280" s="15"/>
      <c r="D280" s="34" t="s">
        <v>557</v>
      </c>
      <c r="E280" s="15" t="s">
        <v>558</v>
      </c>
      <c r="F280" s="24" t="s">
        <v>63</v>
      </c>
      <c r="G280" s="17">
        <v>0</v>
      </c>
      <c r="H280" s="19">
        <f>IF(G6 &gt;= 300000, G280 * K280,IF(G6 &gt;= 150000, G280 * J280,IF(G6 &lt; 150000, G280 * I280, 0)))</f>
        <v>0</v>
      </c>
      <c r="I280" s="20">
        <v>149.6</v>
      </c>
      <c r="J280" s="21">
        <v>137.48</v>
      </c>
      <c r="K280" s="22">
        <v>132.78</v>
      </c>
      <c r="L280" s="18">
        <v>146.9</v>
      </c>
    </row>
    <row r="281" spans="1:26">
      <c r="A281" s="33"/>
      <c r="B281" s="33" t="s">
        <v>559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70</v>
      </c>
      <c r="B282" s="34"/>
      <c r="C282" s="15"/>
      <c r="D282" s="34" t="s">
        <v>560</v>
      </c>
      <c r="E282" s="15" t="s">
        <v>561</v>
      </c>
      <c r="F282" s="23" t="s">
        <v>36</v>
      </c>
      <c r="G282" s="17">
        <v>0</v>
      </c>
      <c r="H282" s="19">
        <f>IF(G6 &gt;= 300000, G282 * K282,IF(G6 &gt;= 150000, G282 * J282,IF(G6 &lt; 150000, G282 * I282, 0)))</f>
        <v>0</v>
      </c>
      <c r="I282" s="20">
        <v>85.5</v>
      </c>
      <c r="J282" s="21">
        <v>77.22</v>
      </c>
      <c r="K282" s="22">
        <v>75.9</v>
      </c>
      <c r="L282" s="18">
        <v>82.5</v>
      </c>
    </row>
    <row r="283" spans="1:26" customHeight="1" ht="80">
      <c r="A283" s="34" t="s">
        <v>70</v>
      </c>
      <c r="B283" s="34" t="s">
        <v>562</v>
      </c>
      <c r="C283" s="15"/>
      <c r="D283" s="34" t="s">
        <v>563</v>
      </c>
      <c r="E283" s="15" t="s">
        <v>564</v>
      </c>
      <c r="F283" s="23" t="s">
        <v>36</v>
      </c>
      <c r="G283" s="17">
        <v>0</v>
      </c>
      <c r="H283" s="19">
        <f>IF(G6 &gt;= 300000, G283 * K283,IF(G6 &gt;= 150000, G283 * J283,IF(G6 &lt; 150000, G283 * I283, 0)))</f>
        <v>0</v>
      </c>
      <c r="I283" s="20">
        <v>99.2</v>
      </c>
      <c r="J283" s="21">
        <v>87.75</v>
      </c>
      <c r="K283" s="22">
        <v>86.25</v>
      </c>
      <c r="L283" s="18">
        <v>93.8</v>
      </c>
    </row>
    <row r="284" spans="1:26">
      <c r="A284" s="33"/>
      <c r="B284" s="33" t="s">
        <v>565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81</v>
      </c>
      <c r="B285" s="34"/>
      <c r="C285" s="15"/>
      <c r="D285" s="34" t="s">
        <v>566</v>
      </c>
      <c r="E285" s="15" t="s">
        <v>567</v>
      </c>
      <c r="F285" s="23" t="s">
        <v>36</v>
      </c>
      <c r="G285" s="17">
        <v>0</v>
      </c>
      <c r="H285" s="19">
        <f>IF(G6 &gt;= 300000, G285 * K285,IF(G6 &gt;= 150000, G285 * J285,IF(G6 &lt; 150000, G285 * I285, 0)))</f>
        <v>0</v>
      </c>
      <c r="I285" s="20">
        <v>119.7</v>
      </c>
      <c r="J285" s="21">
        <v>107.64</v>
      </c>
      <c r="K285" s="22">
        <v>105.8</v>
      </c>
      <c r="L285" s="18">
        <v>115.0</v>
      </c>
    </row>
    <row r="286" spans="1:26" customHeight="1" ht="80">
      <c r="A286" s="34" t="s">
        <v>81</v>
      </c>
      <c r="B286" s="34" t="s">
        <v>562</v>
      </c>
      <c r="C286" s="15"/>
      <c r="D286" s="34" t="s">
        <v>568</v>
      </c>
      <c r="E286" s="15" t="s">
        <v>569</v>
      </c>
      <c r="F286" s="23" t="s">
        <v>36</v>
      </c>
      <c r="G286" s="17">
        <v>0</v>
      </c>
      <c r="H286" s="19">
        <f>IF(G6 &gt;= 300000, G286 * K286,IF(G6 &gt;= 150000, G286 * J286,IF(G6 &lt; 150000, G286 * I286, 0)))</f>
        <v>0</v>
      </c>
      <c r="I286" s="20">
        <v>126.5</v>
      </c>
      <c r="J286" s="21">
        <v>113.49</v>
      </c>
      <c r="K286" s="22">
        <v>111.55</v>
      </c>
      <c r="L286" s="18">
        <v>121.3</v>
      </c>
    </row>
    <row r="287" spans="1:26" customHeight="1" ht="80">
      <c r="A287" s="34" t="s">
        <v>81</v>
      </c>
      <c r="B287" s="34" t="s">
        <v>562</v>
      </c>
      <c r="C287" s="15"/>
      <c r="D287" s="34" t="s">
        <v>570</v>
      </c>
      <c r="E287" s="15" t="s">
        <v>571</v>
      </c>
      <c r="F287" s="23" t="s">
        <v>36</v>
      </c>
      <c r="G287" s="17">
        <v>0</v>
      </c>
      <c r="H287" s="19">
        <f>IF(G6 &gt;= 300000, G287 * K287,IF(G6 &gt;= 150000, G287 * J287,IF(G6 &lt; 150000, G287 * I287, 0)))</f>
        <v>0</v>
      </c>
      <c r="I287" s="20">
        <v>119.7</v>
      </c>
      <c r="J287" s="21">
        <v>107.64</v>
      </c>
      <c r="K287" s="22">
        <v>105.8</v>
      </c>
      <c r="L287" s="18">
        <v>115.0</v>
      </c>
    </row>
    <row r="288" spans="1:26" customHeight="1" ht="80">
      <c r="A288" s="34" t="s">
        <v>81</v>
      </c>
      <c r="B288" s="34" t="s">
        <v>562</v>
      </c>
      <c r="C288" s="15"/>
      <c r="D288" s="34" t="s">
        <v>572</v>
      </c>
      <c r="E288" s="15" t="s">
        <v>573</v>
      </c>
      <c r="F288" s="24" t="s">
        <v>63</v>
      </c>
      <c r="G288" s="17">
        <v>0</v>
      </c>
      <c r="H288" s="19">
        <f>IF(G6 &gt;= 300000, G288 * K288,IF(G6 &gt;= 150000, G288 * J288,IF(G6 &lt; 150000, G288 * I288, 0)))</f>
        <v>0</v>
      </c>
      <c r="I288" s="20">
        <v>128.3</v>
      </c>
      <c r="J288" s="21">
        <v>116.43</v>
      </c>
      <c r="K288" s="22">
        <v>112.45</v>
      </c>
      <c r="L288" s="18">
        <v>124.4</v>
      </c>
    </row>
    <row r="289" spans="1:26" customHeight="1" ht="80">
      <c r="A289" s="34" t="s">
        <v>81</v>
      </c>
      <c r="B289" s="34" t="s">
        <v>562</v>
      </c>
      <c r="C289" s="15"/>
      <c r="D289" s="34" t="s">
        <v>574</v>
      </c>
      <c r="E289" s="15" t="s">
        <v>575</v>
      </c>
      <c r="F289" s="23" t="s">
        <v>36</v>
      </c>
      <c r="G289" s="17">
        <v>0</v>
      </c>
      <c r="H289" s="19">
        <f>IF(G6 &gt;= 300000, G289 * K289,IF(G6 &gt;= 150000, G289 * J289,IF(G6 &lt; 150000, G289 * I289, 0)))</f>
        <v>0</v>
      </c>
      <c r="I289" s="20">
        <v>119.7</v>
      </c>
      <c r="J289" s="21">
        <v>107.64</v>
      </c>
      <c r="K289" s="22">
        <v>105.8</v>
      </c>
      <c r="L289" s="18">
        <v>115.0</v>
      </c>
    </row>
    <row r="290" spans="1:26" customHeight="1" ht="80">
      <c r="A290" s="34" t="s">
        <v>81</v>
      </c>
      <c r="B290" s="34" t="s">
        <v>562</v>
      </c>
      <c r="C290" s="15"/>
      <c r="D290" s="34" t="s">
        <v>576</v>
      </c>
      <c r="E290" s="15" t="s">
        <v>577</v>
      </c>
      <c r="F290" s="23" t="s">
        <v>36</v>
      </c>
      <c r="G290" s="17">
        <v>0</v>
      </c>
      <c r="H290" s="19">
        <f>IF(G6 &gt;= 300000, G290 * K290,IF(G6 &gt;= 150000, G290 * J290,IF(G6 &lt; 150000, G290 * I290, 0)))</f>
        <v>0</v>
      </c>
      <c r="I290" s="20">
        <v>119.7</v>
      </c>
      <c r="J290" s="21">
        <v>107.64</v>
      </c>
      <c r="K290" s="22">
        <v>105.8</v>
      </c>
      <c r="L290" s="18">
        <v>115.0</v>
      </c>
    </row>
    <row r="291" spans="1:26" customHeight="1" ht="80">
      <c r="A291" s="34" t="s">
        <v>81</v>
      </c>
      <c r="B291" s="34" t="s">
        <v>562</v>
      </c>
      <c r="C291" s="15"/>
      <c r="D291" s="34" t="s">
        <v>578</v>
      </c>
      <c r="E291" s="15" t="s">
        <v>579</v>
      </c>
      <c r="F291" s="23" t="s">
        <v>36</v>
      </c>
      <c r="G291" s="17">
        <v>0</v>
      </c>
      <c r="H291" s="19">
        <f>IF(G6 &gt;= 300000, G291 * K291,IF(G6 &gt;= 150000, G291 * J291,IF(G6 &lt; 150000, G291 * I291, 0)))</f>
        <v>0</v>
      </c>
      <c r="I291" s="20">
        <v>119.7</v>
      </c>
      <c r="J291" s="21">
        <v>107.64</v>
      </c>
      <c r="K291" s="22">
        <v>105.8</v>
      </c>
      <c r="L291" s="18">
        <v>115.0</v>
      </c>
    </row>
    <row r="292" spans="1:26">
      <c r="A292" s="33"/>
      <c r="B292" s="33" t="s">
        <v>580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581</v>
      </c>
      <c r="E293" s="15" t="s">
        <v>582</v>
      </c>
      <c r="F293" s="24" t="s">
        <v>63</v>
      </c>
      <c r="G293" s="17">
        <v>0</v>
      </c>
      <c r="H293" s="19">
        <f>IF(G6 &gt;= 300000, G293 * K293,IF(G6 &gt;= 150000, G293 * J293,IF(G6 &lt; 150000, G293 * I293, 0)))</f>
        <v>0</v>
      </c>
      <c r="I293" s="20">
        <v>128.3</v>
      </c>
      <c r="J293" s="21">
        <v>115.29</v>
      </c>
      <c r="K293" s="22">
        <v>111.35</v>
      </c>
      <c r="L293" s="18">
        <v>123.2</v>
      </c>
    </row>
    <row r="294" spans="1:26" customHeight="1" ht="80">
      <c r="A294" s="34" t="s">
        <v>24</v>
      </c>
      <c r="B294" s="34"/>
      <c r="C294" s="15"/>
      <c r="D294" s="34" t="s">
        <v>583</v>
      </c>
      <c r="E294" s="15" t="s">
        <v>584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102.6</v>
      </c>
      <c r="J294" s="21">
        <v>93.6</v>
      </c>
      <c r="K294" s="22">
        <v>92.0</v>
      </c>
      <c r="L294" s="18">
        <v>100.0</v>
      </c>
    </row>
    <row r="295" spans="1:26">
      <c r="A295" s="33"/>
      <c r="B295" s="33" t="s">
        <v>585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586</v>
      </c>
      <c r="E296" s="15" t="s">
        <v>587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102.1</v>
      </c>
      <c r="L296" s="18">
        <v>111.0</v>
      </c>
    </row>
    <row r="297" spans="1:26" customHeight="1" ht="80">
      <c r="A297" s="34" t="s">
        <v>85</v>
      </c>
      <c r="B297" s="34"/>
      <c r="C297" s="15"/>
      <c r="D297" s="34" t="s">
        <v>588</v>
      </c>
      <c r="E297" s="15" t="s">
        <v>589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113.7</v>
      </c>
      <c r="J297" s="21">
        <v>103.87</v>
      </c>
      <c r="K297" s="22">
        <v>102.1</v>
      </c>
      <c r="L297" s="18">
        <v>111.0</v>
      </c>
    </row>
    <row r="298" spans="1:26" customHeight="1" ht="80">
      <c r="A298" s="34" t="s">
        <v>545</v>
      </c>
      <c r="B298" s="34" t="s">
        <v>590</v>
      </c>
      <c r="C298" s="15"/>
      <c r="D298" s="34" t="s">
        <v>591</v>
      </c>
      <c r="E298" s="15" t="s">
        <v>592</v>
      </c>
      <c r="F298" s="16" t="s">
        <v>27</v>
      </c>
      <c r="G298" s="17">
        <v>0</v>
      </c>
      <c r="H298" s="19">
        <f>IF(G6 &gt;= 300000, G298 * K298,IF(G6 &gt;= 150000, G298 * J298,IF(G6 &lt; 150000, G298 * I298, 0)))</f>
        <v>0</v>
      </c>
      <c r="I298" s="20">
        <v>113.7</v>
      </c>
      <c r="J298" s="21">
        <v>103.87</v>
      </c>
      <c r="K298" s="22">
        <v>102.1</v>
      </c>
      <c r="L298" s="18">
        <v>111.0</v>
      </c>
    </row>
    <row r="299" spans="1:26">
      <c r="A299" s="33"/>
      <c r="B299" s="33" t="s">
        <v>593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70</v>
      </c>
      <c r="B300" s="34" t="s">
        <v>590</v>
      </c>
      <c r="C300" s="15"/>
      <c r="D300" s="34" t="s">
        <v>594</v>
      </c>
      <c r="E300" s="15" t="s">
        <v>595</v>
      </c>
      <c r="F300" s="23" t="s">
        <v>36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93.48</v>
      </c>
      <c r="K300" s="22">
        <v>90.29</v>
      </c>
      <c r="L300" s="18">
        <v>99.9</v>
      </c>
    </row>
    <row r="301" spans="1:26">
      <c r="A301" s="33"/>
      <c r="B301" s="33" t="s">
        <v>596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81</v>
      </c>
      <c r="B302" s="34" t="s">
        <v>590</v>
      </c>
      <c r="C302" s="15"/>
      <c r="D302" s="34" t="s">
        <v>597</v>
      </c>
      <c r="E302" s="15" t="s">
        <v>598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147.9</v>
      </c>
      <c r="J302" s="21">
        <v>133.56</v>
      </c>
      <c r="K302" s="22">
        <v>128.99</v>
      </c>
      <c r="L302" s="18">
        <v>142.7</v>
      </c>
    </row>
    <row r="303" spans="1:26" customHeight="1" ht="80">
      <c r="A303" s="34" t="s">
        <v>81</v>
      </c>
      <c r="B303" s="34" t="s">
        <v>590</v>
      </c>
      <c r="C303" s="15"/>
      <c r="D303" s="34" t="s">
        <v>599</v>
      </c>
      <c r="E303" s="15" t="s">
        <v>600</v>
      </c>
      <c r="F303" s="24" t="s">
        <v>63</v>
      </c>
      <c r="G303" s="17">
        <v>0</v>
      </c>
      <c r="H303" s="19">
        <f>IF(G6 &gt;= 300000, G303 * K303,IF(G6 &gt;= 150000, G303 * J303,IF(G6 &lt; 150000, G303 * I303, 0)))</f>
        <v>0</v>
      </c>
      <c r="I303" s="20">
        <v>147.9</v>
      </c>
      <c r="J303" s="21">
        <v>133.56</v>
      </c>
      <c r="K303" s="22">
        <v>131.27</v>
      </c>
      <c r="L303" s="18">
        <v>142.7</v>
      </c>
    </row>
    <row r="304" spans="1:26" customHeight="1" ht="80">
      <c r="A304" s="34" t="s">
        <v>81</v>
      </c>
      <c r="B304" s="34" t="s">
        <v>590</v>
      </c>
      <c r="C304" s="15"/>
      <c r="D304" s="34" t="s">
        <v>601</v>
      </c>
      <c r="E304" s="15" t="s">
        <v>602</v>
      </c>
      <c r="F304" s="24" t="s">
        <v>63</v>
      </c>
      <c r="G304" s="17">
        <v>0</v>
      </c>
      <c r="H304" s="19">
        <f>IF(G6 &gt;= 300000, G304 * K304,IF(G6 &gt;= 150000, G304 * J304,IF(G6 &lt; 150000, G304 * I304, 0)))</f>
        <v>0</v>
      </c>
      <c r="I304" s="20">
        <v>141.1</v>
      </c>
      <c r="J304" s="21">
        <v>127.53</v>
      </c>
      <c r="K304" s="22">
        <v>125.35</v>
      </c>
      <c r="L304" s="18">
        <v>136.3</v>
      </c>
    </row>
    <row r="305" spans="1:26" customHeight="1" ht="80">
      <c r="A305" s="34" t="s">
        <v>81</v>
      </c>
      <c r="B305" s="34" t="s">
        <v>590</v>
      </c>
      <c r="C305" s="15"/>
      <c r="D305" s="34" t="s">
        <v>603</v>
      </c>
      <c r="E305" s="15" t="s">
        <v>604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141.1</v>
      </c>
      <c r="J305" s="21">
        <v>127.53</v>
      </c>
      <c r="K305" s="22">
        <v>125.35</v>
      </c>
      <c r="L305" s="18">
        <v>136.3</v>
      </c>
    </row>
    <row r="306" spans="1:26" customHeight="1" ht="80">
      <c r="A306" s="34" t="s">
        <v>81</v>
      </c>
      <c r="B306" s="34" t="s">
        <v>590</v>
      </c>
      <c r="C306" s="15"/>
      <c r="D306" s="34" t="s">
        <v>605</v>
      </c>
      <c r="E306" s="15" t="s">
        <v>606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141.1</v>
      </c>
      <c r="J306" s="21">
        <v>127.53</v>
      </c>
      <c r="K306" s="22">
        <v>125.35</v>
      </c>
      <c r="L306" s="18">
        <v>136.3</v>
      </c>
    </row>
    <row r="307" spans="1:26" customHeight="1" ht="80">
      <c r="A307" s="34" t="s">
        <v>81</v>
      </c>
      <c r="B307" s="34" t="s">
        <v>590</v>
      </c>
      <c r="C307" s="15"/>
      <c r="D307" s="34" t="s">
        <v>607</v>
      </c>
      <c r="E307" s="15" t="s">
        <v>608</v>
      </c>
      <c r="F307" s="24" t="s">
        <v>63</v>
      </c>
      <c r="G307" s="17">
        <v>0</v>
      </c>
      <c r="H307" s="19">
        <f>IF(G6 &gt;= 300000, G307 * K307,IF(G6 &gt;= 150000, G307 * J307,IF(G6 &lt; 150000, G307 * I307, 0)))</f>
        <v>0</v>
      </c>
      <c r="I307" s="20">
        <v>124</v>
      </c>
      <c r="J307" s="21">
        <v>111.15</v>
      </c>
      <c r="K307" s="22">
        <v>109.25</v>
      </c>
      <c r="L307" s="18">
        <v>118.8</v>
      </c>
    </row>
    <row r="308" spans="1:26">
      <c r="A308" s="33"/>
      <c r="B308" s="33" t="s">
        <v>609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431</v>
      </c>
      <c r="B309" s="34" t="s">
        <v>590</v>
      </c>
      <c r="C309" s="15"/>
      <c r="D309" s="34" t="s">
        <v>610</v>
      </c>
      <c r="E309" s="15" t="s">
        <v>611</v>
      </c>
      <c r="F309" s="24" t="s">
        <v>63</v>
      </c>
      <c r="G309" s="17">
        <v>0</v>
      </c>
      <c r="H309" s="19">
        <f>IF(G6 &gt;= 300000, G309 * K309,IF(G6 &gt;= 150000, G309 * J309,IF(G6 &lt; 150000, G309 * I309, 0)))</f>
        <v>0</v>
      </c>
      <c r="I309" s="20">
        <v>62.4</v>
      </c>
      <c r="J309" s="21">
        <v>56.75</v>
      </c>
      <c r="K309" s="22">
        <v>55.78</v>
      </c>
      <c r="L309" s="18">
        <v>60.6</v>
      </c>
    </row>
    <row r="310" spans="1:26" customHeight="1" ht="80">
      <c r="A310" s="34" t="s">
        <v>431</v>
      </c>
      <c r="B310" s="34" t="s">
        <v>590</v>
      </c>
      <c r="C310" s="15"/>
      <c r="D310" s="34" t="s">
        <v>612</v>
      </c>
      <c r="E310" s="15" t="s">
        <v>613</v>
      </c>
      <c r="F310" s="24" t="s">
        <v>63</v>
      </c>
      <c r="G310" s="17">
        <v>0</v>
      </c>
      <c r="H310" s="19">
        <f>IF(G6 &gt;= 300000, G310 * K310,IF(G6 &gt;= 150000, G310 * J310,IF(G6 &lt; 150000, G310 * I310, 0)))</f>
        <v>0</v>
      </c>
      <c r="I310" s="20">
        <v>88.1</v>
      </c>
      <c r="J310" s="21">
        <v>79.56</v>
      </c>
      <c r="K310" s="22">
        <v>78.2</v>
      </c>
      <c r="L310" s="18">
        <v>85.0</v>
      </c>
    </row>
    <row r="311" spans="1:26" customHeight="1" ht="80">
      <c r="A311" s="34" t="s">
        <v>431</v>
      </c>
      <c r="B311" s="34"/>
      <c r="C311" s="15"/>
      <c r="D311" s="34" t="s">
        <v>614</v>
      </c>
      <c r="E311" s="15" t="s">
        <v>615</v>
      </c>
      <c r="F311" s="23" t="s">
        <v>36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77.22</v>
      </c>
      <c r="K311" s="22">
        <v>75.9</v>
      </c>
      <c r="L311" s="18">
        <v>82.5</v>
      </c>
    </row>
    <row r="312" spans="1:26" customHeight="1" ht="80">
      <c r="A312" s="34" t="s">
        <v>431</v>
      </c>
      <c r="B312" s="34" t="s">
        <v>590</v>
      </c>
      <c r="C312" s="15"/>
      <c r="D312" s="34" t="s">
        <v>616</v>
      </c>
      <c r="E312" s="15" t="s">
        <v>617</v>
      </c>
      <c r="F312" s="23" t="s">
        <v>36</v>
      </c>
      <c r="G312" s="17">
        <v>0</v>
      </c>
      <c r="H312" s="19">
        <f>IF(G6 &gt;= 300000, G312 * K312,IF(G6 &gt;= 150000, G312 * J312,IF(G6 &lt; 150000, G312 * I312, 0)))</f>
        <v>0</v>
      </c>
      <c r="I312" s="20">
        <v>86.4</v>
      </c>
      <c r="J312" s="21">
        <v>78.39</v>
      </c>
      <c r="K312" s="22">
        <v>75.04</v>
      </c>
      <c r="L312" s="18">
        <v>83.8</v>
      </c>
    </row>
    <row r="313" spans="1:26">
      <c r="A313" s="33"/>
      <c r="B313" s="33" t="s">
        <v>618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32</v>
      </c>
      <c r="B314" s="34"/>
      <c r="C314" s="15"/>
      <c r="D314" s="34" t="s">
        <v>619</v>
      </c>
      <c r="E314" s="15" t="s">
        <v>620</v>
      </c>
      <c r="F314" s="23" t="s">
        <v>36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93.6</v>
      </c>
      <c r="K314" s="22">
        <v>89.6</v>
      </c>
      <c r="L314" s="18">
        <v>100.0</v>
      </c>
    </row>
    <row r="315" spans="1:26">
      <c r="A315" s="33"/>
      <c r="B315" s="33" t="s">
        <v>621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465</v>
      </c>
      <c r="B316" s="34" t="s">
        <v>212</v>
      </c>
      <c r="C316" s="15"/>
      <c r="D316" s="34" t="s">
        <v>622</v>
      </c>
      <c r="E316" s="15" t="s">
        <v>623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84.6</v>
      </c>
      <c r="J316" s="21">
        <v>76.99</v>
      </c>
      <c r="K316" s="22">
        <v>74.35</v>
      </c>
      <c r="L316" s="18">
        <v>82.3</v>
      </c>
    </row>
    <row r="317" spans="1:26" customHeight="1" ht="80">
      <c r="A317" s="34" t="s">
        <v>465</v>
      </c>
      <c r="B317" s="34" t="s">
        <v>212</v>
      </c>
      <c r="C317" s="15"/>
      <c r="D317" s="34" t="s">
        <v>624</v>
      </c>
      <c r="E317" s="15" t="s">
        <v>625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84.6</v>
      </c>
      <c r="J317" s="21">
        <v>76.99</v>
      </c>
      <c r="K317" s="22">
        <v>74.35</v>
      </c>
      <c r="L317" s="18">
        <v>82.3</v>
      </c>
    </row>
    <row r="318" spans="1:26" customHeight="1" ht="80">
      <c r="A318" s="34" t="s">
        <v>465</v>
      </c>
      <c r="B318" s="34" t="s">
        <v>212</v>
      </c>
      <c r="C318" s="15"/>
      <c r="D318" s="34" t="s">
        <v>626</v>
      </c>
      <c r="E318" s="15" t="s">
        <v>627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84.6</v>
      </c>
      <c r="J318" s="21">
        <v>76.99</v>
      </c>
      <c r="K318" s="22">
        <v>74.35</v>
      </c>
      <c r="L318" s="18">
        <v>82.3</v>
      </c>
    </row>
    <row r="319" spans="1:26" customHeight="1" ht="80">
      <c r="A319" s="34" t="s">
        <v>465</v>
      </c>
      <c r="B319" s="34" t="s">
        <v>212</v>
      </c>
      <c r="C319" s="15"/>
      <c r="D319" s="34" t="s">
        <v>628</v>
      </c>
      <c r="E319" s="15" t="s">
        <v>629</v>
      </c>
      <c r="F319" s="16" t="s">
        <v>27</v>
      </c>
      <c r="G319" s="17">
        <v>0</v>
      </c>
      <c r="H319" s="19">
        <f>IF(G6 &gt;= 300000, G319 * K319,IF(G6 &gt;= 150000, G319 * J319,IF(G6 &lt; 150000, G319 * I319, 0)))</f>
        <v>0</v>
      </c>
      <c r="I319" s="20">
        <v>84.6</v>
      </c>
      <c r="J319" s="21">
        <v>76.99</v>
      </c>
      <c r="K319" s="22">
        <v>74.35</v>
      </c>
      <c r="L319" s="18">
        <v>82.3</v>
      </c>
    </row>
    <row r="320" spans="1:26" customHeight="1" ht="80">
      <c r="A320" s="34" t="s">
        <v>465</v>
      </c>
      <c r="B320" s="34" t="s">
        <v>212</v>
      </c>
      <c r="C320" s="15"/>
      <c r="D320" s="34" t="s">
        <v>630</v>
      </c>
      <c r="E320" s="15" t="s">
        <v>631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84.6</v>
      </c>
      <c r="J320" s="21">
        <v>76.99</v>
      </c>
      <c r="K320" s="22">
        <v>74.35</v>
      </c>
      <c r="L320" s="18">
        <v>82.3</v>
      </c>
    </row>
    <row r="321" spans="1:26" customHeight="1" ht="80">
      <c r="A321" s="34" t="s">
        <v>465</v>
      </c>
      <c r="B321" s="34" t="s">
        <v>212</v>
      </c>
      <c r="C321" s="15"/>
      <c r="D321" s="34" t="s">
        <v>632</v>
      </c>
      <c r="E321" s="15" t="s">
        <v>633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84.6</v>
      </c>
      <c r="J321" s="21">
        <v>76.99</v>
      </c>
      <c r="K321" s="22">
        <v>74.35</v>
      </c>
      <c r="L321" s="18">
        <v>82.3</v>
      </c>
    </row>
    <row r="322" spans="1:26" customHeight="1" ht="80">
      <c r="A322" s="34" t="s">
        <v>465</v>
      </c>
      <c r="B322" s="34" t="s">
        <v>212</v>
      </c>
      <c r="C322" s="15"/>
      <c r="D322" s="34" t="s">
        <v>634</v>
      </c>
      <c r="E322" s="15" t="s">
        <v>635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84.6</v>
      </c>
      <c r="J322" s="21">
        <v>76.99</v>
      </c>
      <c r="K322" s="22">
        <v>74.35</v>
      </c>
      <c r="L322" s="18">
        <v>82.3</v>
      </c>
    </row>
    <row r="323" spans="1:26">
      <c r="A323" s="33"/>
      <c r="B323" s="33" t="s">
        <v>636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90</v>
      </c>
      <c r="B324" s="34" t="s">
        <v>637</v>
      </c>
      <c r="C324" s="15"/>
      <c r="D324" s="34" t="s">
        <v>638</v>
      </c>
      <c r="E324" s="15" t="s">
        <v>639</v>
      </c>
      <c r="F324" s="23" t="s">
        <v>36</v>
      </c>
      <c r="G324" s="17">
        <v>0</v>
      </c>
      <c r="H324" s="19">
        <f>IF(G6 &gt;= 300000, G324 * K324,IF(G6 &gt;= 150000, G324 * J324,IF(G6 &lt; 150000, G324 * I324, 0)))</f>
        <v>0</v>
      </c>
      <c r="I324" s="20">
        <v>69.3</v>
      </c>
      <c r="J324" s="21">
        <v>63.33</v>
      </c>
      <c r="K324" s="22">
        <v>61.17</v>
      </c>
      <c r="L324" s="18">
        <v>67.7</v>
      </c>
    </row>
    <row r="325" spans="1:26" customHeight="1" ht="80">
      <c r="A325" s="34" t="s">
        <v>90</v>
      </c>
      <c r="B325" s="34" t="s">
        <v>637</v>
      </c>
      <c r="C325" s="15"/>
      <c r="D325" s="34" t="s">
        <v>640</v>
      </c>
      <c r="E325" s="15" t="s">
        <v>641</v>
      </c>
      <c r="F325" s="23" t="s">
        <v>36</v>
      </c>
      <c r="G325" s="17">
        <v>0</v>
      </c>
      <c r="H325" s="19">
        <f>IF(G6 &gt;= 300000, G325 * K325,IF(G6 &gt;= 150000, G325 * J325,IF(G6 &lt; 150000, G325 * I325, 0)))</f>
        <v>0</v>
      </c>
      <c r="I325" s="20">
        <v>69.3</v>
      </c>
      <c r="J325" s="21">
        <v>63.33</v>
      </c>
      <c r="K325" s="22">
        <v>61.17</v>
      </c>
      <c r="L325" s="18">
        <v>67.7</v>
      </c>
    </row>
    <row r="326" spans="1:26" customHeight="1" ht="80">
      <c r="A326" s="34" t="s">
        <v>90</v>
      </c>
      <c r="B326" s="34" t="s">
        <v>637</v>
      </c>
      <c r="C326" s="15"/>
      <c r="D326" s="34" t="s">
        <v>642</v>
      </c>
      <c r="E326" s="15" t="s">
        <v>643</v>
      </c>
      <c r="F326" s="24" t="s">
        <v>63</v>
      </c>
      <c r="G326" s="17">
        <v>0</v>
      </c>
      <c r="H326" s="19">
        <f>IF(G6 &gt;= 300000, G326 * K326,IF(G6 &gt;= 150000, G326 * J326,IF(G6 &lt; 150000, G326 * I326, 0)))</f>
        <v>0</v>
      </c>
      <c r="I326" s="20">
        <v>131.7</v>
      </c>
      <c r="J326" s="21">
        <v>120.4</v>
      </c>
      <c r="K326" s="22">
        <v>116.29</v>
      </c>
      <c r="L326" s="18">
        <v>128.6</v>
      </c>
    </row>
    <row r="327" spans="1:26" customHeight="1" ht="80">
      <c r="A327" s="34" t="s">
        <v>90</v>
      </c>
      <c r="B327" s="34" t="s">
        <v>637</v>
      </c>
      <c r="C327" s="15"/>
      <c r="D327" s="34" t="s">
        <v>644</v>
      </c>
      <c r="E327" s="15" t="s">
        <v>645</v>
      </c>
      <c r="F327" s="23" t="s">
        <v>36</v>
      </c>
      <c r="G327" s="17">
        <v>0</v>
      </c>
      <c r="H327" s="19">
        <f>IF(G6 &gt;= 300000, G327 * K327,IF(G6 &gt;= 150000, G327 * J327,IF(G6 &lt; 150000, G327 * I327, 0)))</f>
        <v>0</v>
      </c>
      <c r="I327" s="20">
        <v>69.3</v>
      </c>
      <c r="J327" s="21">
        <v>63.33</v>
      </c>
      <c r="K327" s="22">
        <v>61.17</v>
      </c>
      <c r="L327" s="18">
        <v>67.7</v>
      </c>
    </row>
    <row r="328" spans="1:26" customHeight="1" ht="80">
      <c r="A328" s="34" t="s">
        <v>90</v>
      </c>
      <c r="B328" s="34" t="s">
        <v>637</v>
      </c>
      <c r="C328" s="15"/>
      <c r="D328" s="34" t="s">
        <v>646</v>
      </c>
      <c r="E328" s="15" t="s">
        <v>647</v>
      </c>
      <c r="F328" s="23" t="s">
        <v>36</v>
      </c>
      <c r="G328" s="17">
        <v>0</v>
      </c>
      <c r="H328" s="19">
        <f>IF(G6 &gt;= 300000, G328 * K328,IF(G6 &gt;= 150000, G328 * J328,IF(G6 &lt; 150000, G328 * I328, 0)))</f>
        <v>0</v>
      </c>
      <c r="I328" s="20">
        <v>69.3</v>
      </c>
      <c r="J328" s="21">
        <v>63.33</v>
      </c>
      <c r="K328" s="22">
        <v>61.17</v>
      </c>
      <c r="L328" s="18">
        <v>67.7</v>
      </c>
    </row>
    <row r="329" spans="1:26" customHeight="1" ht="80">
      <c r="A329" s="34" t="s">
        <v>90</v>
      </c>
      <c r="B329" s="34" t="s">
        <v>637</v>
      </c>
      <c r="C329" s="15"/>
      <c r="D329" s="34" t="s">
        <v>648</v>
      </c>
      <c r="E329" s="15" t="s">
        <v>649</v>
      </c>
      <c r="F329" s="23" t="s">
        <v>36</v>
      </c>
      <c r="G329" s="17">
        <v>0</v>
      </c>
      <c r="H329" s="19">
        <f>IF(G6 &gt;= 300000, G329 * K329,IF(G6 &gt;= 150000, G329 * J329,IF(G6 &lt; 150000, G329 * I329, 0)))</f>
        <v>0</v>
      </c>
      <c r="I329" s="20">
        <v>69.3</v>
      </c>
      <c r="J329" s="21">
        <v>63.33</v>
      </c>
      <c r="K329" s="22">
        <v>61.17</v>
      </c>
      <c r="L329" s="18">
        <v>67.7</v>
      </c>
    </row>
    <row r="330" spans="1:26" customHeight="1" ht="80">
      <c r="A330" s="34" t="s">
        <v>90</v>
      </c>
      <c r="B330" s="34" t="s">
        <v>637</v>
      </c>
      <c r="C330" s="15"/>
      <c r="D330" s="34" t="s">
        <v>650</v>
      </c>
      <c r="E330" s="15" t="s">
        <v>651</v>
      </c>
      <c r="F330" s="23" t="s">
        <v>36</v>
      </c>
      <c r="G330" s="17">
        <v>0</v>
      </c>
      <c r="H330" s="19">
        <f>IF(G6 &gt;= 300000, G330 * K330,IF(G6 &gt;= 150000, G330 * J330,IF(G6 &lt; 150000, G330 * I330, 0)))</f>
        <v>0</v>
      </c>
      <c r="I330" s="20">
        <v>69.3</v>
      </c>
      <c r="J330" s="21">
        <v>63.33</v>
      </c>
      <c r="K330" s="22">
        <v>61.17</v>
      </c>
      <c r="L330" s="18">
        <v>67.7</v>
      </c>
    </row>
    <row r="331" spans="1:26" customHeight="1" ht="80">
      <c r="A331" s="34" t="s">
        <v>90</v>
      </c>
      <c r="B331" s="34" t="s">
        <v>637</v>
      </c>
      <c r="C331" s="15"/>
      <c r="D331" s="34" t="s">
        <v>652</v>
      </c>
      <c r="E331" s="15" t="s">
        <v>653</v>
      </c>
      <c r="F331" s="23" t="s">
        <v>36</v>
      </c>
      <c r="G331" s="17">
        <v>0</v>
      </c>
      <c r="H331" s="19">
        <f>IF(G6 &gt;= 300000, G331 * K331,IF(G6 &gt;= 150000, G331 * J331,IF(G6 &lt; 150000, G331 * I331, 0)))</f>
        <v>0</v>
      </c>
      <c r="I331" s="20">
        <v>69.3</v>
      </c>
      <c r="J331" s="21">
        <v>63.33</v>
      </c>
      <c r="K331" s="22">
        <v>61.17</v>
      </c>
      <c r="L331" s="18">
        <v>67.7</v>
      </c>
    </row>
    <row r="332" spans="1:26">
      <c r="A332" s="33"/>
      <c r="B332" s="33" t="s">
        <v>654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655</v>
      </c>
      <c r="E333" s="15" t="s">
        <v>656</v>
      </c>
      <c r="F333" s="24" t="s">
        <v>63</v>
      </c>
      <c r="G333" s="17">
        <v>0</v>
      </c>
      <c r="H333" s="19">
        <f>IF(G6 &gt;= 300000, G333 * K333,IF(G6 &gt;= 150000, G333 * J333,IF(G6 &lt; 150000, G333 * I333, 0)))</f>
        <v>0</v>
      </c>
      <c r="I333" s="20">
        <v>111.2</v>
      </c>
      <c r="J333" s="21">
        <v>101.32</v>
      </c>
      <c r="K333" s="22">
        <v>97.86</v>
      </c>
      <c r="L333" s="18">
        <v>108.3</v>
      </c>
    </row>
    <row r="334" spans="1:26" customHeight="1" ht="80">
      <c r="A334" s="34" t="s">
        <v>657</v>
      </c>
      <c r="B334" s="34" t="s">
        <v>658</v>
      </c>
      <c r="C334" s="15"/>
      <c r="D334" s="34" t="s">
        <v>659</v>
      </c>
      <c r="E334" s="15" t="s">
        <v>660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149.6</v>
      </c>
      <c r="J334" s="21">
        <v>137.24</v>
      </c>
      <c r="K334" s="22">
        <v>132.55</v>
      </c>
      <c r="L334" s="18">
        <v>146.6</v>
      </c>
    </row>
    <row r="335" spans="1:26">
      <c r="A335" s="33"/>
      <c r="B335" s="33" t="s">
        <v>661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465</v>
      </c>
      <c r="B336" s="34" t="s">
        <v>662</v>
      </c>
      <c r="C336" s="15"/>
      <c r="D336" s="34" t="s">
        <v>663</v>
      </c>
      <c r="E336" s="15" t="s">
        <v>664</v>
      </c>
      <c r="F336" s="24" t="s">
        <v>63</v>
      </c>
      <c r="G336" s="17">
        <v>0</v>
      </c>
      <c r="H336" s="19">
        <f>IF(G6 &gt;= 300000, G336 * K336,IF(G6 &gt;= 150000, G336 * J336,IF(G6 &lt; 150000, G336 * I336, 0)))</f>
        <v>0</v>
      </c>
      <c r="I336" s="20">
        <v>89.8</v>
      </c>
      <c r="J336" s="21">
        <v>81.78</v>
      </c>
      <c r="K336" s="22">
        <v>78.99</v>
      </c>
      <c r="L336" s="18">
        <v>87.4</v>
      </c>
    </row>
    <row r="337" spans="1:26" customHeight="1" ht="80">
      <c r="A337" s="34" t="s">
        <v>465</v>
      </c>
      <c r="B337" s="34" t="s">
        <v>662</v>
      </c>
      <c r="C337" s="15"/>
      <c r="D337" s="34" t="s">
        <v>665</v>
      </c>
      <c r="E337" s="15" t="s">
        <v>666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81.78</v>
      </c>
      <c r="K337" s="22">
        <v>78.99</v>
      </c>
      <c r="L337" s="18">
        <v>87.4</v>
      </c>
    </row>
    <row r="338" spans="1:26" customHeight="1" ht="80">
      <c r="A338" s="34" t="s">
        <v>465</v>
      </c>
      <c r="B338" s="34" t="s">
        <v>662</v>
      </c>
      <c r="C338" s="15"/>
      <c r="D338" s="34" t="s">
        <v>667</v>
      </c>
      <c r="E338" s="15" t="s">
        <v>668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89.8</v>
      </c>
      <c r="J338" s="21">
        <v>81.78</v>
      </c>
      <c r="K338" s="22">
        <v>78.99</v>
      </c>
      <c r="L338" s="18">
        <v>87.4</v>
      </c>
    </row>
    <row r="339" spans="1:26" customHeight="1" ht="80">
      <c r="A339" s="34" t="s">
        <v>465</v>
      </c>
      <c r="B339" s="34" t="s">
        <v>662</v>
      </c>
      <c r="C339" s="15"/>
      <c r="D339" s="34" t="s">
        <v>669</v>
      </c>
      <c r="E339" s="15" t="s">
        <v>670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89.8</v>
      </c>
      <c r="J339" s="21">
        <v>81.78</v>
      </c>
      <c r="K339" s="22">
        <v>78.99</v>
      </c>
      <c r="L339" s="18">
        <v>87.4</v>
      </c>
    </row>
    <row r="340" spans="1:26">
      <c r="A340" s="33"/>
      <c r="B340" s="33" t="s">
        <v>671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672</v>
      </c>
      <c r="E341" s="15" t="s">
        <v>673</v>
      </c>
      <c r="F341" s="24" t="s">
        <v>63</v>
      </c>
      <c r="G341" s="17">
        <v>0</v>
      </c>
      <c r="H341" s="19">
        <f>IF(G6 &gt;= 300000, G341 * K341,IF(G6 &gt;= 150000, G341 * J341,IF(G6 &lt; 150000, G341 * I341, 0)))</f>
        <v>0</v>
      </c>
      <c r="I341" s="20">
        <v>252.2</v>
      </c>
      <c r="J341" s="21">
        <v>230.96</v>
      </c>
      <c r="K341" s="22">
        <v>223.06</v>
      </c>
      <c r="L341" s="18">
        <v>246.8</v>
      </c>
    </row>
    <row r="342" spans="1:26">
      <c r="A342" s="33"/>
      <c r="B342" s="33" t="s">
        <v>674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675</v>
      </c>
      <c r="E343" s="15" t="s">
        <v>676</v>
      </c>
      <c r="F343" s="23" t="s">
        <v>36</v>
      </c>
      <c r="G343" s="17">
        <v>0</v>
      </c>
      <c r="H343" s="19">
        <f>IF(G6 &gt;= 300000, G343 * K343,IF(G6 &gt;= 150000, G343 * J343,IF(G6 &lt; 150000, G343 * I343, 0)))</f>
        <v>0</v>
      </c>
      <c r="I343" s="20">
        <v>111.2</v>
      </c>
      <c r="J343" s="21">
        <v>99.45</v>
      </c>
      <c r="K343" s="22">
        <v>97.75</v>
      </c>
      <c r="L343" s="18">
        <v>106.3</v>
      </c>
    </row>
    <row r="344" spans="1:26">
      <c r="A344" s="33"/>
      <c r="B344" s="33" t="s">
        <v>677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678</v>
      </c>
      <c r="E345" s="15" t="s">
        <v>679</v>
      </c>
      <c r="F345" s="24" t="s">
        <v>63</v>
      </c>
      <c r="G345" s="17">
        <v>0</v>
      </c>
      <c r="H345" s="19">
        <f>IF(G6 &gt;= 300000, G345 * K345,IF(G6 &gt;= 150000, G345 * J345,IF(G6 &lt; 150000, G345 * I345, 0)))</f>
        <v>0</v>
      </c>
      <c r="I345" s="20">
        <v>104.3</v>
      </c>
      <c r="J345" s="21">
        <v>94.75</v>
      </c>
      <c r="K345" s="22">
        <v>93.13</v>
      </c>
      <c r="L345" s="18">
        <v>101.2</v>
      </c>
    </row>
    <row r="346" spans="1:26" customHeight="1" ht="80">
      <c r="A346" s="34" t="s">
        <v>545</v>
      </c>
      <c r="B346" s="34" t="s">
        <v>680</v>
      </c>
      <c r="C346" s="15"/>
      <c r="D346" s="34" t="s">
        <v>681</v>
      </c>
      <c r="E346" s="15" t="s">
        <v>682</v>
      </c>
      <c r="F346" s="24" t="s">
        <v>63</v>
      </c>
      <c r="G346" s="17">
        <v>0</v>
      </c>
      <c r="H346" s="19">
        <f>IF(G6 &gt;= 300000, G346 * K346,IF(G6 &gt;= 150000, G346 * J346,IF(G6 &lt; 150000, G346 * I346, 0)))</f>
        <v>0</v>
      </c>
      <c r="I346" s="20">
        <v>103.5</v>
      </c>
      <c r="J346" s="21">
        <v>94.75</v>
      </c>
      <c r="K346" s="22">
        <v>93.13</v>
      </c>
      <c r="L346" s="18">
        <v>101.2</v>
      </c>
    </row>
    <row r="347" spans="1:26">
      <c r="A347" s="33"/>
      <c r="B347" s="33" t="s">
        <v>683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81</v>
      </c>
      <c r="B348" s="34" t="s">
        <v>680</v>
      </c>
      <c r="C348" s="15"/>
      <c r="D348" s="34" t="s">
        <v>684</v>
      </c>
      <c r="E348" s="15" t="s">
        <v>685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161.6</v>
      </c>
      <c r="J348" s="21">
        <v>147.42</v>
      </c>
      <c r="K348" s="22">
        <v>142.38</v>
      </c>
      <c r="L348" s="18">
        <v>157.5</v>
      </c>
    </row>
    <row r="349" spans="1:26">
      <c r="A349" s="33"/>
      <c r="B349" s="33" t="s">
        <v>686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70</v>
      </c>
      <c r="B350" s="34" t="s">
        <v>687</v>
      </c>
      <c r="C350" s="15"/>
      <c r="D350" s="34" t="s">
        <v>688</v>
      </c>
      <c r="E350" s="15" t="s">
        <v>689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79.5</v>
      </c>
      <c r="J350" s="21">
        <v>71.96</v>
      </c>
      <c r="K350" s="22">
        <v>68.88</v>
      </c>
      <c r="L350" s="18">
        <v>76.9</v>
      </c>
    </row>
    <row r="351" spans="1:26" customHeight="1" ht="80">
      <c r="A351" s="34" t="s">
        <v>70</v>
      </c>
      <c r="B351" s="34" t="s">
        <v>687</v>
      </c>
      <c r="C351" s="15"/>
      <c r="D351" s="34" t="s">
        <v>690</v>
      </c>
      <c r="E351" s="15" t="s">
        <v>691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79.5</v>
      </c>
      <c r="J351" s="21">
        <v>71.96</v>
      </c>
      <c r="K351" s="22">
        <v>68.88</v>
      </c>
      <c r="L351" s="18">
        <v>76.9</v>
      </c>
    </row>
    <row r="352" spans="1:26">
      <c r="A352" s="33"/>
      <c r="B352" s="33" t="s">
        <v>692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431</v>
      </c>
      <c r="B353" s="34" t="s">
        <v>693</v>
      </c>
      <c r="C353" s="15"/>
      <c r="D353" s="34" t="s">
        <v>694</v>
      </c>
      <c r="E353" s="15" t="s">
        <v>695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62.4</v>
      </c>
      <c r="J353" s="21">
        <v>56.75</v>
      </c>
      <c r="K353" s="22">
        <v>55.78</v>
      </c>
      <c r="L353" s="18">
        <v>60.6</v>
      </c>
    </row>
    <row r="354" spans="1:26" customHeight="1" ht="80">
      <c r="A354" s="34" t="s">
        <v>431</v>
      </c>
      <c r="B354" s="34" t="s">
        <v>693</v>
      </c>
      <c r="C354" s="15"/>
      <c r="D354" s="34" t="s">
        <v>696</v>
      </c>
      <c r="E354" s="15" t="s">
        <v>697</v>
      </c>
      <c r="F354" s="24" t="s">
        <v>63</v>
      </c>
      <c r="G354" s="17">
        <v>0</v>
      </c>
      <c r="H354" s="19">
        <f>IF(G6 &gt;= 300000, G354 * K354,IF(G6 &gt;= 150000, G354 * J354,IF(G6 &lt; 150000, G354 * I354, 0)))</f>
        <v>0</v>
      </c>
      <c r="I354" s="20">
        <v>55.6</v>
      </c>
      <c r="J354" s="21">
        <v>50.31</v>
      </c>
      <c r="K354" s="22">
        <v>49.45</v>
      </c>
      <c r="L354" s="18">
        <v>53.8</v>
      </c>
    </row>
    <row r="355" spans="1:26">
      <c r="A355" s="33"/>
      <c r="B355" s="33" t="s">
        <v>698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70</v>
      </c>
      <c r="B356" s="34" t="s">
        <v>693</v>
      </c>
      <c r="C356" s="15"/>
      <c r="D356" s="34" t="s">
        <v>699</v>
      </c>
      <c r="E356" s="15" t="s">
        <v>700</v>
      </c>
      <c r="F356" s="24" t="s">
        <v>63</v>
      </c>
      <c r="G356" s="17">
        <v>0</v>
      </c>
      <c r="H356" s="19">
        <f>IF(G6 &gt;= 300000, G356 * K356,IF(G6 &gt;= 150000, G356 * J356,IF(G6 &lt; 150000, G356 * I356, 0)))</f>
        <v>0</v>
      </c>
      <c r="I356" s="20">
        <v>109.4</v>
      </c>
      <c r="J356" s="21">
        <v>99.79</v>
      </c>
      <c r="K356" s="22">
        <v>96.38</v>
      </c>
      <c r="L356" s="18">
        <v>106.6</v>
      </c>
    </row>
    <row r="357" spans="1:26">
      <c r="A357" s="33"/>
      <c r="B357" s="33" t="s">
        <v>701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702</v>
      </c>
      <c r="E358" s="15" t="s">
        <v>703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143.6</v>
      </c>
      <c r="J358" s="21">
        <v>130.92</v>
      </c>
      <c r="K358" s="22">
        <v>126.45</v>
      </c>
      <c r="L358" s="18">
        <v>139.9</v>
      </c>
    </row>
    <row r="359" spans="1:26">
      <c r="A359" s="33"/>
      <c r="B359" s="33" t="s">
        <v>704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705</v>
      </c>
      <c r="B360" s="34" t="s">
        <v>706</v>
      </c>
      <c r="C360" s="15"/>
      <c r="D360" s="34" t="s">
        <v>707</v>
      </c>
      <c r="E360" s="15" t="s">
        <v>708</v>
      </c>
      <c r="F360" s="24" t="s">
        <v>63</v>
      </c>
      <c r="G360" s="17">
        <v>0</v>
      </c>
      <c r="H360" s="19">
        <f>IF(G6 &gt;= 300000, G360 * K360,IF(G6 &gt;= 150000, G360 * J360,IF(G6 &lt; 150000, G360 * I360, 0)))</f>
        <v>0</v>
      </c>
      <c r="I360" s="20">
        <v>149.6</v>
      </c>
      <c r="J360" s="21">
        <v>129.75</v>
      </c>
      <c r="K360" s="22">
        <v>125.32</v>
      </c>
      <c r="L360" s="18">
        <v>138.6</v>
      </c>
    </row>
    <row r="361" spans="1:26" customHeight="1" ht="80">
      <c r="A361" s="34" t="s">
        <v>705</v>
      </c>
      <c r="B361" s="34" t="s">
        <v>706</v>
      </c>
      <c r="C361" s="15"/>
      <c r="D361" s="34" t="s">
        <v>709</v>
      </c>
      <c r="E361" s="15" t="s">
        <v>710</v>
      </c>
      <c r="F361" s="24" t="s">
        <v>63</v>
      </c>
      <c r="G361" s="17">
        <v>0</v>
      </c>
      <c r="H361" s="19">
        <f>IF(G6 &gt;= 300000, G361 * K361,IF(G6 &gt;= 150000, G361 * J361,IF(G6 &lt; 150000, G361 * I361, 0)))</f>
        <v>0</v>
      </c>
      <c r="I361" s="20">
        <v>142.8</v>
      </c>
      <c r="J361" s="21">
        <v>129.75</v>
      </c>
      <c r="K361" s="22">
        <v>125.32</v>
      </c>
      <c r="L361" s="18">
        <v>138.6</v>
      </c>
    </row>
    <row r="362" spans="1:26" customHeight="1" ht="80">
      <c r="A362" s="34" t="s">
        <v>705</v>
      </c>
      <c r="B362" s="34" t="s">
        <v>706</v>
      </c>
      <c r="C362" s="15"/>
      <c r="D362" s="34" t="s">
        <v>711</v>
      </c>
      <c r="E362" s="15" t="s">
        <v>712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153</v>
      </c>
      <c r="J362" s="21">
        <v>139.7</v>
      </c>
      <c r="K362" s="22">
        <v>133.73</v>
      </c>
      <c r="L362" s="18">
        <v>149.3</v>
      </c>
    </row>
    <row r="363" spans="1:26">
      <c r="A363" s="33"/>
      <c r="B363" s="33" t="s">
        <v>713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465</v>
      </c>
      <c r="B364" s="34" t="s">
        <v>714</v>
      </c>
      <c r="C364" s="15"/>
      <c r="D364" s="34" t="s">
        <v>715</v>
      </c>
      <c r="E364" s="15" t="s">
        <v>716</v>
      </c>
      <c r="F364" s="24" t="s">
        <v>63</v>
      </c>
      <c r="G364" s="17">
        <v>0</v>
      </c>
      <c r="H364" s="19">
        <f>IF(G6 &gt;= 300000, G364 * K364,IF(G6 &gt;= 150000, G364 * J364,IF(G6 &lt; 150000, G364 * I364, 0)))</f>
        <v>0</v>
      </c>
      <c r="I364" s="20">
        <v>74.4</v>
      </c>
      <c r="J364" s="21">
        <v>67.67</v>
      </c>
      <c r="K364" s="22">
        <v>65.36</v>
      </c>
      <c r="L364" s="18">
        <v>72.3</v>
      </c>
    </row>
    <row r="365" spans="1:26" customHeight="1" ht="80">
      <c r="A365" s="34" t="s">
        <v>465</v>
      </c>
      <c r="B365" s="34" t="s">
        <v>714</v>
      </c>
      <c r="C365" s="15"/>
      <c r="D365" s="34" t="s">
        <v>717</v>
      </c>
      <c r="E365" s="15" t="s">
        <v>718</v>
      </c>
      <c r="F365" s="24" t="s">
        <v>63</v>
      </c>
      <c r="G365" s="17">
        <v>0</v>
      </c>
      <c r="H365" s="19">
        <f>IF(G6 &gt;= 300000, G365 * K365,IF(G6 &gt;= 150000, G365 * J365,IF(G6 &lt; 150000, G365 * I365, 0)))</f>
        <v>0</v>
      </c>
      <c r="I365" s="20">
        <v>74.4</v>
      </c>
      <c r="J365" s="21">
        <v>67.67</v>
      </c>
      <c r="K365" s="22">
        <v>65.36</v>
      </c>
      <c r="L365" s="18">
        <v>72.3</v>
      </c>
    </row>
    <row r="366" spans="1:26" customHeight="1" ht="80">
      <c r="A366" s="34" t="s">
        <v>465</v>
      </c>
      <c r="B366" s="34" t="s">
        <v>714</v>
      </c>
      <c r="C366" s="15"/>
      <c r="D366" s="34" t="s">
        <v>719</v>
      </c>
      <c r="E366" s="15" t="s">
        <v>720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74.4</v>
      </c>
      <c r="J366" s="21">
        <v>67.67</v>
      </c>
      <c r="K366" s="22">
        <v>65.36</v>
      </c>
      <c r="L366" s="18">
        <v>72.3</v>
      </c>
    </row>
    <row r="367" spans="1:26" customHeight="1" ht="80">
      <c r="A367" s="34" t="s">
        <v>465</v>
      </c>
      <c r="B367" s="34" t="s">
        <v>714</v>
      </c>
      <c r="C367" s="15"/>
      <c r="D367" s="34" t="s">
        <v>721</v>
      </c>
      <c r="E367" s="15" t="s">
        <v>722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74.4</v>
      </c>
      <c r="J367" s="21">
        <v>67.67</v>
      </c>
      <c r="K367" s="22">
        <v>65.36</v>
      </c>
      <c r="L367" s="18">
        <v>72.3</v>
      </c>
    </row>
    <row r="368" spans="1:26" customHeight="1" ht="80">
      <c r="A368" s="34" t="s">
        <v>465</v>
      </c>
      <c r="B368" s="34" t="s">
        <v>714</v>
      </c>
      <c r="C368" s="15"/>
      <c r="D368" s="34" t="s">
        <v>723</v>
      </c>
      <c r="E368" s="15" t="s">
        <v>724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74.4</v>
      </c>
      <c r="J368" s="21">
        <v>67.67</v>
      </c>
      <c r="K368" s="22">
        <v>65.36</v>
      </c>
      <c r="L368" s="18">
        <v>72.3</v>
      </c>
    </row>
    <row r="369" spans="1:26">
      <c r="A369" s="33"/>
      <c r="B369" s="33" t="s">
        <v>725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81</v>
      </c>
      <c r="B370" s="34" t="s">
        <v>726</v>
      </c>
      <c r="C370" s="15"/>
      <c r="D370" s="34" t="s">
        <v>727</v>
      </c>
      <c r="E370" s="15" t="s">
        <v>728</v>
      </c>
      <c r="F370" s="24" t="s">
        <v>63</v>
      </c>
      <c r="G370" s="17">
        <v>0</v>
      </c>
      <c r="H370" s="19">
        <f>IF(G6 &gt;= 300000, G370 * K370,IF(G6 &gt;= 150000, G370 * J370,IF(G6 &lt; 150000, G370 * I370, 0)))</f>
        <v>0</v>
      </c>
      <c r="I370" s="20">
        <v>118</v>
      </c>
      <c r="J370" s="21">
        <v>107.91</v>
      </c>
      <c r="K370" s="22">
        <v>104.22</v>
      </c>
      <c r="L370" s="18">
        <v>115.3</v>
      </c>
    </row>
    <row r="371" spans="1:26">
      <c r="A371" s="33"/>
      <c r="B371" s="33" t="s">
        <v>729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90</v>
      </c>
      <c r="B372" s="34"/>
      <c r="C372" s="15"/>
      <c r="D372" s="34" t="s">
        <v>730</v>
      </c>
      <c r="E372" s="15" t="s">
        <v>731</v>
      </c>
      <c r="F372" s="23" t="s">
        <v>36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72.42</v>
      </c>
      <c r="K372" s="22">
        <v>69.95</v>
      </c>
      <c r="L372" s="18">
        <v>77.4</v>
      </c>
    </row>
    <row r="373" spans="1:26" customHeight="1" ht="80">
      <c r="A373" s="34" t="s">
        <v>90</v>
      </c>
      <c r="B373" s="34" t="s">
        <v>732</v>
      </c>
      <c r="C373" s="15"/>
      <c r="D373" s="34" t="s">
        <v>733</v>
      </c>
      <c r="E373" s="15" t="s">
        <v>734</v>
      </c>
      <c r="F373" s="23" t="s">
        <v>36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72.42</v>
      </c>
      <c r="K373" s="22">
        <v>69.95</v>
      </c>
      <c r="L373" s="18">
        <v>77.4</v>
      </c>
    </row>
    <row r="374" spans="1:26" customHeight="1" ht="80">
      <c r="A374" s="34" t="s">
        <v>90</v>
      </c>
      <c r="B374" s="34" t="s">
        <v>732</v>
      </c>
      <c r="C374" s="15"/>
      <c r="D374" s="34" t="s">
        <v>735</v>
      </c>
      <c r="E374" s="15" t="s">
        <v>736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76.1</v>
      </c>
      <c r="J374" s="21">
        <v>69.64</v>
      </c>
      <c r="K374" s="22">
        <v>67.26</v>
      </c>
      <c r="L374" s="18">
        <v>74.4</v>
      </c>
    </row>
    <row r="375" spans="1:26" customHeight="1" ht="80">
      <c r="A375" s="34" t="s">
        <v>90</v>
      </c>
      <c r="B375" s="34" t="s">
        <v>732</v>
      </c>
      <c r="C375" s="15"/>
      <c r="D375" s="34" t="s">
        <v>737</v>
      </c>
      <c r="E375" s="15" t="s">
        <v>738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72.42</v>
      </c>
      <c r="K375" s="22">
        <v>69.95</v>
      </c>
      <c r="L375" s="18">
        <v>77.4</v>
      </c>
    </row>
    <row r="376" spans="1:26" customHeight="1" ht="80">
      <c r="A376" s="34" t="s">
        <v>90</v>
      </c>
      <c r="B376" s="34" t="s">
        <v>732</v>
      </c>
      <c r="C376" s="15"/>
      <c r="D376" s="34" t="s">
        <v>739</v>
      </c>
      <c r="E376" s="15" t="s">
        <v>740</v>
      </c>
      <c r="F376" s="23" t="s">
        <v>36</v>
      </c>
      <c r="G376" s="17">
        <v>0</v>
      </c>
      <c r="H376" s="19">
        <f>IF(G6 &gt;= 300000, G376 * K376,IF(G6 &gt;= 150000, G376 * J376,IF(G6 &lt; 150000, G376 * I376, 0)))</f>
        <v>0</v>
      </c>
      <c r="I376" s="20">
        <v>79.5</v>
      </c>
      <c r="J376" s="21">
        <v>72.42</v>
      </c>
      <c r="K376" s="22">
        <v>69.95</v>
      </c>
      <c r="L376" s="18">
        <v>77.4</v>
      </c>
    </row>
    <row r="377" spans="1:26" customHeight="1" ht="80">
      <c r="A377" s="34" t="s">
        <v>90</v>
      </c>
      <c r="B377" s="34"/>
      <c r="C377" s="15"/>
      <c r="D377" s="34" t="s">
        <v>741</v>
      </c>
      <c r="E377" s="15" t="s">
        <v>742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72.42</v>
      </c>
      <c r="K377" s="22">
        <v>69.95</v>
      </c>
      <c r="L377" s="18">
        <v>77.4</v>
      </c>
    </row>
    <row r="378" spans="1:26">
      <c r="A378" s="33"/>
      <c r="B378" s="33" t="s">
        <v>743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744</v>
      </c>
      <c r="E379" s="15" t="s">
        <v>745</v>
      </c>
      <c r="F379" s="24" t="s">
        <v>63</v>
      </c>
      <c r="G379" s="17">
        <v>0</v>
      </c>
      <c r="H379" s="19">
        <f>IF(G6 &gt;= 300000, G379 * K379,IF(G6 &gt;= 150000, G379 * J379,IF(G6 &lt; 150000, G379 * I379, 0)))</f>
        <v>0</v>
      </c>
      <c r="I379" s="20">
        <v>71</v>
      </c>
      <c r="J379" s="21">
        <v>64.35</v>
      </c>
      <c r="K379" s="22">
        <v>62.15</v>
      </c>
      <c r="L379" s="18">
        <v>68.8</v>
      </c>
    </row>
    <row r="380" spans="1:26" customHeight="1" ht="80">
      <c r="A380" s="34"/>
      <c r="B380" s="34"/>
      <c r="C380" s="15"/>
      <c r="D380" s="34" t="s">
        <v>746</v>
      </c>
      <c r="E380" s="15" t="s">
        <v>747</v>
      </c>
      <c r="F380" s="24" t="s">
        <v>63</v>
      </c>
      <c r="G380" s="17">
        <v>0</v>
      </c>
      <c r="H380" s="19">
        <f>IF(G6 &gt;= 300000, G380 * K380,IF(G6 &gt;= 150000, G380 * J380,IF(G6 &lt; 150000, G380 * I380, 0)))</f>
        <v>0</v>
      </c>
      <c r="I380" s="20">
        <v>128.3</v>
      </c>
      <c r="J380" s="21">
        <v>117.0</v>
      </c>
      <c r="K380" s="22">
        <v>113.0</v>
      </c>
      <c r="L380" s="18">
        <v>125.0</v>
      </c>
    </row>
    <row r="381" spans="1:26" customHeight="1" ht="80">
      <c r="A381" s="34"/>
      <c r="B381" s="34"/>
      <c r="C381" s="15"/>
      <c r="D381" s="34" t="s">
        <v>748</v>
      </c>
      <c r="E381" s="15" t="s">
        <v>749</v>
      </c>
      <c r="F381" s="24" t="s">
        <v>63</v>
      </c>
      <c r="G381" s="17">
        <v>0</v>
      </c>
      <c r="H381" s="19">
        <f>IF(G6 &gt;= 300000, G381 * K381,IF(G6 &gt;= 150000, G381 * J381,IF(G6 &lt; 150000, G381 * I381, 0)))</f>
        <v>0</v>
      </c>
      <c r="I381" s="20">
        <v>128.3</v>
      </c>
      <c r="J381" s="21">
        <v>117.0</v>
      </c>
      <c r="K381" s="22">
        <v>113.0</v>
      </c>
      <c r="L381" s="18">
        <v>125.0</v>
      </c>
    </row>
    <row r="382" spans="1:26" customHeight="1" ht="80">
      <c r="A382" s="34" t="s">
        <v>657</v>
      </c>
      <c r="B382" s="34"/>
      <c r="C382" s="15"/>
      <c r="D382" s="34" t="s">
        <v>750</v>
      </c>
      <c r="E382" s="15" t="s">
        <v>751</v>
      </c>
      <c r="F382" s="24" t="s">
        <v>63</v>
      </c>
      <c r="G382" s="17">
        <v>0</v>
      </c>
      <c r="H382" s="19">
        <f>IF(G6 &gt;= 300000, G382 * K382,IF(G6 &gt;= 150000, G382 * J382,IF(G6 &lt; 150000, G382 * I382, 0)))</f>
        <v>0</v>
      </c>
      <c r="I382" s="20">
        <v>61.6</v>
      </c>
      <c r="J382" s="21">
        <v>53.82</v>
      </c>
      <c r="K382" s="22">
        <v>51.98</v>
      </c>
      <c r="L382" s="18">
        <v>57.5</v>
      </c>
    </row>
    <row r="383" spans="1:26" customHeight="1" ht="80">
      <c r="A383" s="34"/>
      <c r="B383" s="34"/>
      <c r="C383" s="15"/>
      <c r="D383" s="34" t="s">
        <v>752</v>
      </c>
      <c r="E383" s="15" t="s">
        <v>753</v>
      </c>
      <c r="F383" s="24" t="s">
        <v>63</v>
      </c>
      <c r="G383" s="17">
        <v>0</v>
      </c>
      <c r="H383" s="19">
        <f>IF(G6 &gt;= 300000, G383 * K383,IF(G6 &gt;= 150000, G383 * J383,IF(G6 &lt; 150000, G383 * I383, 0)))</f>
        <v>0</v>
      </c>
      <c r="I383" s="20">
        <v>72.7</v>
      </c>
      <c r="J383" s="21">
        <v>60.84</v>
      </c>
      <c r="K383" s="22">
        <v>58.76</v>
      </c>
      <c r="L383" s="18">
        <v>65.0</v>
      </c>
    </row>
    <row r="384" spans="1:26" customHeight="1" ht="80">
      <c r="A384" s="34" t="s">
        <v>657</v>
      </c>
      <c r="B384" s="34"/>
      <c r="C384" s="15"/>
      <c r="D384" s="34" t="s">
        <v>754</v>
      </c>
      <c r="E384" s="15" t="s">
        <v>755</v>
      </c>
      <c r="F384" s="24" t="s">
        <v>63</v>
      </c>
      <c r="G384" s="17">
        <v>0</v>
      </c>
      <c r="H384" s="19">
        <f>IF(G6 &gt;= 300000, G384 * K384,IF(G6 &gt;= 150000, G384 * J384,IF(G6 &lt; 150000, G384 * I384, 0)))</f>
        <v>0</v>
      </c>
      <c r="I384" s="20">
        <v>61.6</v>
      </c>
      <c r="J384" s="21">
        <v>56.16</v>
      </c>
      <c r="K384" s="22">
        <v>54.24</v>
      </c>
      <c r="L384" s="18">
        <v>60.0</v>
      </c>
    </row>
    <row r="385" spans="1:26" customHeight="1" ht="80">
      <c r="A385" s="34" t="s">
        <v>657</v>
      </c>
      <c r="B385" s="34"/>
      <c r="C385" s="15"/>
      <c r="D385" s="34" t="s">
        <v>756</v>
      </c>
      <c r="E385" s="15" t="s">
        <v>757</v>
      </c>
      <c r="F385" s="24" t="s">
        <v>63</v>
      </c>
      <c r="G385" s="17">
        <v>0</v>
      </c>
      <c r="H385" s="19">
        <f>IF(G6 &gt;= 300000, G385 * K385,IF(G6 &gt;= 150000, G385 * J385,IF(G6 &lt; 150000, G385 * I385, 0)))</f>
        <v>0</v>
      </c>
      <c r="I385" s="20">
        <v>83.8</v>
      </c>
      <c r="J385" s="21">
        <v>76.48</v>
      </c>
      <c r="K385" s="22">
        <v>73.21</v>
      </c>
      <c r="L385" s="18">
        <v>81.7</v>
      </c>
    </row>
    <row r="386" spans="1:26" customHeight="1" ht="80">
      <c r="A386" s="34" t="s">
        <v>657</v>
      </c>
      <c r="B386" s="34"/>
      <c r="C386" s="15"/>
      <c r="D386" s="34" t="s">
        <v>758</v>
      </c>
      <c r="E386" s="15" t="s">
        <v>759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71</v>
      </c>
      <c r="J386" s="21">
        <v>64.35</v>
      </c>
      <c r="K386" s="22">
        <v>62.15</v>
      </c>
      <c r="L386" s="18">
        <v>68.8</v>
      </c>
    </row>
    <row r="387" spans="1:26" customHeight="1" ht="80">
      <c r="A387" s="34"/>
      <c r="B387" s="34"/>
      <c r="C387" s="15"/>
      <c r="D387" s="34" t="s">
        <v>760</v>
      </c>
      <c r="E387" s="15" t="s">
        <v>761</v>
      </c>
      <c r="F387" s="24" t="s">
        <v>63</v>
      </c>
      <c r="G387" s="17">
        <v>0</v>
      </c>
      <c r="H387" s="19">
        <f>IF(G6 &gt;= 300000, G387 * K387,IF(G6 &gt;= 150000, G387 * J387,IF(G6 &lt; 150000, G387 * I387, 0)))</f>
        <v>0</v>
      </c>
      <c r="I387" s="20">
        <v>71</v>
      </c>
      <c r="J387" s="21">
        <v>64.35</v>
      </c>
      <c r="K387" s="22">
        <v>62.15</v>
      </c>
      <c r="L387" s="18">
        <v>68.8</v>
      </c>
    </row>
    <row r="388" spans="1:26" customHeight="1" ht="80">
      <c r="A388" s="34" t="s">
        <v>657</v>
      </c>
      <c r="B388" s="34"/>
      <c r="C388" s="15"/>
      <c r="D388" s="34" t="s">
        <v>762</v>
      </c>
      <c r="E388" s="15" t="s">
        <v>763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71</v>
      </c>
      <c r="J388" s="21">
        <v>64.35</v>
      </c>
      <c r="K388" s="22">
        <v>62.15</v>
      </c>
      <c r="L388" s="18">
        <v>68.8</v>
      </c>
    </row>
    <row r="389" spans="1:26" customHeight="1" ht="80">
      <c r="A389" s="34" t="s">
        <v>657</v>
      </c>
      <c r="B389" s="34"/>
      <c r="C389" s="15"/>
      <c r="D389" s="34" t="s">
        <v>764</v>
      </c>
      <c r="E389" s="15" t="s">
        <v>765</v>
      </c>
      <c r="F389" s="16" t="s">
        <v>27</v>
      </c>
      <c r="G389" s="17">
        <v>0</v>
      </c>
      <c r="H389" s="19">
        <f>IF(G6 &gt;= 300000, G389 * K389,IF(G6 &gt;= 150000, G389 * J389,IF(G6 &lt; 150000, G389 * I389, 0)))</f>
        <v>0</v>
      </c>
      <c r="I389" s="20">
        <v>61.6</v>
      </c>
      <c r="J389" s="21">
        <v>53.82</v>
      </c>
      <c r="K389" s="22">
        <v>51.98</v>
      </c>
      <c r="L389" s="18">
        <v>57.5</v>
      </c>
    </row>
    <row r="390" spans="1:26" customHeight="1" ht="80">
      <c r="A390" s="34" t="s">
        <v>657</v>
      </c>
      <c r="B390" s="34"/>
      <c r="C390" s="15"/>
      <c r="D390" s="34" t="s">
        <v>766</v>
      </c>
      <c r="E390" s="15" t="s">
        <v>767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71</v>
      </c>
      <c r="J390" s="21">
        <v>64.35</v>
      </c>
      <c r="K390" s="22">
        <v>62.15</v>
      </c>
      <c r="L390" s="18">
        <v>68.8</v>
      </c>
    </row>
    <row r="391" spans="1:26" customHeight="1" ht="80">
      <c r="A391" s="34" t="s">
        <v>657</v>
      </c>
      <c r="B391" s="34" t="s">
        <v>768</v>
      </c>
      <c r="C391" s="15"/>
      <c r="D391" s="34" t="s">
        <v>769</v>
      </c>
      <c r="E391" s="15" t="s">
        <v>770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71</v>
      </c>
      <c r="J391" s="21">
        <v>64.35</v>
      </c>
      <c r="K391" s="22">
        <v>62.15</v>
      </c>
      <c r="L391" s="18">
        <v>68.8</v>
      </c>
    </row>
    <row r="392" spans="1:26" customHeight="1" ht="80">
      <c r="A392" s="34" t="s">
        <v>657</v>
      </c>
      <c r="B392" s="34" t="s">
        <v>768</v>
      </c>
      <c r="C392" s="15"/>
      <c r="D392" s="34" t="s">
        <v>771</v>
      </c>
      <c r="E392" s="15" t="s">
        <v>772</v>
      </c>
      <c r="F392" s="24" t="s">
        <v>63</v>
      </c>
      <c r="G392" s="17">
        <v>0</v>
      </c>
      <c r="H392" s="19">
        <f>IF(G6 &gt;= 300000, G392 * K392,IF(G6 &gt;= 150000, G392 * J392,IF(G6 &lt; 150000, G392 * I392, 0)))</f>
        <v>0</v>
      </c>
      <c r="I392" s="20">
        <v>71</v>
      </c>
      <c r="J392" s="21">
        <v>64.35</v>
      </c>
      <c r="K392" s="22">
        <v>62.15</v>
      </c>
      <c r="L392" s="18">
        <v>68.8</v>
      </c>
    </row>
    <row r="393" spans="1:26" customHeight="1" ht="80">
      <c r="A393" s="34" t="s">
        <v>657</v>
      </c>
      <c r="B393" s="34" t="s">
        <v>768</v>
      </c>
      <c r="C393" s="15"/>
      <c r="D393" s="34" t="s">
        <v>773</v>
      </c>
      <c r="E393" s="15" t="s">
        <v>774</v>
      </c>
      <c r="F393" s="24" t="s">
        <v>63</v>
      </c>
      <c r="G393" s="17">
        <v>0</v>
      </c>
      <c r="H393" s="19">
        <f>IF(G6 &gt;= 300000, G393 * K393,IF(G6 &gt;= 150000, G393 * J393,IF(G6 &lt; 150000, G393 * I393, 0)))</f>
        <v>0</v>
      </c>
      <c r="I393" s="20">
        <v>72.7</v>
      </c>
      <c r="J393" s="21">
        <v>59.44</v>
      </c>
      <c r="K393" s="22">
        <v>57.4</v>
      </c>
      <c r="L393" s="18">
        <v>63.5</v>
      </c>
    </row>
    <row r="394" spans="1:26" customHeight="1" ht="80">
      <c r="A394" s="34" t="s">
        <v>657</v>
      </c>
      <c r="B394" s="34" t="s">
        <v>768</v>
      </c>
      <c r="C394" s="15"/>
      <c r="D394" s="34" t="s">
        <v>775</v>
      </c>
      <c r="E394" s="15" t="s">
        <v>776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71</v>
      </c>
      <c r="J394" s="21">
        <v>64.35</v>
      </c>
      <c r="K394" s="22">
        <v>62.15</v>
      </c>
      <c r="L394" s="18">
        <v>68.8</v>
      </c>
    </row>
    <row r="395" spans="1:26" customHeight="1" ht="80">
      <c r="A395" s="34" t="s">
        <v>657</v>
      </c>
      <c r="B395" s="34" t="s">
        <v>768</v>
      </c>
      <c r="C395" s="15"/>
      <c r="D395" s="34" t="s">
        <v>777</v>
      </c>
      <c r="E395" s="15" t="s">
        <v>778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71</v>
      </c>
      <c r="J395" s="21">
        <v>64.35</v>
      </c>
      <c r="K395" s="22">
        <v>62.15</v>
      </c>
      <c r="L395" s="18">
        <v>68.8</v>
      </c>
    </row>
    <row r="396" spans="1:26" customHeight="1" ht="80">
      <c r="A396" s="34" t="s">
        <v>657</v>
      </c>
      <c r="B396" s="34" t="s">
        <v>768</v>
      </c>
      <c r="C396" s="15"/>
      <c r="D396" s="34" t="s">
        <v>779</v>
      </c>
      <c r="E396" s="15" t="s">
        <v>780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71</v>
      </c>
      <c r="J396" s="21">
        <v>64.35</v>
      </c>
      <c r="K396" s="22">
        <v>62.15</v>
      </c>
      <c r="L396" s="18">
        <v>68.8</v>
      </c>
    </row>
    <row r="397" spans="1:26" customHeight="1" ht="80">
      <c r="A397" s="34" t="s">
        <v>657</v>
      </c>
      <c r="B397" s="34" t="s">
        <v>768</v>
      </c>
      <c r="C397" s="15"/>
      <c r="D397" s="34" t="s">
        <v>781</v>
      </c>
      <c r="E397" s="15" t="s">
        <v>782</v>
      </c>
      <c r="F397" s="24" t="s">
        <v>63</v>
      </c>
      <c r="G397" s="17">
        <v>0</v>
      </c>
      <c r="H397" s="19">
        <f>IF(G6 &gt;= 300000, G397 * K397,IF(G6 &gt;= 150000, G397 * J397,IF(G6 &lt; 150000, G397 * I397, 0)))</f>
        <v>0</v>
      </c>
      <c r="I397" s="20">
        <v>61.6</v>
      </c>
      <c r="J397" s="21">
        <v>56.16</v>
      </c>
      <c r="K397" s="22">
        <v>54.24</v>
      </c>
      <c r="L397" s="18">
        <v>60.0</v>
      </c>
    </row>
    <row r="398" spans="1:26" customHeight="1" ht="80">
      <c r="A398" s="34" t="s">
        <v>657</v>
      </c>
      <c r="B398" s="34" t="s">
        <v>768</v>
      </c>
      <c r="C398" s="15"/>
      <c r="D398" s="34" t="s">
        <v>783</v>
      </c>
      <c r="E398" s="15" t="s">
        <v>784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65</v>
      </c>
      <c r="J398" s="21">
        <v>59.44</v>
      </c>
      <c r="K398" s="22">
        <v>57.4</v>
      </c>
      <c r="L398" s="18">
        <v>63.5</v>
      </c>
    </row>
    <row r="399" spans="1:26" customHeight="1" ht="80">
      <c r="A399" s="34" t="s">
        <v>657</v>
      </c>
      <c r="B399" s="34" t="s">
        <v>768</v>
      </c>
      <c r="C399" s="15"/>
      <c r="D399" s="34" t="s">
        <v>785</v>
      </c>
      <c r="E399" s="15" t="s">
        <v>786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65</v>
      </c>
      <c r="J399" s="21">
        <v>59.44</v>
      </c>
      <c r="K399" s="22">
        <v>57.4</v>
      </c>
      <c r="L399" s="18">
        <v>63.5</v>
      </c>
    </row>
    <row r="400" spans="1:26" customHeight="1" ht="80">
      <c r="A400" s="34" t="s">
        <v>657</v>
      </c>
      <c r="B400" s="34"/>
      <c r="C400" s="15"/>
      <c r="D400" s="34" t="s">
        <v>787</v>
      </c>
      <c r="E400" s="15" t="s">
        <v>788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71</v>
      </c>
      <c r="J400" s="21">
        <v>64.35</v>
      </c>
      <c r="K400" s="22">
        <v>62.15</v>
      </c>
      <c r="L400" s="18">
        <v>68.8</v>
      </c>
    </row>
    <row r="401" spans="1:26">
      <c r="A401" s="33"/>
      <c r="B401" s="33" t="s">
        <v>789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790</v>
      </c>
      <c r="E402" s="15" t="s">
        <v>791</v>
      </c>
      <c r="F402" s="23" t="s">
        <v>36</v>
      </c>
      <c r="G402" s="17">
        <v>0</v>
      </c>
      <c r="H402" s="19">
        <f>IF(G6 &gt;= 300000, G402 * K402,IF(G6 &gt;= 150000, G402 * J402,IF(G6 &lt; 150000, G402 * I402, 0)))</f>
        <v>0</v>
      </c>
      <c r="I402" s="20">
        <v>102.6</v>
      </c>
      <c r="J402" s="21">
        <v>105.3</v>
      </c>
      <c r="K402" s="22">
        <v>103.5</v>
      </c>
      <c r="L402" s="18">
        <v>112.5</v>
      </c>
    </row>
    <row r="403" spans="1:26" customHeight="1" ht="80">
      <c r="A403" s="34"/>
      <c r="B403" s="34"/>
      <c r="C403" s="15"/>
      <c r="D403" s="34" t="s">
        <v>792</v>
      </c>
      <c r="E403" s="15" t="s">
        <v>793</v>
      </c>
      <c r="F403" s="24" t="s">
        <v>63</v>
      </c>
      <c r="G403" s="17">
        <v>0</v>
      </c>
      <c r="H403" s="19">
        <f>IF(G6 &gt;= 300000, G403 * K403,IF(G6 &gt;= 150000, G403 * J403,IF(G6 &lt; 150000, G403 * I403, 0)))</f>
        <v>0</v>
      </c>
      <c r="I403" s="20">
        <v>111.2</v>
      </c>
      <c r="J403" s="21">
        <v>105.3</v>
      </c>
      <c r="K403" s="22">
        <v>103.5</v>
      </c>
      <c r="L403" s="18">
        <v>112.5</v>
      </c>
    </row>
    <row r="404" spans="1:26" customHeight="1" ht="80">
      <c r="A404" s="34"/>
      <c r="B404" s="34"/>
      <c r="C404" s="15"/>
      <c r="D404" s="34" t="s">
        <v>794</v>
      </c>
      <c r="E404" s="15" t="s">
        <v>795</v>
      </c>
      <c r="F404" s="23" t="s">
        <v>36</v>
      </c>
      <c r="G404" s="17">
        <v>0</v>
      </c>
      <c r="H404" s="19">
        <f>IF(G6 &gt;= 300000, G404 * K404,IF(G6 &gt;= 150000, G404 * J404,IF(G6 &lt; 150000, G404 * I404, 0)))</f>
        <v>0</v>
      </c>
      <c r="I404" s="20">
        <v>111.2</v>
      </c>
      <c r="J404" s="21">
        <v>105.3</v>
      </c>
      <c r="K404" s="22">
        <v>103.5</v>
      </c>
      <c r="L404" s="18">
        <v>112.5</v>
      </c>
    </row>
    <row r="405" spans="1:26" customHeight="1" ht="80">
      <c r="A405" s="34"/>
      <c r="B405" s="34"/>
      <c r="C405" s="15"/>
      <c r="D405" s="34" t="s">
        <v>796</v>
      </c>
      <c r="E405" s="15" t="s">
        <v>797</v>
      </c>
      <c r="F405" s="23" t="s">
        <v>36</v>
      </c>
      <c r="G405" s="17">
        <v>0</v>
      </c>
      <c r="H405" s="19">
        <f>IF(G6 &gt;= 300000, G405 * K405,IF(G6 &gt;= 150000, G405 * J405,IF(G6 &lt; 150000, G405 * I405, 0)))</f>
        <v>0</v>
      </c>
      <c r="I405" s="20">
        <v>111.2</v>
      </c>
      <c r="J405" s="21">
        <v>105.3</v>
      </c>
      <c r="K405" s="22">
        <v>103.5</v>
      </c>
      <c r="L405" s="18">
        <v>112.5</v>
      </c>
    </row>
    <row r="406" spans="1:26" customHeight="1" ht="80">
      <c r="A406" s="34"/>
      <c r="B406" s="34"/>
      <c r="C406" s="15"/>
      <c r="D406" s="34" t="s">
        <v>798</v>
      </c>
      <c r="E406" s="15" t="s">
        <v>799</v>
      </c>
      <c r="F406" s="23" t="s">
        <v>36</v>
      </c>
      <c r="G406" s="17">
        <v>0</v>
      </c>
      <c r="H406" s="19">
        <f>IF(G6 &gt;= 300000, G406 * K406,IF(G6 &gt;= 150000, G406 * J406,IF(G6 &lt; 150000, G406 * I406, 0)))</f>
        <v>0</v>
      </c>
      <c r="I406" s="20">
        <v>111.2</v>
      </c>
      <c r="J406" s="21">
        <v>105.3</v>
      </c>
      <c r="K406" s="22">
        <v>103.5</v>
      </c>
      <c r="L406" s="18">
        <v>112.5</v>
      </c>
    </row>
    <row r="407" spans="1:26" customHeight="1" ht="80">
      <c r="A407" s="34"/>
      <c r="B407" s="34"/>
      <c r="C407" s="15"/>
      <c r="D407" s="34" t="s">
        <v>800</v>
      </c>
      <c r="E407" s="15" t="s">
        <v>801</v>
      </c>
      <c r="F407" s="23" t="s">
        <v>36</v>
      </c>
      <c r="G407" s="17">
        <v>0</v>
      </c>
      <c r="H407" s="19">
        <f>IF(G6 &gt;= 300000, G407 * K407,IF(G6 &gt;= 150000, G407 * J407,IF(G6 &lt; 150000, G407 * I407, 0)))</f>
        <v>0</v>
      </c>
      <c r="I407" s="20">
        <v>102.6</v>
      </c>
      <c r="J407" s="21">
        <v>105.3</v>
      </c>
      <c r="K407" s="22">
        <v>103.5</v>
      </c>
      <c r="L407" s="18">
        <v>112.5</v>
      </c>
    </row>
    <row r="408" spans="1:26" customHeight="1" ht="80">
      <c r="A408" s="34"/>
      <c r="B408" s="34"/>
      <c r="C408" s="15"/>
      <c r="D408" s="34" t="s">
        <v>802</v>
      </c>
      <c r="E408" s="15" t="s">
        <v>803</v>
      </c>
      <c r="F408" s="23" t="s">
        <v>36</v>
      </c>
      <c r="G408" s="17">
        <v>0</v>
      </c>
      <c r="H408" s="19">
        <f>IF(G6 &gt;= 300000, G408 * K408,IF(G6 &gt;= 150000, G408 * J408,IF(G6 &lt; 150000, G408 * I408, 0)))</f>
        <v>0</v>
      </c>
      <c r="I408" s="20">
        <v>102.6</v>
      </c>
      <c r="J408" s="21">
        <v>105.3</v>
      </c>
      <c r="K408" s="22">
        <v>103.5</v>
      </c>
      <c r="L408" s="18">
        <v>112.5</v>
      </c>
    </row>
    <row r="409" spans="1:26" customHeight="1" ht="80">
      <c r="A409" s="34"/>
      <c r="B409" s="34"/>
      <c r="C409" s="15"/>
      <c r="D409" s="34" t="s">
        <v>804</v>
      </c>
      <c r="E409" s="15" t="s">
        <v>805</v>
      </c>
      <c r="F409" s="24" t="s">
        <v>63</v>
      </c>
      <c r="G409" s="17">
        <v>0</v>
      </c>
      <c r="H409" s="19">
        <f>IF(G6 &gt;= 300000, G409 * K409,IF(G6 &gt;= 150000, G409 * J409,IF(G6 &lt; 150000, G409 * I409, 0)))</f>
        <v>0</v>
      </c>
      <c r="I409" s="20">
        <v>111.2</v>
      </c>
      <c r="J409" s="21">
        <v>105.3</v>
      </c>
      <c r="K409" s="22">
        <v>103.5</v>
      </c>
      <c r="L409" s="18">
        <v>112.5</v>
      </c>
    </row>
    <row r="410" spans="1:26">
      <c r="A410" s="33"/>
      <c r="B410" s="33" t="s">
        <v>806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807</v>
      </c>
      <c r="E411" s="15" t="s">
        <v>808</v>
      </c>
      <c r="F411" s="24" t="s">
        <v>63</v>
      </c>
      <c r="G411" s="17">
        <v>0</v>
      </c>
      <c r="H411" s="19">
        <f>IF(G6 &gt;= 300000, G411 * K411,IF(G6 &gt;= 150000, G411 * J411,IF(G6 &lt; 150000, G411 * I411, 0)))</f>
        <v>0</v>
      </c>
      <c r="I411" s="20">
        <v>163.3</v>
      </c>
      <c r="J411" s="21">
        <v>148.47</v>
      </c>
      <c r="K411" s="22">
        <v>142.13</v>
      </c>
      <c r="L411" s="18">
        <v>158.6</v>
      </c>
    </row>
    <row r="412" spans="1:26" customHeight="1" ht="80">
      <c r="A412" s="34"/>
      <c r="B412" s="34"/>
      <c r="C412" s="15"/>
      <c r="D412" s="34" t="s">
        <v>809</v>
      </c>
      <c r="E412" s="15" t="s">
        <v>810</v>
      </c>
      <c r="F412" s="24" t="s">
        <v>63</v>
      </c>
      <c r="G412" s="17">
        <v>0</v>
      </c>
      <c r="H412" s="19">
        <f>IF(G6 &gt;= 300000, G412 * K412,IF(G6 &gt;= 150000, G412 * J412,IF(G6 &lt; 150000, G412 * I412, 0)))</f>
        <v>0</v>
      </c>
      <c r="I412" s="20">
        <v>169.3</v>
      </c>
      <c r="J412" s="21">
        <v>153.97</v>
      </c>
      <c r="K412" s="22">
        <v>147.39</v>
      </c>
      <c r="L412" s="18">
        <v>164.5</v>
      </c>
    </row>
    <row r="413" spans="1:26" customHeight="1" ht="80">
      <c r="A413" s="34"/>
      <c r="B413" s="34"/>
      <c r="C413" s="15"/>
      <c r="D413" s="34" t="s">
        <v>811</v>
      </c>
      <c r="E413" s="15" t="s">
        <v>812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163.3</v>
      </c>
      <c r="J413" s="21">
        <v>148.47</v>
      </c>
      <c r="K413" s="22">
        <v>142.13</v>
      </c>
      <c r="L413" s="18">
        <v>158.6</v>
      </c>
    </row>
    <row r="414" spans="1:26">
      <c r="A414" s="33"/>
      <c r="B414" s="33" t="s">
        <v>813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431</v>
      </c>
      <c r="B415" s="34"/>
      <c r="C415" s="15"/>
      <c r="D415" s="34" t="s">
        <v>814</v>
      </c>
      <c r="E415" s="15" t="s">
        <v>815</v>
      </c>
      <c r="F415" s="24" t="s">
        <v>63</v>
      </c>
      <c r="G415" s="17">
        <v>0</v>
      </c>
      <c r="H415" s="19">
        <f>IF(G6 &gt;= 300000, G415 * K415,IF(G6 &gt;= 150000, G415 * J415,IF(G6 &lt; 150000, G415 * I415, 0)))</f>
        <v>0</v>
      </c>
      <c r="I415" s="20">
        <v>156.5</v>
      </c>
      <c r="J415" s="21">
        <v>142.97</v>
      </c>
      <c r="K415" s="22">
        <v>136.86</v>
      </c>
      <c r="L415" s="18">
        <v>152.8</v>
      </c>
    </row>
    <row r="416" spans="1:26" customHeight="1" ht="80">
      <c r="A416" s="34" t="s">
        <v>431</v>
      </c>
      <c r="B416" s="34" t="s">
        <v>816</v>
      </c>
      <c r="C416" s="15"/>
      <c r="D416" s="34" t="s">
        <v>817</v>
      </c>
      <c r="E416" s="15" t="s">
        <v>818</v>
      </c>
      <c r="F416" s="24" t="s">
        <v>63</v>
      </c>
      <c r="G416" s="17">
        <v>0</v>
      </c>
      <c r="H416" s="19">
        <f>IF(G6 &gt;= 300000, G416 * K416,IF(G6 &gt;= 150000, G416 * J416,IF(G6 &lt; 150000, G416 * I416, 0)))</f>
        <v>0</v>
      </c>
      <c r="I416" s="20">
        <v>156.5</v>
      </c>
      <c r="J416" s="21">
        <v>142.97</v>
      </c>
      <c r="K416" s="22">
        <v>136.86</v>
      </c>
      <c r="L416" s="18">
        <v>152.8</v>
      </c>
    </row>
    <row r="417" spans="1:26">
      <c r="A417" s="33"/>
      <c r="B417" s="33" t="s">
        <v>819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820</v>
      </c>
      <c r="E418" s="15" t="s">
        <v>821</v>
      </c>
      <c r="F418" s="24" t="s">
        <v>63</v>
      </c>
      <c r="G418" s="17">
        <v>0</v>
      </c>
      <c r="H418" s="19">
        <f>IF(G6 &gt;= 300000, G418 * K418,IF(G6 &gt;= 150000, G418 * J418,IF(G6 &lt; 150000, G418 * I418, 0)))</f>
        <v>0</v>
      </c>
      <c r="I418" s="20">
        <v>102.6</v>
      </c>
      <c r="J418" s="21">
        <v>93.02</v>
      </c>
      <c r="K418" s="22">
        <v>89.04</v>
      </c>
      <c r="L418" s="18">
        <v>99.4</v>
      </c>
    </row>
    <row r="419" spans="1:26" customHeight="1" ht="80">
      <c r="A419" s="34"/>
      <c r="B419" s="34"/>
      <c r="C419" s="15"/>
      <c r="D419" s="34" t="s">
        <v>822</v>
      </c>
      <c r="E419" s="15" t="s">
        <v>823</v>
      </c>
      <c r="F419" s="23" t="s">
        <v>36</v>
      </c>
      <c r="G419" s="17">
        <v>0</v>
      </c>
      <c r="H419" s="19">
        <f>IF(G6 &gt;= 300000, G419 * K419,IF(G6 &gt;= 150000, G419 * J419,IF(G6 &lt; 150000, G419 * I419, 0)))</f>
        <v>0</v>
      </c>
      <c r="I419" s="20">
        <v>92.3</v>
      </c>
      <c r="J419" s="21">
        <v>83.07</v>
      </c>
      <c r="K419" s="22">
        <v>81.65</v>
      </c>
      <c r="L419" s="18">
        <v>88.8</v>
      </c>
    </row>
    <row r="420" spans="1:26" customHeight="1" ht="80">
      <c r="A420" s="34"/>
      <c r="B420" s="34"/>
      <c r="C420" s="15"/>
      <c r="D420" s="34" t="s">
        <v>824</v>
      </c>
      <c r="E420" s="15" t="s">
        <v>825</v>
      </c>
      <c r="F420" s="23" t="s">
        <v>36</v>
      </c>
      <c r="G420" s="17">
        <v>0</v>
      </c>
      <c r="H420" s="19">
        <f>IF(G6 &gt;= 300000, G420 * K420,IF(G6 &gt;= 150000, G420 * J420,IF(G6 &lt; 150000, G420 * I420, 0)))</f>
        <v>0</v>
      </c>
      <c r="I420" s="20">
        <v>92.3</v>
      </c>
      <c r="J420" s="21">
        <v>83.07</v>
      </c>
      <c r="K420" s="22">
        <v>81.65</v>
      </c>
      <c r="L420" s="18">
        <v>88.8</v>
      </c>
    </row>
    <row r="421" spans="1:26">
      <c r="A421" s="33"/>
      <c r="B421" s="33" t="s">
        <v>826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827</v>
      </c>
      <c r="E422" s="15" t="s">
        <v>828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118</v>
      </c>
      <c r="J422" s="21">
        <v>107.06</v>
      </c>
      <c r="K422" s="22">
        <v>102.48</v>
      </c>
      <c r="L422" s="18">
        <v>114.4</v>
      </c>
    </row>
    <row r="423" spans="1:26" customHeight="1" ht="80">
      <c r="A423" s="34"/>
      <c r="B423" s="34"/>
      <c r="C423" s="15"/>
      <c r="D423" s="34" t="s">
        <v>829</v>
      </c>
      <c r="E423" s="15" t="s">
        <v>830</v>
      </c>
      <c r="F423" s="24" t="s">
        <v>63</v>
      </c>
      <c r="G423" s="17">
        <v>0</v>
      </c>
      <c r="H423" s="19">
        <f>IF(G6 &gt;= 300000, G423 * K423,IF(G6 &gt;= 150000, G423 * J423,IF(G6 &lt; 150000, G423 * I423, 0)))</f>
        <v>0</v>
      </c>
      <c r="I423" s="20">
        <v>118</v>
      </c>
      <c r="J423" s="21">
        <v>107.06</v>
      </c>
      <c r="K423" s="22">
        <v>102.48</v>
      </c>
      <c r="L423" s="18">
        <v>114.4</v>
      </c>
    </row>
    <row r="424" spans="1:26" customHeight="1" ht="80">
      <c r="A424" s="34"/>
      <c r="B424" s="34"/>
      <c r="C424" s="15"/>
      <c r="D424" s="34" t="s">
        <v>831</v>
      </c>
      <c r="E424" s="15" t="s">
        <v>832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118</v>
      </c>
      <c r="J424" s="21">
        <v>107.06</v>
      </c>
      <c r="K424" s="22">
        <v>102.48</v>
      </c>
      <c r="L424" s="18">
        <v>114.4</v>
      </c>
    </row>
    <row r="425" spans="1:26">
      <c r="A425" s="33"/>
      <c r="B425" s="33" t="s">
        <v>833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431</v>
      </c>
      <c r="B426" s="34"/>
      <c r="C426" s="15"/>
      <c r="D426" s="34" t="s">
        <v>834</v>
      </c>
      <c r="E426" s="15" t="s">
        <v>835</v>
      </c>
      <c r="F426" s="24" t="s">
        <v>63</v>
      </c>
      <c r="G426" s="17">
        <v>0</v>
      </c>
      <c r="H426" s="19">
        <f>IF(G6 &gt;= 300000, G426 * K426,IF(G6 &gt;= 150000, G426 * J426,IF(G6 &lt; 150000, G426 * I426, 0)))</f>
        <v>0</v>
      </c>
      <c r="I426" s="20">
        <v>171.9</v>
      </c>
      <c r="J426" s="21">
        <v>156.2</v>
      </c>
      <c r="K426" s="22">
        <v>149.52</v>
      </c>
      <c r="L426" s="18">
        <v>166.9</v>
      </c>
    </row>
    <row r="427" spans="1:26" customHeight="1" ht="80">
      <c r="A427" s="34" t="s">
        <v>431</v>
      </c>
      <c r="B427" s="34"/>
      <c r="C427" s="15"/>
      <c r="D427" s="34" t="s">
        <v>836</v>
      </c>
      <c r="E427" s="15" t="s">
        <v>837</v>
      </c>
      <c r="F427" s="24" t="s">
        <v>63</v>
      </c>
      <c r="G427" s="17">
        <v>0</v>
      </c>
      <c r="H427" s="19">
        <f>IF(G6 &gt;= 300000, G427 * K427,IF(G6 &gt;= 150000, G427 * J427,IF(G6 &lt; 150000, G427 * I427, 0)))</f>
        <v>0</v>
      </c>
      <c r="I427" s="20">
        <v>171.9</v>
      </c>
      <c r="J427" s="21">
        <v>156.2</v>
      </c>
      <c r="K427" s="22">
        <v>149.52</v>
      </c>
      <c r="L427" s="18">
        <v>166.9</v>
      </c>
    </row>
    <row r="428" spans="1:26">
      <c r="A428" s="33"/>
      <c r="B428" s="33" t="s">
        <v>838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81</v>
      </c>
      <c r="B429" s="34"/>
      <c r="C429" s="15"/>
      <c r="D429" s="34" t="s">
        <v>839</v>
      </c>
      <c r="E429" s="15" t="s">
        <v>840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130.8</v>
      </c>
      <c r="J429" s="21">
        <v>119.34</v>
      </c>
      <c r="K429" s="22">
        <v>114.24</v>
      </c>
      <c r="L429" s="18">
        <v>127.5</v>
      </c>
    </row>
    <row r="430" spans="1:26" customHeight="1" ht="80">
      <c r="A430" s="34" t="s">
        <v>81</v>
      </c>
      <c r="B430" s="34"/>
      <c r="C430" s="15"/>
      <c r="D430" s="34" t="s">
        <v>841</v>
      </c>
      <c r="E430" s="15" t="s">
        <v>842</v>
      </c>
      <c r="F430" s="24" t="s">
        <v>63</v>
      </c>
      <c r="G430" s="17">
        <v>0</v>
      </c>
      <c r="H430" s="19">
        <f>IF(G6 &gt;= 300000, G430 * K430,IF(G6 &gt;= 150000, G430 * J430,IF(G6 &lt; 150000, G430 * I430, 0)))</f>
        <v>0</v>
      </c>
      <c r="I430" s="20">
        <v>130.8</v>
      </c>
      <c r="J430" s="21">
        <v>119.34</v>
      </c>
      <c r="K430" s="22">
        <v>114.24</v>
      </c>
      <c r="L430" s="18">
        <v>127.5</v>
      </c>
    </row>
    <row r="431" spans="1:26" customHeight="1" ht="80">
      <c r="A431" s="34" t="s">
        <v>81</v>
      </c>
      <c r="B431" s="34"/>
      <c r="C431" s="15"/>
      <c r="D431" s="34" t="s">
        <v>843</v>
      </c>
      <c r="E431" s="15" t="s">
        <v>844</v>
      </c>
      <c r="F431" s="24" t="s">
        <v>63</v>
      </c>
      <c r="G431" s="17">
        <v>0</v>
      </c>
      <c r="H431" s="19">
        <f>IF(G6 &gt;= 300000, G431 * K431,IF(G6 &gt;= 150000, G431 * J431,IF(G6 &lt; 150000, G431 * I431, 0)))</f>
        <v>0</v>
      </c>
      <c r="I431" s="20">
        <v>130.8</v>
      </c>
      <c r="J431" s="21">
        <v>119.34</v>
      </c>
      <c r="K431" s="22">
        <v>114.24</v>
      </c>
      <c r="L431" s="18">
        <v>127.5</v>
      </c>
    </row>
    <row r="432" spans="1:26">
      <c r="A432" s="33"/>
      <c r="B432" s="33" t="s">
        <v>845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846</v>
      </c>
      <c r="E433" s="15" t="s">
        <v>847</v>
      </c>
      <c r="F433" s="24" t="s">
        <v>63</v>
      </c>
      <c r="G433" s="17">
        <v>0</v>
      </c>
      <c r="H433" s="19">
        <f>IF(G6 &gt;= 300000, G433 * K433,IF(G6 &gt;= 150000, G433 * J433,IF(G6 &lt; 150000, G433 * I433, 0)))</f>
        <v>0</v>
      </c>
      <c r="I433" s="20">
        <v>186.4</v>
      </c>
      <c r="J433" s="21">
        <v>170.47</v>
      </c>
      <c r="K433" s="22">
        <v>164.64</v>
      </c>
      <c r="L433" s="18">
        <v>182.1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4" t="s">
        <v>63</v>
      </c>
      <c r="G434" s="17">
        <v>0</v>
      </c>
      <c r="H434" s="19">
        <f>IF(G6 &gt;= 300000, G434 * K434,IF(G6 &gt;= 150000, G434 * J434,IF(G6 &lt; 150000, G434 * I434, 0)))</f>
        <v>0</v>
      </c>
      <c r="I434" s="20">
        <v>200.1</v>
      </c>
      <c r="J434" s="21">
        <v>182.52</v>
      </c>
      <c r="K434" s="22">
        <v>176.28</v>
      </c>
      <c r="L434" s="18">
        <v>195.0</v>
      </c>
    </row>
    <row r="435" spans="1:26" customHeight="1" ht="80">
      <c r="A435" s="34"/>
      <c r="B435" s="34"/>
      <c r="C435" s="15"/>
      <c r="D435" s="34" t="s">
        <v>850</v>
      </c>
      <c r="E435" s="15" t="s">
        <v>851</v>
      </c>
      <c r="F435" s="23" t="s">
        <v>36</v>
      </c>
      <c r="G435" s="17">
        <v>0</v>
      </c>
      <c r="H435" s="19">
        <f>IF(G6 &gt;= 300000, G435 * K435,IF(G6 &gt;= 150000, G435 * J435,IF(G6 &lt; 150000, G435 * I435, 0)))</f>
        <v>0</v>
      </c>
      <c r="I435" s="20">
        <v>196.7</v>
      </c>
      <c r="J435" s="21">
        <v>179.21</v>
      </c>
      <c r="K435" s="22">
        <v>173.08</v>
      </c>
      <c r="L435" s="18">
        <v>191.5</v>
      </c>
    </row>
    <row r="436" spans="1:26" customHeight="1" ht="80">
      <c r="A436" s="34" t="s">
        <v>81</v>
      </c>
      <c r="B436" s="34"/>
      <c r="C436" s="15"/>
      <c r="D436" s="34" t="s">
        <v>852</v>
      </c>
      <c r="E436" s="15" t="s">
        <v>853</v>
      </c>
      <c r="F436" s="24" t="s">
        <v>63</v>
      </c>
      <c r="G436" s="17">
        <v>0</v>
      </c>
      <c r="H436" s="19">
        <f>IF(G6 &gt;= 300000, G436 * K436,IF(G6 &gt;= 150000, G436 * J436,IF(G6 &lt; 150000, G436 * I436, 0)))</f>
        <v>0</v>
      </c>
      <c r="I436" s="20">
        <v>196.7</v>
      </c>
      <c r="J436" s="21">
        <v>179.21</v>
      </c>
      <c r="K436" s="22">
        <v>173.08</v>
      </c>
      <c r="L436" s="18">
        <v>191.5</v>
      </c>
    </row>
    <row r="437" spans="1:26" customHeight="1" ht="80">
      <c r="A437" s="34" t="s">
        <v>81</v>
      </c>
      <c r="B437" s="34" t="s">
        <v>854</v>
      </c>
      <c r="C437" s="15"/>
      <c r="D437" s="34" t="s">
        <v>855</v>
      </c>
      <c r="E437" s="15" t="s">
        <v>856</v>
      </c>
      <c r="F437" s="24" t="s">
        <v>63</v>
      </c>
      <c r="G437" s="17">
        <v>0</v>
      </c>
      <c r="H437" s="19">
        <f>IF(G6 &gt;= 300000, G437 * K437,IF(G6 &gt;= 150000, G437 * J437,IF(G6 &lt; 150000, G437 * I437, 0)))</f>
        <v>0</v>
      </c>
      <c r="I437" s="20">
        <v>196.7</v>
      </c>
      <c r="J437" s="21">
        <v>179.21</v>
      </c>
      <c r="K437" s="22">
        <v>173.08</v>
      </c>
      <c r="L437" s="18">
        <v>191.5</v>
      </c>
    </row>
    <row r="438" spans="1:26" customHeight="1" ht="80">
      <c r="A438" s="34" t="s">
        <v>81</v>
      </c>
      <c r="B438" s="34" t="s">
        <v>854</v>
      </c>
      <c r="C438" s="15"/>
      <c r="D438" s="34" t="s">
        <v>857</v>
      </c>
      <c r="E438" s="15" t="s">
        <v>858</v>
      </c>
      <c r="F438" s="24" t="s">
        <v>63</v>
      </c>
      <c r="G438" s="17">
        <v>0</v>
      </c>
      <c r="H438" s="19">
        <f>IF(G6 &gt;= 300000, G438 * K438,IF(G6 &gt;= 150000, G438 * J438,IF(G6 &lt; 150000, G438 * I438, 0)))</f>
        <v>0</v>
      </c>
      <c r="I438" s="20">
        <v>196.7</v>
      </c>
      <c r="J438" s="21">
        <v>179.21</v>
      </c>
      <c r="K438" s="22">
        <v>173.08</v>
      </c>
      <c r="L438" s="18">
        <v>191.5</v>
      </c>
    </row>
    <row r="439" spans="1:26" customHeight="1" ht="80">
      <c r="A439" s="34" t="s">
        <v>81</v>
      </c>
      <c r="B439" s="34" t="s">
        <v>854</v>
      </c>
      <c r="C439" s="15"/>
      <c r="D439" s="34" t="s">
        <v>859</v>
      </c>
      <c r="E439" s="15" t="s">
        <v>860</v>
      </c>
      <c r="F439" s="24" t="s">
        <v>63</v>
      </c>
      <c r="G439" s="17">
        <v>0</v>
      </c>
      <c r="H439" s="19">
        <f>IF(G6 &gt;= 300000, G439 * K439,IF(G6 &gt;= 150000, G439 * J439,IF(G6 &lt; 150000, G439 * I439, 0)))</f>
        <v>0</v>
      </c>
      <c r="I439" s="20">
        <v>196.7</v>
      </c>
      <c r="J439" s="21">
        <v>179.21</v>
      </c>
      <c r="K439" s="22">
        <v>173.08</v>
      </c>
      <c r="L439" s="18">
        <v>191.5</v>
      </c>
    </row>
    <row r="440" spans="1:26" customHeight="1" ht="80">
      <c r="A440" s="34" t="s">
        <v>81</v>
      </c>
      <c r="B440" s="34" t="s">
        <v>854</v>
      </c>
      <c r="C440" s="15"/>
      <c r="D440" s="34" t="s">
        <v>861</v>
      </c>
      <c r="E440" s="15" t="s">
        <v>862</v>
      </c>
      <c r="F440" s="24" t="s">
        <v>63</v>
      </c>
      <c r="G440" s="17">
        <v>0</v>
      </c>
      <c r="H440" s="19">
        <f>IF(G6 &gt;= 300000, G440 * K440,IF(G6 &gt;= 150000, G440 * J440,IF(G6 &lt; 150000, G440 * I440, 0)))</f>
        <v>0</v>
      </c>
      <c r="I440" s="20">
        <v>196.7</v>
      </c>
      <c r="J440" s="21">
        <v>179.21</v>
      </c>
      <c r="K440" s="22">
        <v>173.08</v>
      </c>
      <c r="L440" s="18">
        <v>191.5</v>
      </c>
    </row>
    <row r="441" spans="1:26">
      <c r="A441" s="33"/>
      <c r="B441" s="33" t="s">
        <v>863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124</v>
      </c>
      <c r="B442" s="34"/>
      <c r="C442" s="15"/>
      <c r="D442" s="34" t="s">
        <v>864</v>
      </c>
      <c r="E442" s="15" t="s">
        <v>865</v>
      </c>
      <c r="F442" s="23" t="s">
        <v>36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94.9</v>
      </c>
      <c r="J442" s="21">
        <v>86.93</v>
      </c>
      <c r="K442" s="22">
        <v>83.96</v>
      </c>
      <c r="L442" s="18">
        <v>92.9</v>
      </c>
    </row>
    <row r="443" spans="1:26">
      <c r="A443" s="33"/>
      <c r="B443" s="33" t="s">
        <v>866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867</v>
      </c>
      <c r="E444" s="15" t="s">
        <v>868</v>
      </c>
      <c r="F444" s="24" t="s">
        <v>63</v>
      </c>
      <c r="G444" s="17">
        <v>0</v>
      </c>
      <c r="H444" s="19">
        <f>IF(G6 &gt;= 300000, G444 * K444,IF(G6 &gt;= 150000, G444 * J444,IF(G6 &lt; 150000, G444 * I444, 0)))</f>
        <v>0</v>
      </c>
      <c r="I444" s="20">
        <v>85.5</v>
      </c>
      <c r="J444" s="21">
        <v>84.71</v>
      </c>
      <c r="K444" s="22">
        <v>81.81</v>
      </c>
      <c r="L444" s="18">
        <v>90.5</v>
      </c>
    </row>
    <row r="445" spans="1:26" customHeight="1" ht="80">
      <c r="A445" s="34"/>
      <c r="B445" s="34"/>
      <c r="C445" s="15"/>
      <c r="D445" s="34" t="s">
        <v>869</v>
      </c>
      <c r="E445" s="15" t="s">
        <v>870</v>
      </c>
      <c r="F445" s="24" t="s">
        <v>63</v>
      </c>
      <c r="G445" s="17">
        <v>0</v>
      </c>
      <c r="H445" s="19">
        <f>IF(G6 &gt;= 300000, G445 * K445,IF(G6 &gt;= 150000, G445 * J445,IF(G6 &lt; 150000, G445 * I445, 0)))</f>
        <v>0</v>
      </c>
      <c r="I445" s="20">
        <v>85.5</v>
      </c>
      <c r="J445" s="21">
        <v>84.71</v>
      </c>
      <c r="K445" s="22">
        <v>81.81</v>
      </c>
      <c r="L445" s="18">
        <v>90.5</v>
      </c>
    </row>
    <row r="446" spans="1:26" customHeight="1" ht="80">
      <c r="A446" s="34"/>
      <c r="B446" s="34"/>
      <c r="C446" s="15"/>
      <c r="D446" s="34" t="s">
        <v>871</v>
      </c>
      <c r="E446" s="15" t="s">
        <v>872</v>
      </c>
      <c r="F446" s="24" t="s">
        <v>63</v>
      </c>
      <c r="G446" s="17">
        <v>0</v>
      </c>
      <c r="H446" s="19">
        <f>IF(G6 &gt;= 300000, G446 * K446,IF(G6 &gt;= 150000, G446 * J446,IF(G6 &lt; 150000, G446 * I446, 0)))</f>
        <v>0</v>
      </c>
      <c r="I446" s="20">
        <v>85.5</v>
      </c>
      <c r="J446" s="21">
        <v>84.71</v>
      </c>
      <c r="K446" s="22">
        <v>81.81</v>
      </c>
      <c r="L446" s="18">
        <v>90.5</v>
      </c>
    </row>
    <row r="447" spans="1:26" customHeight="1" ht="80">
      <c r="A447" s="34"/>
      <c r="B447" s="34"/>
      <c r="C447" s="15"/>
      <c r="D447" s="34" t="s">
        <v>873</v>
      </c>
      <c r="E447" s="15" t="s">
        <v>874</v>
      </c>
      <c r="F447" s="24" t="s">
        <v>63</v>
      </c>
      <c r="G447" s="17">
        <v>0</v>
      </c>
      <c r="H447" s="19">
        <f>IF(G6 &gt;= 300000, G447 * K447,IF(G6 &gt;= 150000, G447 * J447,IF(G6 &lt; 150000, G447 * I447, 0)))</f>
        <v>0</v>
      </c>
      <c r="I447" s="20">
        <v>85.5</v>
      </c>
      <c r="J447" s="21">
        <v>84.71</v>
      </c>
      <c r="K447" s="22">
        <v>81.81</v>
      </c>
      <c r="L447" s="18">
        <v>90.5</v>
      </c>
    </row>
    <row r="448" spans="1:26" customHeight="1" ht="80">
      <c r="A448" s="34"/>
      <c r="B448" s="34"/>
      <c r="C448" s="15"/>
      <c r="D448" s="34" t="s">
        <v>875</v>
      </c>
      <c r="E448" s="15" t="s">
        <v>876</v>
      </c>
      <c r="F448" s="24" t="s">
        <v>63</v>
      </c>
      <c r="G448" s="17">
        <v>0</v>
      </c>
      <c r="H448" s="19">
        <f>IF(G6 &gt;= 300000, G448 * K448,IF(G6 &gt;= 150000, G448 * J448,IF(G6 &lt; 150000, G448 * I448, 0)))</f>
        <v>0</v>
      </c>
      <c r="I448" s="20">
        <v>85.5</v>
      </c>
      <c r="J448" s="21">
        <v>84.71</v>
      </c>
      <c r="K448" s="22">
        <v>81.81</v>
      </c>
      <c r="L448" s="18">
        <v>90.5</v>
      </c>
    </row>
    <row r="449" spans="1:26">
      <c r="A449" s="33"/>
      <c r="B449" s="33" t="s">
        <v>877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878</v>
      </c>
      <c r="E450" s="15" t="s">
        <v>879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172.7</v>
      </c>
      <c r="J450" s="21">
        <v>157.95</v>
      </c>
      <c r="K450" s="22">
        <v>155.25</v>
      </c>
      <c r="L450" s="18">
        <v>168.8</v>
      </c>
    </row>
    <row r="451" spans="1:26" customHeight="1" ht="80">
      <c r="A451" s="34"/>
      <c r="B451" s="34"/>
      <c r="C451" s="15"/>
      <c r="D451" s="34" t="s">
        <v>880</v>
      </c>
      <c r="E451" s="15" t="s">
        <v>881</v>
      </c>
      <c r="F451" s="23" t="s">
        <v>36</v>
      </c>
      <c r="G451" s="17">
        <v>0</v>
      </c>
      <c r="H451" s="19">
        <f>IF(G6 &gt;= 300000, G451 * K451,IF(G6 &gt;= 150000, G451 * J451,IF(G6 &lt; 150000, G451 * I451, 0)))</f>
        <v>0</v>
      </c>
      <c r="I451" s="20">
        <v>172.7</v>
      </c>
      <c r="J451" s="21">
        <v>157.95</v>
      </c>
      <c r="K451" s="22">
        <v>155.25</v>
      </c>
      <c r="L451" s="18">
        <v>168.8</v>
      </c>
    </row>
    <row r="452" spans="1:26" customHeight="1" ht="80">
      <c r="A452" s="34"/>
      <c r="B452" s="34"/>
      <c r="C452" s="15"/>
      <c r="D452" s="34" t="s">
        <v>882</v>
      </c>
      <c r="E452" s="15" t="s">
        <v>883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172.7</v>
      </c>
      <c r="J452" s="21">
        <v>157.95</v>
      </c>
      <c r="K452" s="22">
        <v>155.25</v>
      </c>
      <c r="L452" s="18">
        <v>168.8</v>
      </c>
    </row>
    <row r="453" spans="1:26" customHeight="1" ht="80">
      <c r="A453" s="34" t="s">
        <v>884</v>
      </c>
      <c r="B453" s="34"/>
      <c r="C453" s="15"/>
      <c r="D453" s="34" t="s">
        <v>885</v>
      </c>
      <c r="E453" s="15" t="s">
        <v>886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172.7</v>
      </c>
      <c r="J453" s="21">
        <v>157.95</v>
      </c>
      <c r="K453" s="22">
        <v>155.25</v>
      </c>
      <c r="L453" s="18">
        <v>168.8</v>
      </c>
    </row>
    <row r="454" spans="1:26" customHeight="1" ht="80">
      <c r="A454" s="34" t="s">
        <v>884</v>
      </c>
      <c r="B454" s="34"/>
      <c r="C454" s="15"/>
      <c r="D454" s="34" t="s">
        <v>887</v>
      </c>
      <c r="E454" s="15" t="s">
        <v>888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172.7</v>
      </c>
      <c r="J454" s="21">
        <v>157.95</v>
      </c>
      <c r="K454" s="22">
        <v>155.25</v>
      </c>
      <c r="L454" s="18">
        <v>168.8</v>
      </c>
    </row>
    <row r="455" spans="1:26" customHeight="1" ht="80">
      <c r="A455" s="34" t="s">
        <v>32</v>
      </c>
      <c r="B455" s="34" t="s">
        <v>889</v>
      </c>
      <c r="C455" s="15"/>
      <c r="D455" s="34" t="s">
        <v>890</v>
      </c>
      <c r="E455" s="15" t="s">
        <v>891</v>
      </c>
      <c r="F455" s="23" t="s">
        <v>36</v>
      </c>
      <c r="G455" s="17">
        <v>0</v>
      </c>
      <c r="H455" s="19">
        <f>IF(G6 &gt;= 300000, G455 * K455,IF(G6 &gt;= 150000, G455 * J455,IF(G6 &lt; 150000, G455 * I455, 0)))</f>
        <v>0</v>
      </c>
      <c r="I455" s="20">
        <v>172.7</v>
      </c>
      <c r="J455" s="21">
        <v>157.95</v>
      </c>
      <c r="K455" s="22">
        <v>155.25</v>
      </c>
      <c r="L455" s="18">
        <v>168.8</v>
      </c>
    </row>
    <row r="456" spans="1:26" customHeight="1" ht="80">
      <c r="A456" s="34" t="s">
        <v>32</v>
      </c>
      <c r="B456" s="34" t="s">
        <v>889</v>
      </c>
      <c r="C456" s="15"/>
      <c r="D456" s="34" t="s">
        <v>892</v>
      </c>
      <c r="E456" s="15" t="s">
        <v>893</v>
      </c>
      <c r="F456" s="24" t="s">
        <v>63</v>
      </c>
      <c r="G456" s="17">
        <v>0</v>
      </c>
      <c r="H456" s="19">
        <f>IF(G6 &gt;= 300000, G456 * K456,IF(G6 &gt;= 150000, G456 * J456,IF(G6 &lt; 150000, G456 * I456, 0)))</f>
        <v>0</v>
      </c>
      <c r="I456" s="20">
        <v>172.7</v>
      </c>
      <c r="J456" s="21">
        <v>157.95</v>
      </c>
      <c r="K456" s="22">
        <v>155.25</v>
      </c>
      <c r="L456" s="18">
        <v>168.8</v>
      </c>
    </row>
    <row r="457" spans="1:26" customHeight="1" ht="80">
      <c r="A457" s="34" t="s">
        <v>32</v>
      </c>
      <c r="B457" s="34" t="s">
        <v>889</v>
      </c>
      <c r="C457" s="15"/>
      <c r="D457" s="34" t="s">
        <v>894</v>
      </c>
      <c r="E457" s="15" t="s">
        <v>895</v>
      </c>
      <c r="F457" s="24" t="s">
        <v>63</v>
      </c>
      <c r="G457" s="17">
        <v>0</v>
      </c>
      <c r="H457" s="19">
        <f>IF(G6 &gt;= 300000, G457 * K457,IF(G6 &gt;= 150000, G457 * J457,IF(G6 &lt; 150000, G457 * I457, 0)))</f>
        <v>0</v>
      </c>
      <c r="I457" s="20">
        <v>172.7</v>
      </c>
      <c r="J457" s="21">
        <v>157.95</v>
      </c>
      <c r="K457" s="22">
        <v>155.25</v>
      </c>
      <c r="L457" s="18">
        <v>168.8</v>
      </c>
    </row>
    <row r="458" spans="1:26" customHeight="1" ht="80">
      <c r="A458" s="34" t="s">
        <v>32</v>
      </c>
      <c r="B458" s="34" t="s">
        <v>889</v>
      </c>
      <c r="C458" s="15"/>
      <c r="D458" s="34" t="s">
        <v>896</v>
      </c>
      <c r="E458" s="15" t="s">
        <v>897</v>
      </c>
      <c r="F458" s="24" t="s">
        <v>63</v>
      </c>
      <c r="G458" s="17">
        <v>0</v>
      </c>
      <c r="H458" s="19">
        <f>IF(G6 &gt;= 300000, G458 * K458,IF(G6 &gt;= 150000, G458 * J458,IF(G6 &lt; 150000, G458 * I458, 0)))</f>
        <v>0</v>
      </c>
      <c r="I458" s="20">
        <v>172.7</v>
      </c>
      <c r="J458" s="21">
        <v>157.95</v>
      </c>
      <c r="K458" s="22">
        <v>155.25</v>
      </c>
      <c r="L458" s="18">
        <v>168.8</v>
      </c>
    </row>
    <row r="459" spans="1:26" customHeight="1" ht="80">
      <c r="A459" s="34" t="s">
        <v>32</v>
      </c>
      <c r="B459" s="34" t="s">
        <v>889</v>
      </c>
      <c r="C459" s="15"/>
      <c r="D459" s="34" t="s">
        <v>898</v>
      </c>
      <c r="E459" s="15" t="s">
        <v>899</v>
      </c>
      <c r="F459" s="23" t="s">
        <v>36</v>
      </c>
      <c r="G459" s="17">
        <v>0</v>
      </c>
      <c r="H459" s="19">
        <f>IF(G6 &gt;= 300000, G459 * K459,IF(G6 &gt;= 150000, G459 * J459,IF(G6 &lt; 150000, G459 * I459, 0)))</f>
        <v>0</v>
      </c>
      <c r="I459" s="20">
        <v>172.7</v>
      </c>
      <c r="J459" s="21">
        <v>157.95</v>
      </c>
      <c r="K459" s="22">
        <v>155.25</v>
      </c>
      <c r="L459" s="18">
        <v>168.8</v>
      </c>
    </row>
    <row r="460" spans="1:26" customHeight="1" ht="80">
      <c r="A460" s="34" t="s">
        <v>884</v>
      </c>
      <c r="B460" s="34" t="s">
        <v>889</v>
      </c>
      <c r="C460" s="15"/>
      <c r="D460" s="34" t="s">
        <v>900</v>
      </c>
      <c r="E460" s="15" t="s">
        <v>901</v>
      </c>
      <c r="F460" s="23" t="s">
        <v>36</v>
      </c>
      <c r="G460" s="17">
        <v>0</v>
      </c>
      <c r="H460" s="19">
        <f>IF(G6 &gt;= 300000, G460 * K460,IF(G6 &gt;= 150000, G460 * J460,IF(G6 &lt; 150000, G460 * I460, 0)))</f>
        <v>0</v>
      </c>
      <c r="I460" s="20">
        <v>172.7</v>
      </c>
      <c r="J460" s="21">
        <v>157.95</v>
      </c>
      <c r="K460" s="22">
        <v>155.25</v>
      </c>
      <c r="L460" s="18">
        <v>168.8</v>
      </c>
    </row>
    <row r="461" spans="1:26" customHeight="1" ht="80">
      <c r="A461" s="34" t="s">
        <v>884</v>
      </c>
      <c r="B461" s="34" t="s">
        <v>889</v>
      </c>
      <c r="C461" s="15"/>
      <c r="D461" s="34" t="s">
        <v>902</v>
      </c>
      <c r="E461" s="15" t="s">
        <v>903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172.7</v>
      </c>
      <c r="J461" s="21">
        <v>157.95</v>
      </c>
      <c r="K461" s="22">
        <v>155.25</v>
      </c>
      <c r="L461" s="18">
        <v>168.8</v>
      </c>
    </row>
    <row r="462" spans="1:26" customHeight="1" ht="80">
      <c r="A462" s="34" t="s">
        <v>884</v>
      </c>
      <c r="B462" s="34" t="s">
        <v>889</v>
      </c>
      <c r="C462" s="15"/>
      <c r="D462" s="34" t="s">
        <v>904</v>
      </c>
      <c r="E462" s="15" t="s">
        <v>905</v>
      </c>
      <c r="F462" s="24" t="s">
        <v>63</v>
      </c>
      <c r="G462" s="17">
        <v>0</v>
      </c>
      <c r="H462" s="19">
        <f>IF(G6 &gt;= 300000, G462 * K462,IF(G6 &gt;= 150000, G462 * J462,IF(G6 &lt; 150000, G462 * I462, 0)))</f>
        <v>0</v>
      </c>
      <c r="I462" s="20">
        <v>172.7</v>
      </c>
      <c r="J462" s="21">
        <v>157.95</v>
      </c>
      <c r="K462" s="22">
        <v>155.25</v>
      </c>
      <c r="L462" s="18">
        <v>168.8</v>
      </c>
    </row>
    <row r="463" spans="1:26" customHeight="1" ht="80">
      <c r="A463" s="34" t="s">
        <v>884</v>
      </c>
      <c r="B463" s="34" t="s">
        <v>889</v>
      </c>
      <c r="C463" s="15"/>
      <c r="D463" s="34" t="s">
        <v>906</v>
      </c>
      <c r="E463" s="15" t="s">
        <v>907</v>
      </c>
      <c r="F463" s="24" t="s">
        <v>63</v>
      </c>
      <c r="G463" s="17">
        <v>0</v>
      </c>
      <c r="H463" s="19">
        <f>IF(G6 &gt;= 300000, G463 * K463,IF(G6 &gt;= 150000, G463 * J463,IF(G6 &lt; 150000, G463 * I463, 0)))</f>
        <v>0</v>
      </c>
      <c r="I463" s="20">
        <v>172.7</v>
      </c>
      <c r="J463" s="21">
        <v>157.95</v>
      </c>
      <c r="K463" s="22">
        <v>155.25</v>
      </c>
      <c r="L463" s="18">
        <v>168.8</v>
      </c>
    </row>
    <row r="464" spans="1:26" customHeight="1" ht="80">
      <c r="A464" s="34" t="s">
        <v>884</v>
      </c>
      <c r="B464" s="34" t="s">
        <v>889</v>
      </c>
      <c r="C464" s="15"/>
      <c r="D464" s="34" t="s">
        <v>908</v>
      </c>
      <c r="E464" s="15" t="s">
        <v>909</v>
      </c>
      <c r="F464" s="24" t="s">
        <v>63</v>
      </c>
      <c r="G464" s="17">
        <v>0</v>
      </c>
      <c r="H464" s="19">
        <f>IF(G6 &gt;= 300000, G464 * K464,IF(G6 &gt;= 150000, G464 * J464,IF(G6 &lt; 150000, G464 * I464, 0)))</f>
        <v>0</v>
      </c>
      <c r="I464" s="20">
        <v>172.7</v>
      </c>
      <c r="J464" s="21">
        <v>157.95</v>
      </c>
      <c r="K464" s="22">
        <v>155.25</v>
      </c>
      <c r="L464" s="18">
        <v>168.8</v>
      </c>
    </row>
    <row r="465" spans="1:26" customHeight="1" ht="80">
      <c r="A465" s="34" t="s">
        <v>884</v>
      </c>
      <c r="B465" s="34" t="s">
        <v>889</v>
      </c>
      <c r="C465" s="15"/>
      <c r="D465" s="34" t="s">
        <v>910</v>
      </c>
      <c r="E465" s="15" t="s">
        <v>911</v>
      </c>
      <c r="F465" s="24" t="s">
        <v>63</v>
      </c>
      <c r="G465" s="17">
        <v>0</v>
      </c>
      <c r="H465" s="19">
        <f>IF(G6 &gt;= 300000, G465 * K465,IF(G6 &gt;= 150000, G465 * J465,IF(G6 &lt; 150000, G465 * I465, 0)))</f>
        <v>0</v>
      </c>
      <c r="I465" s="20">
        <v>172.7</v>
      </c>
      <c r="J465" s="21">
        <v>157.95</v>
      </c>
      <c r="K465" s="22">
        <v>155.25</v>
      </c>
      <c r="L465" s="18">
        <v>168.8</v>
      </c>
    </row>
    <row r="466" spans="1:26" customHeight="1" ht="80">
      <c r="A466" s="34" t="s">
        <v>884</v>
      </c>
      <c r="B466" s="34" t="s">
        <v>889</v>
      </c>
      <c r="C466" s="15"/>
      <c r="D466" s="34" t="s">
        <v>912</v>
      </c>
      <c r="E466" s="15" t="s">
        <v>913</v>
      </c>
      <c r="F466" s="24" t="s">
        <v>63</v>
      </c>
      <c r="G466" s="17">
        <v>0</v>
      </c>
      <c r="H466" s="19">
        <f>IF(G6 &gt;= 300000, G466 * K466,IF(G6 &gt;= 150000, G466 * J466,IF(G6 &lt; 150000, G466 * I466, 0)))</f>
        <v>0</v>
      </c>
      <c r="I466" s="20">
        <v>158.2</v>
      </c>
      <c r="J466" s="21">
        <v>150.93</v>
      </c>
      <c r="K466" s="22">
        <v>148.35</v>
      </c>
      <c r="L466" s="18">
        <v>161.3</v>
      </c>
    </row>
    <row r="467" spans="1:26" customHeight="1" ht="80">
      <c r="A467" s="34" t="s">
        <v>884</v>
      </c>
      <c r="B467" s="34" t="s">
        <v>889</v>
      </c>
      <c r="C467" s="15"/>
      <c r="D467" s="34" t="s">
        <v>914</v>
      </c>
      <c r="E467" s="15" t="s">
        <v>915</v>
      </c>
      <c r="F467" s="24" t="s">
        <v>63</v>
      </c>
      <c r="G467" s="17">
        <v>0</v>
      </c>
      <c r="H467" s="19">
        <f>IF(G6 &gt;= 300000, G467 * K467,IF(G6 &gt;= 150000, G467 * J467,IF(G6 &lt; 150000, G467 * I467, 0)))</f>
        <v>0</v>
      </c>
      <c r="I467" s="20">
        <v>172.7</v>
      </c>
      <c r="J467" s="21">
        <v>157.95</v>
      </c>
      <c r="K467" s="22">
        <v>155.25</v>
      </c>
      <c r="L467" s="18">
        <v>168.8</v>
      </c>
    </row>
    <row r="468" spans="1:26" customHeight="1" ht="80">
      <c r="A468" s="34" t="s">
        <v>884</v>
      </c>
      <c r="B468" s="34" t="s">
        <v>889</v>
      </c>
      <c r="C468" s="15"/>
      <c r="D468" s="34" t="s">
        <v>916</v>
      </c>
      <c r="E468" s="15" t="s">
        <v>917</v>
      </c>
      <c r="F468" s="24" t="s">
        <v>63</v>
      </c>
      <c r="G468" s="17">
        <v>0</v>
      </c>
      <c r="H468" s="19">
        <f>IF(G6 &gt;= 300000, G468 * K468,IF(G6 &gt;= 150000, G468 * J468,IF(G6 &lt; 150000, G468 * I468, 0)))</f>
        <v>0</v>
      </c>
      <c r="I468" s="20">
        <v>169.3</v>
      </c>
      <c r="J468" s="21">
        <v>157.95</v>
      </c>
      <c r="K468" s="22">
        <v>155.25</v>
      </c>
      <c r="L468" s="18">
        <v>168.8</v>
      </c>
    </row>
    <row r="469" spans="1:26" customHeight="1" ht="80">
      <c r="A469" s="34" t="s">
        <v>884</v>
      </c>
      <c r="B469" s="34" t="s">
        <v>889</v>
      </c>
      <c r="C469" s="15"/>
      <c r="D469" s="34" t="s">
        <v>918</v>
      </c>
      <c r="E469" s="15" t="s">
        <v>919</v>
      </c>
      <c r="F469" s="23" t="s">
        <v>36</v>
      </c>
      <c r="G469" s="17">
        <v>0</v>
      </c>
      <c r="H469" s="19">
        <f>IF(G6 &gt;= 300000, G469 * K469,IF(G6 &gt;= 150000, G469 * J469,IF(G6 &lt; 150000, G469 * I469, 0)))</f>
        <v>0</v>
      </c>
      <c r="I469" s="20">
        <v>172.7</v>
      </c>
      <c r="J469" s="21">
        <v>157.95</v>
      </c>
      <c r="K469" s="22">
        <v>155.25</v>
      </c>
      <c r="L469" s="18">
        <v>168.8</v>
      </c>
    </row>
    <row r="470" spans="1:26" customHeight="1" ht="80">
      <c r="A470" s="34" t="s">
        <v>884</v>
      </c>
      <c r="B470" s="34" t="s">
        <v>889</v>
      </c>
      <c r="C470" s="15"/>
      <c r="D470" s="34" t="s">
        <v>920</v>
      </c>
      <c r="E470" s="15" t="s">
        <v>921</v>
      </c>
      <c r="F470" s="24" t="s">
        <v>63</v>
      </c>
      <c r="G470" s="17">
        <v>0</v>
      </c>
      <c r="H470" s="19">
        <f>IF(G6 &gt;= 300000, G470 * K470,IF(G6 &gt;= 150000, G470 * J470,IF(G6 &lt; 150000, G470 * I470, 0)))</f>
        <v>0</v>
      </c>
      <c r="I470" s="20">
        <v>172.7</v>
      </c>
      <c r="J470" s="21">
        <v>157.95</v>
      </c>
      <c r="K470" s="22">
        <v>155.25</v>
      </c>
      <c r="L470" s="18">
        <v>168.8</v>
      </c>
    </row>
    <row r="471" spans="1:26" customHeight="1" ht="80">
      <c r="A471" s="34" t="s">
        <v>884</v>
      </c>
      <c r="B471" s="34" t="s">
        <v>889</v>
      </c>
      <c r="C471" s="15"/>
      <c r="D471" s="34" t="s">
        <v>922</v>
      </c>
      <c r="E471" s="15" t="s">
        <v>923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172.7</v>
      </c>
      <c r="J471" s="21">
        <v>157.95</v>
      </c>
      <c r="K471" s="22">
        <v>155.25</v>
      </c>
      <c r="L471" s="18">
        <v>168.8</v>
      </c>
    </row>
    <row r="472" spans="1:26" customHeight="1" ht="80">
      <c r="A472" s="34" t="s">
        <v>884</v>
      </c>
      <c r="B472" s="34" t="s">
        <v>889</v>
      </c>
      <c r="C472" s="15"/>
      <c r="D472" s="34" t="s">
        <v>924</v>
      </c>
      <c r="E472" s="15" t="s">
        <v>925</v>
      </c>
      <c r="F472" s="23" t="s">
        <v>36</v>
      </c>
      <c r="G472" s="17">
        <v>0</v>
      </c>
      <c r="H472" s="19">
        <f>IF(G6 &gt;= 300000, G472 * K472,IF(G6 &gt;= 150000, G472 * J472,IF(G6 &lt; 150000, G472 * I472, 0)))</f>
        <v>0</v>
      </c>
      <c r="I472" s="20">
        <v>172.7</v>
      </c>
      <c r="J472" s="21">
        <v>157.95</v>
      </c>
      <c r="K472" s="22">
        <v>155.25</v>
      </c>
      <c r="L472" s="18">
        <v>168.8</v>
      </c>
    </row>
    <row r="473" spans="1:26" customHeight="1" ht="80">
      <c r="A473" s="34" t="s">
        <v>884</v>
      </c>
      <c r="B473" s="34" t="s">
        <v>889</v>
      </c>
      <c r="C473" s="15"/>
      <c r="D473" s="34" t="s">
        <v>926</v>
      </c>
      <c r="E473" s="15" t="s">
        <v>927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172.7</v>
      </c>
      <c r="J473" s="21">
        <v>157.95</v>
      </c>
      <c r="K473" s="22">
        <v>155.25</v>
      </c>
      <c r="L473" s="18">
        <v>168.8</v>
      </c>
    </row>
    <row r="474" spans="1:26" customHeight="1" ht="80">
      <c r="A474" s="34" t="s">
        <v>884</v>
      </c>
      <c r="B474" s="34" t="s">
        <v>889</v>
      </c>
      <c r="C474" s="15"/>
      <c r="D474" s="34" t="s">
        <v>928</v>
      </c>
      <c r="E474" s="15" t="s">
        <v>929</v>
      </c>
      <c r="F474" s="24" t="s">
        <v>63</v>
      </c>
      <c r="G474" s="17">
        <v>0</v>
      </c>
      <c r="H474" s="19">
        <f>IF(G6 &gt;= 300000, G474 * K474,IF(G6 &gt;= 150000, G474 * J474,IF(G6 &lt; 150000, G474 * I474, 0)))</f>
        <v>0</v>
      </c>
      <c r="I474" s="20">
        <v>172.7</v>
      </c>
      <c r="J474" s="21">
        <v>157.95</v>
      </c>
      <c r="K474" s="22">
        <v>155.25</v>
      </c>
      <c r="L474" s="18">
        <v>168.8</v>
      </c>
    </row>
    <row r="475" spans="1:26" customHeight="1" ht="80">
      <c r="A475" s="34" t="s">
        <v>884</v>
      </c>
      <c r="B475" s="34" t="s">
        <v>889</v>
      </c>
      <c r="C475" s="15"/>
      <c r="D475" s="34" t="s">
        <v>930</v>
      </c>
      <c r="E475" s="15" t="s">
        <v>931</v>
      </c>
      <c r="F475" s="23" t="s">
        <v>36</v>
      </c>
      <c r="G475" s="17">
        <v>0</v>
      </c>
      <c r="H475" s="19">
        <f>IF(G6 &gt;= 300000, G475 * K475,IF(G6 &gt;= 150000, G475 * J475,IF(G6 &lt; 150000, G475 * I475, 0)))</f>
        <v>0</v>
      </c>
      <c r="I475" s="20">
        <v>172.7</v>
      </c>
      <c r="J475" s="21">
        <v>157.95</v>
      </c>
      <c r="K475" s="22">
        <v>155.25</v>
      </c>
      <c r="L475" s="18">
        <v>168.8</v>
      </c>
    </row>
    <row r="476" spans="1:26">
      <c r="A476" s="33"/>
      <c r="B476" s="33" t="s">
        <v>932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431</v>
      </c>
      <c r="B477" s="34"/>
      <c r="C477" s="15"/>
      <c r="D477" s="34" t="s">
        <v>933</v>
      </c>
      <c r="E477" s="15" t="s">
        <v>934</v>
      </c>
      <c r="F477" s="24" t="s">
        <v>63</v>
      </c>
      <c r="G477" s="17">
        <v>0</v>
      </c>
      <c r="H477" s="19">
        <f>IF(G6 &gt;= 300000, G477 * K477,IF(G6 &gt;= 150000, G477 * J477,IF(G6 &lt; 150000, G477 * I477, 0)))</f>
        <v>0</v>
      </c>
      <c r="I477" s="20">
        <v>115.4</v>
      </c>
      <c r="J477" s="21">
        <v>105.3</v>
      </c>
      <c r="K477" s="22">
        <v>100.8</v>
      </c>
      <c r="L477" s="18">
        <v>112.5</v>
      </c>
    </row>
    <row r="478" spans="1:26" customHeight="1" ht="80">
      <c r="A478" s="34" t="s">
        <v>431</v>
      </c>
      <c r="B478" s="34" t="s">
        <v>889</v>
      </c>
      <c r="C478" s="15"/>
      <c r="D478" s="34" t="s">
        <v>935</v>
      </c>
      <c r="E478" s="15" t="s">
        <v>936</v>
      </c>
      <c r="F478" s="23" t="s">
        <v>36</v>
      </c>
      <c r="G478" s="17">
        <v>0</v>
      </c>
      <c r="H478" s="19">
        <f>IF(G6 &gt;= 300000, G478 * K478,IF(G6 &gt;= 150000, G478 * J478,IF(G6 &lt; 150000, G478 * I478, 0)))</f>
        <v>0</v>
      </c>
      <c r="I478" s="20">
        <v>115.4</v>
      </c>
      <c r="J478" s="21">
        <v>105.3</v>
      </c>
      <c r="K478" s="22">
        <v>100.8</v>
      </c>
      <c r="L478" s="18">
        <v>112.5</v>
      </c>
    </row>
    <row r="479" spans="1:26" customHeight="1" ht="80">
      <c r="A479" s="34" t="s">
        <v>431</v>
      </c>
      <c r="B479" s="34" t="s">
        <v>889</v>
      </c>
      <c r="C479" s="15"/>
      <c r="D479" s="34" t="s">
        <v>937</v>
      </c>
      <c r="E479" s="15" t="s">
        <v>938</v>
      </c>
      <c r="F479" s="24" t="s">
        <v>63</v>
      </c>
      <c r="G479" s="17">
        <v>0</v>
      </c>
      <c r="H479" s="19">
        <f>IF(G6 &gt;= 300000, G479 * K479,IF(G6 &gt;= 150000, G479 * J479,IF(G6 &lt; 150000, G479 * I479, 0)))</f>
        <v>0</v>
      </c>
      <c r="I479" s="20">
        <v>115.4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 t="s">
        <v>431</v>
      </c>
      <c r="B480" s="34" t="s">
        <v>889</v>
      </c>
      <c r="C480" s="15"/>
      <c r="D480" s="34" t="s">
        <v>939</v>
      </c>
      <c r="E480" s="15" t="s">
        <v>940</v>
      </c>
      <c r="F480" s="23" t="s">
        <v>36</v>
      </c>
      <c r="G480" s="17">
        <v>0</v>
      </c>
      <c r="H480" s="19">
        <f>IF(G6 &gt;= 300000, G480 * K480,IF(G6 &gt;= 150000, G480 * J480,IF(G6 &lt; 150000, G480 * I480, 0)))</f>
        <v>0</v>
      </c>
      <c r="I480" s="20">
        <v>115.4</v>
      </c>
      <c r="J480" s="21">
        <v>105.3</v>
      </c>
      <c r="K480" s="22">
        <v>100.8</v>
      </c>
      <c r="L480" s="18">
        <v>112.5</v>
      </c>
    </row>
    <row r="481" spans="1:26">
      <c r="A481" s="33"/>
      <c r="B481" s="33" t="s">
        <v>941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942</v>
      </c>
      <c r="E482" s="15" t="s">
        <v>943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330.9</v>
      </c>
      <c r="J482" s="21">
        <v>302.45</v>
      </c>
      <c r="K482" s="22">
        <v>292.11</v>
      </c>
      <c r="L482" s="18">
        <v>323.1</v>
      </c>
    </row>
    <row r="483" spans="1:26" customHeight="1" ht="80">
      <c r="A483" s="34" t="s">
        <v>81</v>
      </c>
      <c r="B483" s="34"/>
      <c r="C483" s="15"/>
      <c r="D483" s="34" t="s">
        <v>944</v>
      </c>
      <c r="E483" s="15" t="s">
        <v>945</v>
      </c>
      <c r="F483" s="24" t="s">
        <v>63</v>
      </c>
      <c r="G483" s="17">
        <v>0</v>
      </c>
      <c r="H483" s="19">
        <f>IF(G6 &gt;= 300000, G483 * K483,IF(G6 &gt;= 150000, G483 * J483,IF(G6 &lt; 150000, G483 * I483, 0)))</f>
        <v>0</v>
      </c>
      <c r="I483" s="20">
        <v>343.7</v>
      </c>
      <c r="J483" s="21">
        <v>314.5</v>
      </c>
      <c r="K483" s="22">
        <v>303.74</v>
      </c>
      <c r="L483" s="18">
        <v>336.0</v>
      </c>
    </row>
    <row r="484" spans="1:26" customHeight="1" ht="80">
      <c r="A484" s="34" t="s">
        <v>81</v>
      </c>
      <c r="B484" s="34"/>
      <c r="C484" s="15"/>
      <c r="D484" s="34" t="s">
        <v>946</v>
      </c>
      <c r="E484" s="15" t="s">
        <v>947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330.9</v>
      </c>
      <c r="J484" s="21">
        <v>302.45</v>
      </c>
      <c r="K484" s="22">
        <v>292.11</v>
      </c>
      <c r="L484" s="18">
        <v>323.1</v>
      </c>
    </row>
    <row r="485" spans="1:26" customHeight="1" ht="80">
      <c r="A485" s="34" t="s">
        <v>81</v>
      </c>
      <c r="B485" s="34"/>
      <c r="C485" s="15"/>
      <c r="D485" s="34" t="s">
        <v>948</v>
      </c>
      <c r="E485" s="15" t="s">
        <v>949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275.3</v>
      </c>
      <c r="J485" s="21">
        <v>251.55</v>
      </c>
      <c r="K485" s="22">
        <v>242.95</v>
      </c>
      <c r="L485" s="18">
        <v>268.8</v>
      </c>
    </row>
    <row r="486" spans="1:26">
      <c r="A486" s="33"/>
      <c r="B486" s="33" t="s">
        <v>950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951</v>
      </c>
      <c r="E487" s="15" t="s">
        <v>952</v>
      </c>
      <c r="F487" s="23" t="s">
        <v>36</v>
      </c>
      <c r="G487" s="17">
        <v>0</v>
      </c>
      <c r="H487" s="19">
        <f>IF(G6 &gt;= 300000, G487 * K487,IF(G6 &gt;= 150000, G487 * J487,IF(G6 &lt; 150000, G487 * I487, 0)))</f>
        <v>0</v>
      </c>
      <c r="I487" s="20">
        <v>141.1</v>
      </c>
      <c r="J487" s="21">
        <v>128.7</v>
      </c>
      <c r="K487" s="22">
        <v>123.2</v>
      </c>
      <c r="L487" s="18">
        <v>137.5</v>
      </c>
    </row>
    <row r="488" spans="1:26" customHeight="1" ht="80">
      <c r="A488" s="34"/>
      <c r="B488" s="34"/>
      <c r="C488" s="15"/>
      <c r="D488" s="34" t="s">
        <v>953</v>
      </c>
      <c r="E488" s="15" t="s">
        <v>954</v>
      </c>
      <c r="F488" s="23" t="s">
        <v>36</v>
      </c>
      <c r="G488" s="17">
        <v>0</v>
      </c>
      <c r="H488" s="19">
        <f>IF(G6 &gt;= 300000, G488 * K488,IF(G6 &gt;= 150000, G488 * J488,IF(G6 &lt; 150000, G488 * I488, 0)))</f>
        <v>0</v>
      </c>
      <c r="I488" s="20">
        <v>141.1</v>
      </c>
      <c r="J488" s="21">
        <v>128.7</v>
      </c>
      <c r="K488" s="22">
        <v>123.2</v>
      </c>
      <c r="L488" s="18">
        <v>137.5</v>
      </c>
    </row>
    <row r="489" spans="1:26">
      <c r="A489" s="33"/>
      <c r="B489" s="33" t="s">
        <v>955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956</v>
      </c>
      <c r="B490" s="34"/>
      <c r="C490" s="15"/>
      <c r="D490" s="34" t="s">
        <v>957</v>
      </c>
      <c r="E490" s="15" t="s">
        <v>958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270.2</v>
      </c>
      <c r="J490" s="21">
        <v>247.46</v>
      </c>
      <c r="K490" s="22">
        <v>239.0</v>
      </c>
      <c r="L490" s="18">
        <v>264.4</v>
      </c>
    </row>
    <row r="491" spans="1:26" customHeight="1" ht="80">
      <c r="A491" s="34" t="s">
        <v>124</v>
      </c>
      <c r="B491" s="34" t="s">
        <v>959</v>
      </c>
      <c r="C491" s="15"/>
      <c r="D491" s="34" t="s">
        <v>960</v>
      </c>
      <c r="E491" s="15" t="s">
        <v>961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95.8</v>
      </c>
      <c r="J491" s="21">
        <v>86.93</v>
      </c>
      <c r="K491" s="22">
        <v>83.96</v>
      </c>
      <c r="L491" s="18">
        <v>92.9</v>
      </c>
    </row>
    <row r="492" spans="1:26" customHeight="1" ht="80">
      <c r="A492" s="34" t="s">
        <v>431</v>
      </c>
      <c r="B492" s="34" t="s">
        <v>959</v>
      </c>
      <c r="C492" s="15"/>
      <c r="D492" s="34" t="s">
        <v>962</v>
      </c>
      <c r="E492" s="15" t="s">
        <v>963</v>
      </c>
      <c r="F492" s="24" t="s">
        <v>63</v>
      </c>
      <c r="G492" s="17">
        <v>0</v>
      </c>
      <c r="H492" s="19">
        <f>IF(G6 &gt;= 300000, G492 * K492,IF(G6 &gt;= 150000, G492 * J492,IF(G6 &lt; 150000, G492 * I492, 0)))</f>
        <v>0</v>
      </c>
      <c r="I492" s="20">
        <v>95.8</v>
      </c>
      <c r="J492" s="21">
        <v>86.93</v>
      </c>
      <c r="K492" s="22">
        <v>83.96</v>
      </c>
      <c r="L492" s="18">
        <v>92.9</v>
      </c>
    </row>
    <row r="493" spans="1:26">
      <c r="A493" s="33"/>
      <c r="B493" s="33" t="s">
        <v>964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965</v>
      </c>
      <c r="E494" s="15" t="s">
        <v>966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100</v>
      </c>
      <c r="J494" s="21">
        <v>90.69</v>
      </c>
      <c r="K494" s="22">
        <v>87.59</v>
      </c>
      <c r="L494" s="18">
        <v>96.9</v>
      </c>
    </row>
    <row r="495" spans="1:26" customHeight="1" ht="80">
      <c r="A495" s="34"/>
      <c r="B495" s="34"/>
      <c r="C495" s="15"/>
      <c r="D495" s="34" t="s">
        <v>967</v>
      </c>
      <c r="E495" s="15" t="s">
        <v>968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100</v>
      </c>
      <c r="J495" s="21">
        <v>90.69</v>
      </c>
      <c r="K495" s="22">
        <v>87.59</v>
      </c>
      <c r="L495" s="18">
        <v>96.9</v>
      </c>
    </row>
    <row r="496" spans="1:26" customHeight="1" ht="80">
      <c r="A496" s="34"/>
      <c r="B496" s="34"/>
      <c r="C496" s="15"/>
      <c r="D496" s="34" t="s">
        <v>969</v>
      </c>
      <c r="E496" s="15" t="s">
        <v>970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100</v>
      </c>
      <c r="J496" s="21">
        <v>90.69</v>
      </c>
      <c r="K496" s="22">
        <v>87.59</v>
      </c>
      <c r="L496" s="18">
        <v>96.9</v>
      </c>
    </row>
    <row r="497" spans="1:26" customHeight="1" ht="80">
      <c r="A497" s="34"/>
      <c r="B497" s="34"/>
      <c r="C497" s="15"/>
      <c r="D497" s="34" t="s">
        <v>971</v>
      </c>
      <c r="E497" s="15" t="s">
        <v>972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100</v>
      </c>
      <c r="J497" s="21">
        <v>90.69</v>
      </c>
      <c r="K497" s="22">
        <v>87.59</v>
      </c>
      <c r="L497" s="18">
        <v>96.9</v>
      </c>
    </row>
    <row r="498" spans="1:26">
      <c r="A498" s="33"/>
      <c r="B498" s="33" t="s">
        <v>973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974</v>
      </c>
      <c r="E499" s="15" t="s">
        <v>975</v>
      </c>
      <c r="F499" s="24" t="s">
        <v>63</v>
      </c>
      <c r="G499" s="17">
        <v>0</v>
      </c>
      <c r="H499" s="19">
        <f>IF(G6 &gt;= 300000, G499 * K499,IF(G6 &gt;= 150000, G499 * J499,IF(G6 &lt; 150000, G499 * I499, 0)))</f>
        <v>0</v>
      </c>
      <c r="I499" s="20">
        <v>153.9</v>
      </c>
      <c r="J499" s="21">
        <v>138.06</v>
      </c>
      <c r="K499" s="22">
        <v>132.16</v>
      </c>
      <c r="L499" s="18">
        <v>147.5</v>
      </c>
    </row>
    <row r="500" spans="1:26">
      <c r="A500" s="33"/>
      <c r="B500" s="33" t="s">
        <v>976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977</v>
      </c>
      <c r="E501" s="15" t="s">
        <v>978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286.4</v>
      </c>
      <c r="J501" s="21">
        <v>258.45</v>
      </c>
      <c r="K501" s="22">
        <v>249.62</v>
      </c>
      <c r="L501" s="18">
        <v>276.1</v>
      </c>
    </row>
    <row r="502" spans="1:26" customHeight="1" ht="80">
      <c r="A502" s="34"/>
      <c r="B502" s="34"/>
      <c r="C502" s="15"/>
      <c r="D502" s="34" t="s">
        <v>979</v>
      </c>
      <c r="E502" s="15" t="s">
        <v>980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286.4</v>
      </c>
      <c r="J502" s="21">
        <v>258.45</v>
      </c>
      <c r="K502" s="22">
        <v>249.62</v>
      </c>
      <c r="L502" s="18">
        <v>276.1</v>
      </c>
    </row>
    <row r="503" spans="1:26">
      <c r="A503" s="33"/>
      <c r="B503" s="33" t="s">
        <v>981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 t="s">
        <v>24</v>
      </c>
      <c r="B504" s="34" t="s">
        <v>982</v>
      </c>
      <c r="C504" s="15"/>
      <c r="D504" s="34" t="s">
        <v>983</v>
      </c>
      <c r="E504" s="15" t="s">
        <v>984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276.2</v>
      </c>
      <c r="J504" s="21">
        <v>251.9</v>
      </c>
      <c r="K504" s="22">
        <v>243.29</v>
      </c>
      <c r="L504" s="18">
        <v>269.1</v>
      </c>
    </row>
    <row r="505" spans="1:26">
      <c r="A505" s="33"/>
      <c r="B505" s="33" t="s">
        <v>985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986</v>
      </c>
      <c r="E506" s="15" t="s">
        <v>987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99.2</v>
      </c>
      <c r="J506" s="21">
        <v>90.21</v>
      </c>
      <c r="K506" s="22">
        <v>87.12</v>
      </c>
      <c r="L506" s="18">
        <v>96.4</v>
      </c>
    </row>
    <row r="507" spans="1:26" customHeight="1" ht="80">
      <c r="A507" s="34"/>
      <c r="B507" s="34"/>
      <c r="C507" s="15"/>
      <c r="D507" s="34" t="s">
        <v>988</v>
      </c>
      <c r="E507" s="15" t="s">
        <v>989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/>
      <c r="B508" s="34"/>
      <c r="C508" s="15"/>
      <c r="D508" s="34" t="s">
        <v>990</v>
      </c>
      <c r="E508" s="15" t="s">
        <v>991</v>
      </c>
      <c r="F508" s="24" t="s">
        <v>63</v>
      </c>
      <c r="G508" s="17">
        <v>0</v>
      </c>
      <c r="H508" s="19">
        <f>IF(G6 &gt;= 300000, G508 * K508,IF(G6 &gt;= 150000, G508 * J508,IF(G6 &lt; 150000, G508 * I508, 0)))</f>
        <v>0</v>
      </c>
      <c r="I508" s="20">
        <v>99.2</v>
      </c>
      <c r="J508" s="21">
        <v>90.21</v>
      </c>
      <c r="K508" s="22">
        <v>87.12</v>
      </c>
      <c r="L508" s="18">
        <v>96.4</v>
      </c>
    </row>
    <row r="509" spans="1:26" customHeight="1" ht="80">
      <c r="A509" s="34"/>
      <c r="B509" s="34"/>
      <c r="C509" s="15"/>
      <c r="D509" s="34" t="s">
        <v>992</v>
      </c>
      <c r="E509" s="15" t="s">
        <v>993</v>
      </c>
      <c r="F509" s="24" t="s">
        <v>63</v>
      </c>
      <c r="G509" s="17">
        <v>0</v>
      </c>
      <c r="H509" s="19">
        <f>IF(G6 &gt;= 300000, G509 * K509,IF(G6 &gt;= 150000, G509 * J509,IF(G6 &lt; 150000, G509 * I509, 0)))</f>
        <v>0</v>
      </c>
      <c r="I509" s="20">
        <v>99.2</v>
      </c>
      <c r="J509" s="21">
        <v>90.21</v>
      </c>
      <c r="K509" s="22">
        <v>87.12</v>
      </c>
      <c r="L509" s="18">
        <v>96.4</v>
      </c>
    </row>
    <row r="510" spans="1:26" customHeight="1" ht="80">
      <c r="A510" s="34" t="s">
        <v>85</v>
      </c>
      <c r="B510" s="34" t="s">
        <v>994</v>
      </c>
      <c r="C510" s="15"/>
      <c r="D510" s="34" t="s">
        <v>995</v>
      </c>
      <c r="E510" s="15" t="s">
        <v>996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343.7</v>
      </c>
      <c r="J510" s="21">
        <v>313.44</v>
      </c>
      <c r="K510" s="22">
        <v>302.73</v>
      </c>
      <c r="L510" s="18">
        <v>334.9</v>
      </c>
    </row>
    <row r="511" spans="1:26" customHeight="1" ht="80">
      <c r="A511" s="34" t="s">
        <v>85</v>
      </c>
      <c r="B511" s="34" t="s">
        <v>994</v>
      </c>
      <c r="C511" s="15"/>
      <c r="D511" s="34" t="s">
        <v>997</v>
      </c>
      <c r="E511" s="15" t="s">
        <v>998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379.6</v>
      </c>
      <c r="J511" s="21">
        <v>347.49</v>
      </c>
      <c r="K511" s="22">
        <v>335.61</v>
      </c>
      <c r="L511" s="18">
        <v>371.3</v>
      </c>
    </row>
    <row r="512" spans="1:26" customHeight="1" ht="80">
      <c r="A512" s="34" t="s">
        <v>85</v>
      </c>
      <c r="B512" s="34" t="s">
        <v>994</v>
      </c>
      <c r="C512" s="15"/>
      <c r="D512" s="34" t="s">
        <v>999</v>
      </c>
      <c r="E512" s="15" t="s">
        <v>1000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1687.8</v>
      </c>
      <c r="J512" s="21">
        <v>1415.23</v>
      </c>
      <c r="K512" s="22">
        <v>1366.85</v>
      </c>
      <c r="L512" s="18">
        <v>1512.0</v>
      </c>
    </row>
    <row r="513" spans="1:26" customHeight="1" ht="80">
      <c r="A513" s="34" t="s">
        <v>85</v>
      </c>
      <c r="B513" s="34" t="s">
        <v>994</v>
      </c>
      <c r="C513" s="15"/>
      <c r="D513" s="34" t="s">
        <v>1001</v>
      </c>
      <c r="E513" s="15" t="s">
        <v>1002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315.5</v>
      </c>
      <c r="J513" s="21">
        <v>288.26</v>
      </c>
      <c r="K513" s="22">
        <v>278.41</v>
      </c>
      <c r="L513" s="18">
        <v>308.0</v>
      </c>
    </row>
    <row r="514" spans="1:26">
      <c r="A514" s="33"/>
      <c r="B514" s="33" t="s">
        <v>1003</v>
      </c>
      <c r="C514" s="14"/>
      <c r="D514" s="33"/>
      <c r="E514" s="14"/>
      <c r="F514" s="14"/>
      <c r="G514" s="14"/>
      <c r="H514" s="14"/>
      <c r="I514" s="14"/>
      <c r="J514" s="14"/>
      <c r="K514" s="14"/>
    </row>
    <row r="515" spans="1:26" customHeight="1" ht="80">
      <c r="A515" s="34" t="s">
        <v>884</v>
      </c>
      <c r="B515" s="34"/>
      <c r="C515" s="15"/>
      <c r="D515" s="34" t="s">
        <v>1004</v>
      </c>
      <c r="E515" s="15" t="s">
        <v>1005</v>
      </c>
      <c r="F515" s="24" t="s">
        <v>63</v>
      </c>
      <c r="G515" s="17">
        <v>0</v>
      </c>
      <c r="H515" s="19">
        <f>IF(G6 &gt;= 300000, G515 * K515,IF(G6 &gt;= 150000, G515 * J515,IF(G6 &lt; 150000, G515 * I515, 0)))</f>
        <v>0</v>
      </c>
      <c r="I515" s="20">
        <v>312.9</v>
      </c>
      <c r="J515" s="21">
        <v>285.6</v>
      </c>
      <c r="K515" s="22">
        <v>275.83</v>
      </c>
      <c r="L515" s="18">
        <v>305.1</v>
      </c>
    </row>
    <row r="516" spans="1:26">
      <c r="A516" s="33"/>
      <c r="B516" s="33" t="s">
        <v>1006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32</v>
      </c>
      <c r="B517" s="34"/>
      <c r="C517" s="15"/>
      <c r="D517" s="34" t="s">
        <v>1007</v>
      </c>
      <c r="E517" s="15" t="s">
        <v>1008</v>
      </c>
      <c r="F517" s="24" t="s">
        <v>63</v>
      </c>
      <c r="G517" s="17">
        <v>0</v>
      </c>
      <c r="H517" s="19">
        <f>IF(G6 &gt;= 300000, G517 * K517,IF(G6 &gt;= 150000, G517 * J517,IF(G6 &lt; 150000, G517 * I517, 0)))</f>
        <v>0</v>
      </c>
      <c r="I517" s="20">
        <v>247.1</v>
      </c>
      <c r="J517" s="21">
        <v>225.46</v>
      </c>
      <c r="K517" s="22">
        <v>217.75</v>
      </c>
      <c r="L517" s="18">
        <v>240.9</v>
      </c>
    </row>
    <row r="518" spans="1:26">
      <c r="A518" s="33"/>
      <c r="B518" s="33" t="s">
        <v>1009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32</v>
      </c>
      <c r="B519" s="34" t="s">
        <v>1010</v>
      </c>
      <c r="C519" s="15"/>
      <c r="D519" s="34" t="s">
        <v>1011</v>
      </c>
      <c r="E519" s="15" t="s">
        <v>1012</v>
      </c>
      <c r="F519" s="23" t="s">
        <v>36</v>
      </c>
      <c r="G519" s="17">
        <v>0</v>
      </c>
      <c r="H519" s="19">
        <f>IF(G6 &gt;= 300000, G519 * K519,IF(G6 &gt;= 150000, G519 * J519,IF(G6 &lt; 150000, G519 * I519, 0)))</f>
        <v>0</v>
      </c>
      <c r="I519" s="20">
        <v>283</v>
      </c>
      <c r="J519" s="21">
        <v>258.45</v>
      </c>
      <c r="K519" s="22">
        <v>249.62</v>
      </c>
      <c r="L519" s="18">
        <v>276.1</v>
      </c>
    </row>
    <row r="520" spans="1:26">
      <c r="A520" s="33"/>
      <c r="B520" s="33" t="s">
        <v>1013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1014</v>
      </c>
      <c r="E521" s="15" t="s">
        <v>1015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171</v>
      </c>
      <c r="J521" s="21">
        <v>148.47</v>
      </c>
      <c r="K521" s="22">
        <v>143.4</v>
      </c>
      <c r="L521" s="18">
        <v>158.6</v>
      </c>
    </row>
    <row r="522" spans="1:26" customHeight="1" ht="80">
      <c r="A522" s="34" t="s">
        <v>85</v>
      </c>
      <c r="B522" s="34" t="s">
        <v>102</v>
      </c>
      <c r="C522" s="15"/>
      <c r="D522" s="34" t="s">
        <v>1016</v>
      </c>
      <c r="E522" s="15" t="s">
        <v>1017</v>
      </c>
      <c r="F522" s="24" t="s">
        <v>63</v>
      </c>
      <c r="G522" s="17">
        <v>0</v>
      </c>
      <c r="H522" s="19">
        <f>IF(G6 &gt;= 300000, G522 * K522,IF(G6 &gt;= 150000, G522 * J522,IF(G6 &lt; 150000, G522 * I522, 0)))</f>
        <v>0</v>
      </c>
      <c r="I522" s="20">
        <v>256.5</v>
      </c>
      <c r="J522" s="21">
        <v>234.48</v>
      </c>
      <c r="K522" s="22">
        <v>226.46</v>
      </c>
      <c r="L522" s="18">
        <v>250.5</v>
      </c>
    </row>
    <row r="523" spans="1:26" customHeight="1" ht="80">
      <c r="A523" s="34" t="s">
        <v>85</v>
      </c>
      <c r="B523" s="34"/>
      <c r="C523" s="15"/>
      <c r="D523" s="34" t="s">
        <v>1018</v>
      </c>
      <c r="E523" s="15" t="s">
        <v>1019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213.8</v>
      </c>
      <c r="J523" s="21">
        <v>192.47</v>
      </c>
      <c r="K523" s="22">
        <v>185.89</v>
      </c>
      <c r="L523" s="18">
        <v>205.6</v>
      </c>
    </row>
    <row r="524" spans="1:26" customHeight="1" ht="80">
      <c r="A524" s="34" t="s">
        <v>85</v>
      </c>
      <c r="B524" s="34" t="s">
        <v>102</v>
      </c>
      <c r="C524" s="15"/>
      <c r="D524" s="34" t="s">
        <v>1020</v>
      </c>
      <c r="E524" s="15" t="s">
        <v>1021</v>
      </c>
      <c r="F524" s="23" t="s">
        <v>36</v>
      </c>
      <c r="G524" s="17">
        <v>0</v>
      </c>
      <c r="H524" s="19">
        <f>IF(G6 &gt;= 300000, G524 * K524,IF(G6 &gt;= 150000, G524 * J524,IF(G6 &lt; 150000, G524 * I524, 0)))</f>
        <v>0</v>
      </c>
      <c r="I524" s="20">
        <v>225.7</v>
      </c>
      <c r="J524" s="21">
        <v>205.92</v>
      </c>
      <c r="K524" s="22">
        <v>198.88</v>
      </c>
      <c r="L524" s="18">
        <v>220.0</v>
      </c>
    </row>
    <row r="525" spans="1:26" customHeight="1" ht="80">
      <c r="A525" s="34" t="s">
        <v>85</v>
      </c>
      <c r="B525" s="34" t="s">
        <v>102</v>
      </c>
      <c r="C525" s="15"/>
      <c r="D525" s="34" t="s">
        <v>1022</v>
      </c>
      <c r="E525" s="15" t="s">
        <v>1023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248</v>
      </c>
      <c r="J525" s="21">
        <v>225.81</v>
      </c>
      <c r="K525" s="22">
        <v>218.09</v>
      </c>
      <c r="L525" s="18">
        <v>241.3</v>
      </c>
    </row>
    <row r="526" spans="1:26" customHeight="1" ht="80">
      <c r="A526" s="34" t="s">
        <v>85</v>
      </c>
      <c r="B526" s="34" t="s">
        <v>102</v>
      </c>
      <c r="C526" s="15"/>
      <c r="D526" s="34" t="s">
        <v>1024</v>
      </c>
      <c r="E526" s="15" t="s">
        <v>1025</v>
      </c>
      <c r="F526" s="23" t="s">
        <v>36</v>
      </c>
      <c r="G526" s="17">
        <v>0</v>
      </c>
      <c r="H526" s="19">
        <f>IF(G6 &gt;= 300000, G526 * K526,IF(G6 &gt;= 150000, G526 * J526,IF(G6 &lt; 150000, G526 * I526, 0)))</f>
        <v>0</v>
      </c>
      <c r="I526" s="20">
        <v>225.7</v>
      </c>
      <c r="J526" s="21">
        <v>205.92</v>
      </c>
      <c r="K526" s="22">
        <v>198.88</v>
      </c>
      <c r="L526" s="18">
        <v>220.0</v>
      </c>
    </row>
    <row r="527" spans="1:26" customHeight="1" ht="80">
      <c r="A527" s="34" t="s">
        <v>85</v>
      </c>
      <c r="B527" s="34" t="s">
        <v>102</v>
      </c>
      <c r="C527" s="15"/>
      <c r="D527" s="34" t="s">
        <v>1026</v>
      </c>
      <c r="E527" s="15" t="s">
        <v>1027</v>
      </c>
      <c r="F527" s="23" t="s">
        <v>36</v>
      </c>
      <c r="G527" s="17">
        <v>0</v>
      </c>
      <c r="H527" s="19">
        <f>IF(G6 &gt;= 300000, G527 * K527,IF(G6 &gt;= 150000, G527 * J527,IF(G6 &lt; 150000, G527 * I527, 0)))</f>
        <v>0</v>
      </c>
      <c r="I527" s="20">
        <v>225.7</v>
      </c>
      <c r="J527" s="21">
        <v>205.92</v>
      </c>
      <c r="K527" s="22">
        <v>198.88</v>
      </c>
      <c r="L527" s="18">
        <v>220.0</v>
      </c>
    </row>
    <row r="528" spans="1:26" customHeight="1" ht="80">
      <c r="A528" s="34" t="s">
        <v>85</v>
      </c>
      <c r="B528" s="34" t="s">
        <v>102</v>
      </c>
      <c r="C528" s="15"/>
      <c r="D528" s="34" t="s">
        <v>1028</v>
      </c>
      <c r="E528" s="15" t="s">
        <v>1029</v>
      </c>
      <c r="F528" s="23" t="s">
        <v>36</v>
      </c>
      <c r="G528" s="17">
        <v>0</v>
      </c>
      <c r="H528" s="19">
        <f>IF(G6 &gt;= 300000, G528 * K528,IF(G6 &gt;= 150000, G528 * J528,IF(G6 &lt; 150000, G528 * I528, 0)))</f>
        <v>0</v>
      </c>
      <c r="I528" s="20">
        <v>160.7</v>
      </c>
      <c r="J528" s="21">
        <v>146.25</v>
      </c>
      <c r="K528" s="22">
        <v>141.25</v>
      </c>
      <c r="L528" s="18">
        <v>156.3</v>
      </c>
    </row>
    <row r="529" spans="1:26" customHeight="1" ht="80">
      <c r="A529" s="34" t="s">
        <v>85</v>
      </c>
      <c r="B529" s="34" t="s">
        <v>102</v>
      </c>
      <c r="C529" s="15"/>
      <c r="D529" s="34" t="s">
        <v>1030</v>
      </c>
      <c r="E529" s="15" t="s">
        <v>1031</v>
      </c>
      <c r="F529" s="23" t="s">
        <v>36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129.87</v>
      </c>
      <c r="K529" s="22">
        <v>127.65</v>
      </c>
      <c r="L529" s="18">
        <v>138.8</v>
      </c>
    </row>
    <row r="530" spans="1:26" customHeight="1" ht="80">
      <c r="A530" s="34" t="s">
        <v>85</v>
      </c>
      <c r="B530" s="34" t="s">
        <v>102</v>
      </c>
      <c r="C530" s="15"/>
      <c r="D530" s="34" t="s">
        <v>1032</v>
      </c>
      <c r="E530" s="15" t="s">
        <v>1033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158.2</v>
      </c>
      <c r="J530" s="21">
        <v>141.57</v>
      </c>
      <c r="K530" s="22">
        <v>136.73</v>
      </c>
      <c r="L530" s="18">
        <v>151.3</v>
      </c>
    </row>
    <row r="531" spans="1:26" customHeight="1" ht="80">
      <c r="A531" s="34" t="s">
        <v>85</v>
      </c>
      <c r="B531" s="34" t="s">
        <v>102</v>
      </c>
      <c r="C531" s="15"/>
      <c r="D531" s="34" t="s">
        <v>1034</v>
      </c>
      <c r="E531" s="15" t="s">
        <v>1035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51.3</v>
      </c>
      <c r="J531" s="21">
        <v>46.8</v>
      </c>
      <c r="K531" s="22">
        <v>45.2</v>
      </c>
      <c r="L531" s="18">
        <v>50.0</v>
      </c>
    </row>
    <row r="532" spans="1:26" customHeight="1" ht="80">
      <c r="A532" s="34" t="s">
        <v>85</v>
      </c>
      <c r="B532" s="34" t="s">
        <v>102</v>
      </c>
      <c r="C532" s="15"/>
      <c r="D532" s="34" t="s">
        <v>1036</v>
      </c>
      <c r="E532" s="15" t="s">
        <v>1037</v>
      </c>
      <c r="F532" s="23" t="s">
        <v>36</v>
      </c>
      <c r="G532" s="17">
        <v>0</v>
      </c>
      <c r="H532" s="19">
        <f>IF(G6 &gt;= 300000, G532 * K532,IF(G6 &gt;= 150000, G532 * J532,IF(G6 &lt; 150000, G532 * I532, 0)))</f>
        <v>0</v>
      </c>
      <c r="I532" s="20">
        <v>239.4</v>
      </c>
      <c r="J532" s="21">
        <v>216.45</v>
      </c>
      <c r="K532" s="22">
        <v>209.05</v>
      </c>
      <c r="L532" s="18">
        <v>231.3</v>
      </c>
    </row>
    <row r="533" spans="1:26" customHeight="1" ht="80">
      <c r="A533" s="34" t="s">
        <v>85</v>
      </c>
      <c r="B533" s="34" t="s">
        <v>102</v>
      </c>
      <c r="C533" s="15"/>
      <c r="D533" s="34" t="s">
        <v>1038</v>
      </c>
      <c r="E533" s="15" t="s">
        <v>1039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162.5</v>
      </c>
      <c r="J533" s="21">
        <v>145.2</v>
      </c>
      <c r="K533" s="22">
        <v>140.23</v>
      </c>
      <c r="L533" s="18">
        <v>155.1</v>
      </c>
    </row>
    <row r="534" spans="1:26" customHeight="1" ht="80">
      <c r="A534" s="34" t="s">
        <v>85</v>
      </c>
      <c r="B534" s="34" t="s">
        <v>102</v>
      </c>
      <c r="C534" s="15"/>
      <c r="D534" s="34" t="s">
        <v>1040</v>
      </c>
      <c r="E534" s="15" t="s">
        <v>1041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156.5</v>
      </c>
      <c r="J534" s="21">
        <v>142.74</v>
      </c>
      <c r="K534" s="22">
        <v>137.86</v>
      </c>
      <c r="L534" s="18">
        <v>152.5</v>
      </c>
    </row>
    <row r="535" spans="1:26" customHeight="1" ht="80">
      <c r="A535" s="34" t="s">
        <v>85</v>
      </c>
      <c r="B535" s="34" t="s">
        <v>102</v>
      </c>
      <c r="C535" s="15"/>
      <c r="D535" s="34" t="s">
        <v>1042</v>
      </c>
      <c r="E535" s="15" t="s">
        <v>1043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156.5</v>
      </c>
      <c r="J535" s="21">
        <v>142.97</v>
      </c>
      <c r="K535" s="22">
        <v>138.09</v>
      </c>
      <c r="L535" s="18">
        <v>152.8</v>
      </c>
    </row>
    <row r="536" spans="1:26" customHeight="1" ht="80">
      <c r="A536" s="34" t="s">
        <v>85</v>
      </c>
      <c r="B536" s="34" t="s">
        <v>102</v>
      </c>
      <c r="C536" s="15"/>
      <c r="D536" s="34" t="s">
        <v>1044</v>
      </c>
      <c r="E536" s="15" t="s">
        <v>1045</v>
      </c>
      <c r="F536" s="23" t="s">
        <v>36</v>
      </c>
      <c r="G536" s="17">
        <v>0</v>
      </c>
      <c r="H536" s="19">
        <f>IF(G6 &gt;= 300000, G536 * K536,IF(G6 &gt;= 150000, G536 * J536,IF(G6 &lt; 150000, G536 * I536, 0)))</f>
        <v>0</v>
      </c>
      <c r="I536" s="20">
        <v>166.7</v>
      </c>
      <c r="J536" s="21">
        <v>152.1</v>
      </c>
      <c r="K536" s="22">
        <v>146.9</v>
      </c>
      <c r="L536" s="18">
        <v>162.5</v>
      </c>
    </row>
    <row r="537" spans="1:26" customHeight="1" ht="80">
      <c r="A537" s="34" t="s">
        <v>85</v>
      </c>
      <c r="B537" s="34" t="s">
        <v>102</v>
      </c>
      <c r="C537" s="15"/>
      <c r="D537" s="34" t="s">
        <v>1046</v>
      </c>
      <c r="E537" s="15" t="s">
        <v>1047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239.4</v>
      </c>
      <c r="J537" s="21">
        <v>216.45</v>
      </c>
      <c r="K537" s="22">
        <v>209.05</v>
      </c>
      <c r="L537" s="18">
        <v>231.3</v>
      </c>
    </row>
    <row r="538" spans="1:26" customHeight="1" ht="80">
      <c r="A538" s="34" t="s">
        <v>85</v>
      </c>
      <c r="B538" s="34"/>
      <c r="C538" s="15"/>
      <c r="D538" s="34" t="s">
        <v>1048</v>
      </c>
      <c r="E538" s="15" t="s">
        <v>1049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228.3</v>
      </c>
      <c r="J538" s="21">
        <v>207.91</v>
      </c>
      <c r="K538" s="22">
        <v>200.8</v>
      </c>
      <c r="L538" s="18">
        <v>222.1</v>
      </c>
    </row>
    <row r="539" spans="1:26" customHeight="1" ht="80">
      <c r="A539" s="34" t="s">
        <v>85</v>
      </c>
      <c r="B539" s="34" t="s">
        <v>102</v>
      </c>
      <c r="C539" s="15"/>
      <c r="D539" s="34" t="s">
        <v>1050</v>
      </c>
      <c r="E539" s="15" t="s">
        <v>1051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166.7</v>
      </c>
      <c r="J539" s="21">
        <v>152.1</v>
      </c>
      <c r="K539" s="22">
        <v>146.9</v>
      </c>
      <c r="L539" s="18">
        <v>162.5</v>
      </c>
    </row>
    <row r="540" spans="1:26" customHeight="1" ht="80">
      <c r="A540" s="34" t="s">
        <v>85</v>
      </c>
      <c r="B540" s="34" t="s">
        <v>102</v>
      </c>
      <c r="C540" s="15"/>
      <c r="D540" s="34" t="s">
        <v>1052</v>
      </c>
      <c r="E540" s="15" t="s">
        <v>1053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160.7</v>
      </c>
      <c r="J540" s="21">
        <v>146.25</v>
      </c>
      <c r="K540" s="22">
        <v>141.25</v>
      </c>
      <c r="L540" s="18">
        <v>156.3</v>
      </c>
    </row>
    <row r="541" spans="1:26" customHeight="1" ht="80">
      <c r="A541" s="34" t="s">
        <v>85</v>
      </c>
      <c r="B541" s="34" t="s">
        <v>102</v>
      </c>
      <c r="C541" s="15"/>
      <c r="D541" s="34" t="s">
        <v>1054</v>
      </c>
      <c r="E541" s="15" t="s">
        <v>1055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162.5</v>
      </c>
      <c r="J541" s="21">
        <v>146.25</v>
      </c>
      <c r="K541" s="22">
        <v>141.25</v>
      </c>
      <c r="L541" s="18">
        <v>156.3</v>
      </c>
    </row>
    <row r="542" spans="1:26">
      <c r="A542" s="33"/>
      <c r="B542" s="33" t="s">
        <v>1056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1057</v>
      </c>
      <c r="E543" s="15" t="s">
        <v>1058</v>
      </c>
      <c r="F543" s="24" t="s">
        <v>63</v>
      </c>
      <c r="G543" s="17">
        <v>0</v>
      </c>
      <c r="H543" s="19">
        <f>IF(G6 &gt;= 300000, G543 * K543,IF(G6 &gt;= 150000, G543 * J543,IF(G6 &lt; 150000, G543 * I543, 0)))</f>
        <v>0</v>
      </c>
      <c r="I543" s="20">
        <v>283</v>
      </c>
      <c r="J543" s="21">
        <v>258.45</v>
      </c>
      <c r="K543" s="22">
        <v>249.62</v>
      </c>
      <c r="L543" s="18">
        <v>276.1</v>
      </c>
    </row>
    <row r="544" spans="1:26" customHeight="1" ht="80">
      <c r="A544" s="34" t="s">
        <v>32</v>
      </c>
      <c r="B544" s="34" t="s">
        <v>1059</v>
      </c>
      <c r="C544" s="15"/>
      <c r="D544" s="34" t="s">
        <v>1060</v>
      </c>
      <c r="E544" s="15" t="s">
        <v>1061</v>
      </c>
      <c r="F544" s="24" t="s">
        <v>63</v>
      </c>
      <c r="G544" s="17">
        <v>0</v>
      </c>
      <c r="H544" s="19">
        <f>IF(G6 &gt;= 300000, G544 * K544,IF(G6 &gt;= 150000, G544 * J544,IF(G6 &lt; 150000, G544 * I544, 0)))</f>
        <v>0</v>
      </c>
      <c r="I544" s="20">
        <v>235.1</v>
      </c>
      <c r="J544" s="21">
        <v>214.46</v>
      </c>
      <c r="K544" s="22">
        <v>205.3</v>
      </c>
      <c r="L544" s="18">
        <v>229.1</v>
      </c>
    </row>
    <row r="545" spans="1:26">
      <c r="A545" s="33"/>
      <c r="B545" s="33" t="s">
        <v>1062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24</v>
      </c>
      <c r="B546" s="34"/>
      <c r="C546" s="15"/>
      <c r="D546" s="34" t="s">
        <v>1063</v>
      </c>
      <c r="E546" s="15" t="s">
        <v>1064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79.5</v>
      </c>
      <c r="J546" s="21">
        <v>70.2</v>
      </c>
      <c r="K546" s="22">
        <v>67.8</v>
      </c>
      <c r="L546" s="18">
        <v>75.0</v>
      </c>
    </row>
    <row r="547" spans="1:26" customHeight="1" ht="80">
      <c r="A547" s="34" t="s">
        <v>70</v>
      </c>
      <c r="B547" s="34" t="s">
        <v>1065</v>
      </c>
      <c r="C547" s="15"/>
      <c r="D547" s="34" t="s">
        <v>1066</v>
      </c>
      <c r="E547" s="15" t="s">
        <v>1067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323.2</v>
      </c>
      <c r="J547" s="21">
        <v>291.45</v>
      </c>
      <c r="K547" s="22">
        <v>281.48</v>
      </c>
      <c r="L547" s="18">
        <v>311.4</v>
      </c>
    </row>
    <row r="548" spans="1:26">
      <c r="A548" s="33"/>
      <c r="B548" s="33" t="s">
        <v>1068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1069</v>
      </c>
      <c r="E549" s="15" t="s">
        <v>1070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97.5</v>
      </c>
      <c r="J549" s="21">
        <v>89.04</v>
      </c>
      <c r="K549" s="22">
        <v>85.99</v>
      </c>
      <c r="L549" s="18">
        <v>95.1</v>
      </c>
    </row>
    <row r="550" spans="1:26" customHeight="1" ht="80">
      <c r="A550" s="34"/>
      <c r="B550" s="34"/>
      <c r="C550" s="15"/>
      <c r="D550" s="34" t="s">
        <v>1071</v>
      </c>
      <c r="E550" s="15" t="s">
        <v>1072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97.5</v>
      </c>
      <c r="J550" s="21">
        <v>89.04</v>
      </c>
      <c r="K550" s="22">
        <v>85.99</v>
      </c>
      <c r="L550" s="18">
        <v>95.1</v>
      </c>
    </row>
    <row r="551" spans="1:26" customHeight="1" ht="80">
      <c r="A551" s="34"/>
      <c r="B551" s="34"/>
      <c r="C551" s="15"/>
      <c r="D551" s="34" t="s">
        <v>1073</v>
      </c>
      <c r="E551" s="15" t="s">
        <v>1074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97.5</v>
      </c>
      <c r="J551" s="21">
        <v>89.04</v>
      </c>
      <c r="K551" s="22">
        <v>85.99</v>
      </c>
      <c r="L551" s="18">
        <v>95.1</v>
      </c>
    </row>
    <row r="552" spans="1:26" customHeight="1" ht="80">
      <c r="A552" s="34"/>
      <c r="B552" s="34"/>
      <c r="C552" s="15"/>
      <c r="D552" s="34" t="s">
        <v>1075</v>
      </c>
      <c r="E552" s="15" t="s">
        <v>1076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157.3</v>
      </c>
      <c r="J552" s="21">
        <v>143.91</v>
      </c>
      <c r="K552" s="22">
        <v>138.99</v>
      </c>
      <c r="L552" s="18">
        <v>153.8</v>
      </c>
    </row>
    <row r="553" spans="1:26" customHeight="1" ht="80">
      <c r="A553" s="34" t="s">
        <v>431</v>
      </c>
      <c r="B553" s="34"/>
      <c r="C553" s="15"/>
      <c r="D553" s="34" t="s">
        <v>1077</v>
      </c>
      <c r="E553" s="15" t="s">
        <v>1078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157.3</v>
      </c>
      <c r="J553" s="21">
        <v>143.91</v>
      </c>
      <c r="K553" s="22">
        <v>138.99</v>
      </c>
      <c r="L553" s="18">
        <v>153.8</v>
      </c>
    </row>
    <row r="554" spans="1:26" customHeight="1" ht="80">
      <c r="A554" s="34" t="s">
        <v>431</v>
      </c>
      <c r="B554" s="34"/>
      <c r="C554" s="15"/>
      <c r="D554" s="34" t="s">
        <v>1079</v>
      </c>
      <c r="E554" s="15" t="s">
        <v>1080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157.3</v>
      </c>
      <c r="J554" s="21">
        <v>143.91</v>
      </c>
      <c r="K554" s="22">
        <v>138.99</v>
      </c>
      <c r="L554" s="18">
        <v>153.8</v>
      </c>
    </row>
    <row r="555" spans="1:26" customHeight="1" ht="80">
      <c r="A555" s="34" t="s">
        <v>32</v>
      </c>
      <c r="B555" s="34"/>
      <c r="C555" s="15"/>
      <c r="D555" s="34" t="s">
        <v>1081</v>
      </c>
      <c r="E555" s="15" t="s">
        <v>1082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66.7</v>
      </c>
      <c r="J555" s="21">
        <v>53.94</v>
      </c>
      <c r="K555" s="22">
        <v>52.09</v>
      </c>
      <c r="L555" s="18">
        <v>57.6</v>
      </c>
    </row>
    <row r="556" spans="1:26" customHeight="1" ht="80">
      <c r="A556" s="34" t="s">
        <v>85</v>
      </c>
      <c r="B556" s="34"/>
      <c r="C556" s="15"/>
      <c r="D556" s="34" t="s">
        <v>1083</v>
      </c>
      <c r="E556" s="15" t="s">
        <v>1084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66.7</v>
      </c>
      <c r="J556" s="21">
        <v>53.94</v>
      </c>
      <c r="K556" s="22">
        <v>52.09</v>
      </c>
      <c r="L556" s="18">
        <v>57.6</v>
      </c>
    </row>
    <row r="557" spans="1:26" customHeight="1" ht="80">
      <c r="A557" s="34" t="s">
        <v>189</v>
      </c>
      <c r="B557" s="34"/>
      <c r="C557" s="15"/>
      <c r="D557" s="34" t="s">
        <v>1085</v>
      </c>
      <c r="E557" s="15" t="s">
        <v>1086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318.9</v>
      </c>
      <c r="J557" s="21">
        <v>291.45</v>
      </c>
      <c r="K557" s="22">
        <v>281.48</v>
      </c>
      <c r="L557" s="18">
        <v>311.4</v>
      </c>
    </row>
    <row r="558" spans="1:26">
      <c r="A558" s="33"/>
      <c r="B558" s="33" t="s">
        <v>1087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32</v>
      </c>
      <c r="B559" s="34" t="s">
        <v>1088</v>
      </c>
      <c r="C559" s="15"/>
      <c r="D559" s="34" t="s">
        <v>1089</v>
      </c>
      <c r="E559" s="15" t="s">
        <v>1090</v>
      </c>
      <c r="F559" s="23" t="s">
        <v>36</v>
      </c>
      <c r="G559" s="17">
        <v>0</v>
      </c>
      <c r="H559" s="19">
        <f>IF(G6 &gt;= 300000, G559 * K559,IF(G6 &gt;= 150000, G559 * J559,IF(G6 &lt; 150000, G559 * I559, 0)))</f>
        <v>0</v>
      </c>
      <c r="I559" s="20">
        <v>283</v>
      </c>
      <c r="J559" s="21">
        <v>258.45</v>
      </c>
      <c r="K559" s="22">
        <v>249.62</v>
      </c>
      <c r="L559" s="18">
        <v>276.1</v>
      </c>
    </row>
    <row r="560" spans="1:26">
      <c r="A560" s="33"/>
      <c r="B560" s="33" t="s">
        <v>1091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1092</v>
      </c>
      <c r="E561" s="15" t="s">
        <v>1093</v>
      </c>
      <c r="F561" s="24" t="s">
        <v>63</v>
      </c>
      <c r="G561" s="17">
        <v>0</v>
      </c>
      <c r="H561" s="19">
        <f>IF(G6 &gt;= 300000, G561 * K561,IF(G6 &gt;= 150000, G561 * J561,IF(G6 &lt; 150000, G561 * I561, 0)))</f>
        <v>0</v>
      </c>
      <c r="I561" s="20">
        <v>71.8</v>
      </c>
      <c r="J561" s="21">
        <v>64.94</v>
      </c>
      <c r="K561" s="22">
        <v>62.72</v>
      </c>
      <c r="L561" s="18">
        <v>69.4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1095</v>
      </c>
      <c r="E563" s="15" t="s">
        <v>1096</v>
      </c>
      <c r="F563" s="24" t="s">
        <v>63</v>
      </c>
      <c r="G563" s="17">
        <v>0</v>
      </c>
      <c r="H563" s="19">
        <f>IF(G6 &gt;= 300000, G563 * K563,IF(G6 &gt;= 150000, G563 * J563,IF(G6 &lt; 150000, G563 * I563, 0)))</f>
        <v>0</v>
      </c>
      <c r="I563" s="20">
        <v>295</v>
      </c>
      <c r="J563" s="21">
        <v>269.45</v>
      </c>
      <c r="K563" s="22">
        <v>260.24</v>
      </c>
      <c r="L563" s="18">
        <v>287.9</v>
      </c>
    </row>
    <row r="564" spans="1:26" customHeight="1" ht="80">
      <c r="A564" s="34"/>
      <c r="B564" s="34"/>
      <c r="C564" s="15"/>
      <c r="D564" s="34" t="s">
        <v>1097</v>
      </c>
      <c r="E564" s="15" t="s">
        <v>1098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175.62</v>
      </c>
      <c r="K564" s="22">
        <v>169.61</v>
      </c>
      <c r="L564" s="18">
        <v>187.6</v>
      </c>
    </row>
    <row r="565" spans="1:26" customHeight="1" ht="80">
      <c r="A565" s="34"/>
      <c r="B565" s="34"/>
      <c r="C565" s="15"/>
      <c r="D565" s="34" t="s">
        <v>1099</v>
      </c>
      <c r="E565" s="15" t="s">
        <v>1100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295</v>
      </c>
      <c r="J565" s="21">
        <v>269.45</v>
      </c>
      <c r="K565" s="22">
        <v>260.24</v>
      </c>
      <c r="L565" s="18">
        <v>287.9</v>
      </c>
    </row>
    <row r="566" spans="1:26">
      <c r="A566" s="33"/>
      <c r="B566" s="33" t="s">
        <v>1101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/>
      <c r="B567" s="34"/>
      <c r="C567" s="15"/>
      <c r="D567" s="34" t="s">
        <v>1102</v>
      </c>
      <c r="E567" s="15" t="s">
        <v>1103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307.8</v>
      </c>
      <c r="J567" s="21">
        <v>280.45</v>
      </c>
      <c r="K567" s="22">
        <v>270.86</v>
      </c>
      <c r="L567" s="18">
        <v>299.6</v>
      </c>
    </row>
    <row r="568" spans="1:26">
      <c r="A568" s="33"/>
      <c r="B568" s="33" t="s">
        <v>1104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1105</v>
      </c>
      <c r="E569" s="15" t="s">
        <v>1106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36.8</v>
      </c>
      <c r="J569" s="21">
        <v>32.99</v>
      </c>
      <c r="K569" s="22">
        <v>31.87</v>
      </c>
      <c r="L569" s="18">
        <v>35.3</v>
      </c>
    </row>
    <row r="570" spans="1:26" customHeight="1" ht="80">
      <c r="A570" s="34" t="s">
        <v>58</v>
      </c>
      <c r="B570" s="34" t="s">
        <v>1107</v>
      </c>
      <c r="C570" s="15"/>
      <c r="D570" s="34" t="s">
        <v>1108</v>
      </c>
      <c r="E570" s="15" t="s">
        <v>1109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36.8</v>
      </c>
      <c r="J570" s="21">
        <v>32.99</v>
      </c>
      <c r="K570" s="22">
        <v>31.87</v>
      </c>
      <c r="L570" s="18">
        <v>35.3</v>
      </c>
    </row>
    <row r="571" spans="1:26" customHeight="1" ht="80">
      <c r="A571" s="34" t="s">
        <v>58</v>
      </c>
      <c r="B571" s="34" t="s">
        <v>1107</v>
      </c>
      <c r="C571" s="15"/>
      <c r="D571" s="34" t="s">
        <v>1110</v>
      </c>
      <c r="E571" s="15" t="s">
        <v>1111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36.8</v>
      </c>
      <c r="J571" s="21">
        <v>31.36</v>
      </c>
      <c r="K571" s="22">
        <v>30.28</v>
      </c>
      <c r="L571" s="18">
        <v>33.5</v>
      </c>
    </row>
    <row r="572" spans="1:26" customHeight="1" ht="80">
      <c r="A572" s="34" t="s">
        <v>58</v>
      </c>
      <c r="B572" s="34" t="s">
        <v>1107</v>
      </c>
      <c r="C572" s="15"/>
      <c r="D572" s="34" t="s">
        <v>1112</v>
      </c>
      <c r="E572" s="15" t="s">
        <v>1113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36.8</v>
      </c>
      <c r="J572" s="21">
        <v>31.36</v>
      </c>
      <c r="K572" s="22">
        <v>30.28</v>
      </c>
      <c r="L572" s="18">
        <v>33.5</v>
      </c>
    </row>
    <row r="573" spans="1:26" customHeight="1" ht="80">
      <c r="A573" s="34" t="s">
        <v>58</v>
      </c>
      <c r="B573" s="34" t="s">
        <v>1107</v>
      </c>
      <c r="C573" s="15"/>
      <c r="D573" s="34" t="s">
        <v>1114</v>
      </c>
      <c r="E573" s="15" t="s">
        <v>1115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36.8</v>
      </c>
      <c r="J573" s="21">
        <v>32.99</v>
      </c>
      <c r="K573" s="22">
        <v>31.87</v>
      </c>
      <c r="L573" s="18">
        <v>35.3</v>
      </c>
    </row>
    <row r="574" spans="1:26" customHeight="1" ht="80">
      <c r="A574" s="34" t="s">
        <v>58</v>
      </c>
      <c r="B574" s="34" t="s">
        <v>1107</v>
      </c>
      <c r="C574" s="15"/>
      <c r="D574" s="34" t="s">
        <v>1116</v>
      </c>
      <c r="E574" s="15" t="s">
        <v>1117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36.8</v>
      </c>
      <c r="J574" s="21">
        <v>32.99</v>
      </c>
      <c r="K574" s="22">
        <v>31.87</v>
      </c>
      <c r="L574" s="18">
        <v>35.3</v>
      </c>
    </row>
    <row r="575" spans="1:26" customHeight="1" ht="80">
      <c r="A575" s="34" t="s">
        <v>58</v>
      </c>
      <c r="B575" s="34" t="s">
        <v>1107</v>
      </c>
      <c r="C575" s="15"/>
      <c r="D575" s="34" t="s">
        <v>1118</v>
      </c>
      <c r="E575" s="15" t="s">
        <v>1119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36.8</v>
      </c>
      <c r="J575" s="21">
        <v>32.99</v>
      </c>
      <c r="K575" s="22">
        <v>31.87</v>
      </c>
      <c r="L575" s="18">
        <v>35.3</v>
      </c>
    </row>
    <row r="576" spans="1:26">
      <c r="A576" s="33"/>
      <c r="B576" s="33" t="s">
        <v>1120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1121</v>
      </c>
      <c r="E577" s="15" t="s">
        <v>1122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218.9</v>
      </c>
      <c r="J577" s="21">
        <v>200.19</v>
      </c>
      <c r="K577" s="22">
        <v>191.63</v>
      </c>
      <c r="L577" s="18">
        <v>213.9</v>
      </c>
    </row>
    <row r="578" spans="1:26" customHeight="1" ht="80">
      <c r="A578" s="34"/>
      <c r="B578" s="34"/>
      <c r="C578" s="15"/>
      <c r="D578" s="34" t="s">
        <v>1123</v>
      </c>
      <c r="E578" s="15" t="s">
        <v>1124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218.9</v>
      </c>
      <c r="J578" s="21">
        <v>200.19</v>
      </c>
      <c r="K578" s="22">
        <v>191.63</v>
      </c>
      <c r="L578" s="18">
        <v>213.9</v>
      </c>
    </row>
    <row r="579" spans="1:26" customHeight="1" ht="80">
      <c r="A579" s="34"/>
      <c r="B579" s="34"/>
      <c r="C579" s="15"/>
      <c r="D579" s="34" t="s">
        <v>1125</v>
      </c>
      <c r="E579" s="15" t="s">
        <v>1126</v>
      </c>
      <c r="F579" s="24" t="s">
        <v>63</v>
      </c>
      <c r="G579" s="17">
        <v>0</v>
      </c>
      <c r="H579" s="19">
        <f>IF(G6 &gt;= 300000, G579 * K579,IF(G6 &gt;= 150000, G579 * J579,IF(G6 &lt; 150000, G579 * I579, 0)))</f>
        <v>0</v>
      </c>
      <c r="I579" s="20">
        <v>218.9</v>
      </c>
      <c r="J579" s="21">
        <v>200.19</v>
      </c>
      <c r="K579" s="22">
        <v>191.63</v>
      </c>
      <c r="L579" s="18">
        <v>213.9</v>
      </c>
    </row>
    <row r="580" spans="1:26" customHeight="1" ht="80">
      <c r="A580" s="34" t="s">
        <v>431</v>
      </c>
      <c r="B580" s="34"/>
      <c r="C580" s="15"/>
      <c r="D580" s="34" t="s">
        <v>1127</v>
      </c>
      <c r="E580" s="15" t="s">
        <v>1128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218.9</v>
      </c>
      <c r="J580" s="21">
        <v>200.19</v>
      </c>
      <c r="K580" s="22">
        <v>191.63</v>
      </c>
      <c r="L580" s="18">
        <v>213.9</v>
      </c>
    </row>
    <row r="581" spans="1:26" customHeight="1" ht="80">
      <c r="A581" s="34" t="s">
        <v>431</v>
      </c>
      <c r="B581" s="34"/>
      <c r="C581" s="15"/>
      <c r="D581" s="34" t="s">
        <v>1129</v>
      </c>
      <c r="E581" s="15" t="s">
        <v>1130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218.9</v>
      </c>
      <c r="J581" s="21">
        <v>200.19</v>
      </c>
      <c r="K581" s="22">
        <v>191.63</v>
      </c>
      <c r="L581" s="18">
        <v>213.9</v>
      </c>
    </row>
    <row r="582" spans="1:26" customHeight="1" ht="80">
      <c r="A582" s="34" t="s">
        <v>431</v>
      </c>
      <c r="B582" s="34"/>
      <c r="C582" s="15"/>
      <c r="D582" s="34" t="s">
        <v>1131</v>
      </c>
      <c r="E582" s="15" t="s">
        <v>1132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198.4</v>
      </c>
      <c r="J582" s="21">
        <v>181.47</v>
      </c>
      <c r="K582" s="22">
        <v>173.71</v>
      </c>
      <c r="L582" s="18">
        <v>193.9</v>
      </c>
    </row>
    <row r="583" spans="1:26" customHeight="1" ht="80">
      <c r="A583" s="34" t="s">
        <v>431</v>
      </c>
      <c r="B583" s="34"/>
      <c r="C583" s="15"/>
      <c r="D583" s="34" t="s">
        <v>1133</v>
      </c>
      <c r="E583" s="15" t="s">
        <v>1134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218.9</v>
      </c>
      <c r="J583" s="21">
        <v>200.19</v>
      </c>
      <c r="K583" s="22">
        <v>191.63</v>
      </c>
      <c r="L583" s="18">
        <v>213.9</v>
      </c>
    </row>
    <row r="584" spans="1:26" customHeight="1" ht="80">
      <c r="A584" s="34" t="s">
        <v>431</v>
      </c>
      <c r="B584" s="34"/>
      <c r="C584" s="15"/>
      <c r="D584" s="34" t="s">
        <v>1135</v>
      </c>
      <c r="E584" s="15" t="s">
        <v>1136</v>
      </c>
      <c r="F584" s="24" t="s">
        <v>63</v>
      </c>
      <c r="G584" s="17">
        <v>0</v>
      </c>
      <c r="H584" s="19">
        <f>IF(G6 &gt;= 300000, G584 * K584,IF(G6 &gt;= 150000, G584 * J584,IF(G6 &lt; 150000, G584 * I584, 0)))</f>
        <v>0</v>
      </c>
      <c r="I584" s="20">
        <v>218.9</v>
      </c>
      <c r="J584" s="21">
        <v>200.19</v>
      </c>
      <c r="K584" s="22">
        <v>191.63</v>
      </c>
      <c r="L584" s="18">
        <v>213.9</v>
      </c>
    </row>
    <row r="585" spans="1:26" customHeight="1" ht="80">
      <c r="A585" s="34" t="s">
        <v>431</v>
      </c>
      <c r="B585" s="34"/>
      <c r="C585" s="15"/>
      <c r="D585" s="34" t="s">
        <v>1137</v>
      </c>
      <c r="E585" s="15" t="s">
        <v>1138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210.3</v>
      </c>
      <c r="J585" s="21">
        <v>192.47</v>
      </c>
      <c r="K585" s="22">
        <v>184.24</v>
      </c>
      <c r="L585" s="18">
        <v>205.6</v>
      </c>
    </row>
    <row r="586" spans="1:26" customHeight="1" ht="80">
      <c r="A586" s="34" t="s">
        <v>431</v>
      </c>
      <c r="B586" s="34"/>
      <c r="C586" s="15"/>
      <c r="D586" s="34" t="s">
        <v>1139</v>
      </c>
      <c r="E586" s="15" t="s">
        <v>1140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210.3</v>
      </c>
      <c r="J586" s="21">
        <v>192.47</v>
      </c>
      <c r="K586" s="22">
        <v>184.24</v>
      </c>
      <c r="L586" s="18">
        <v>205.6</v>
      </c>
    </row>
    <row r="587" spans="1:26" customHeight="1" ht="80">
      <c r="A587" s="34" t="s">
        <v>431</v>
      </c>
      <c r="B587" s="34"/>
      <c r="C587" s="15"/>
      <c r="D587" s="34" t="s">
        <v>1141</v>
      </c>
      <c r="E587" s="15" t="s">
        <v>1142</v>
      </c>
      <c r="F587" s="24" t="s">
        <v>63</v>
      </c>
      <c r="G587" s="17">
        <v>0</v>
      </c>
      <c r="H587" s="19">
        <f>IF(G6 &gt;= 300000, G587 * K587,IF(G6 &gt;= 150000, G587 * J587,IF(G6 &lt; 150000, G587 * I587, 0)))</f>
        <v>0</v>
      </c>
      <c r="I587" s="20">
        <v>198.4</v>
      </c>
      <c r="J587" s="21">
        <v>181.47</v>
      </c>
      <c r="K587" s="22">
        <v>173.71</v>
      </c>
      <c r="L587" s="18">
        <v>193.9</v>
      </c>
    </row>
    <row r="588" spans="1:26" customHeight="1" ht="80">
      <c r="A588" s="34" t="s">
        <v>431</v>
      </c>
      <c r="B588" s="34"/>
      <c r="C588" s="15"/>
      <c r="D588" s="34" t="s">
        <v>1143</v>
      </c>
      <c r="E588" s="15" t="s">
        <v>1144</v>
      </c>
      <c r="F588" s="24" t="s">
        <v>63</v>
      </c>
      <c r="G588" s="17">
        <v>0</v>
      </c>
      <c r="H588" s="19">
        <f>IF(G6 &gt;= 300000, G588 * K588,IF(G6 &gt;= 150000, G588 * J588,IF(G6 &lt; 150000, G588 * I588, 0)))</f>
        <v>0</v>
      </c>
      <c r="I588" s="20">
        <v>206.1</v>
      </c>
      <c r="J588" s="21">
        <v>188.02</v>
      </c>
      <c r="K588" s="22">
        <v>179.98</v>
      </c>
      <c r="L588" s="18">
        <v>200.9</v>
      </c>
    </row>
    <row r="589" spans="1:26" customHeight="1" ht="80">
      <c r="A589" s="34" t="s">
        <v>431</v>
      </c>
      <c r="B589" s="34"/>
      <c r="C589" s="15"/>
      <c r="D589" s="34" t="s">
        <v>1145</v>
      </c>
      <c r="E589" s="15" t="s">
        <v>1146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202.6</v>
      </c>
      <c r="J589" s="21">
        <v>184.74</v>
      </c>
      <c r="K589" s="22">
        <v>176.85</v>
      </c>
      <c r="L589" s="18">
        <v>197.4</v>
      </c>
    </row>
    <row r="590" spans="1:26" customHeight="1" ht="80">
      <c r="A590" s="34" t="s">
        <v>431</v>
      </c>
      <c r="B590" s="34"/>
      <c r="C590" s="15"/>
      <c r="D590" s="34" t="s">
        <v>1147</v>
      </c>
      <c r="E590" s="15" t="s">
        <v>1148</v>
      </c>
      <c r="F590" s="24" t="s">
        <v>63</v>
      </c>
      <c r="G590" s="17">
        <v>0</v>
      </c>
      <c r="H590" s="19">
        <f>IF(G6 &gt;= 300000, G590 * K590,IF(G6 &gt;= 150000, G590 * J590,IF(G6 &lt; 150000, G590 * I590, 0)))</f>
        <v>0</v>
      </c>
      <c r="I590" s="20">
        <v>186.4</v>
      </c>
      <c r="J590" s="21">
        <v>170.47</v>
      </c>
      <c r="K590" s="22">
        <v>163.18</v>
      </c>
      <c r="L590" s="18">
        <v>182.1</v>
      </c>
    </row>
    <row r="591" spans="1:26" customHeight="1" ht="80">
      <c r="A591" s="34" t="s">
        <v>431</v>
      </c>
      <c r="B591" s="34"/>
      <c r="C591" s="15"/>
      <c r="D591" s="34" t="s">
        <v>1149</v>
      </c>
      <c r="E591" s="15" t="s">
        <v>1150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198.4</v>
      </c>
      <c r="J591" s="21">
        <v>181.47</v>
      </c>
      <c r="K591" s="22">
        <v>173.71</v>
      </c>
      <c r="L591" s="18">
        <v>193.9</v>
      </c>
    </row>
    <row r="592" spans="1:26">
      <c r="A592" s="33"/>
      <c r="B592" s="33" t="s">
        <v>1151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/>
      <c r="B593" s="34"/>
      <c r="C593" s="15"/>
      <c r="D593" s="34" t="s">
        <v>1152</v>
      </c>
      <c r="E593" s="15" t="s">
        <v>1153</v>
      </c>
      <c r="F593" s="24" t="s">
        <v>63</v>
      </c>
      <c r="G593" s="17">
        <v>0</v>
      </c>
      <c r="H593" s="19">
        <f>IF(G6 &gt;= 300000, G593 * K593,IF(G6 &gt;= 150000, G593 * J593,IF(G6 &lt; 150000, G593 * I593, 0)))</f>
        <v>0</v>
      </c>
      <c r="I593" s="20">
        <v>17.1</v>
      </c>
      <c r="J593" s="21">
        <v>14.04</v>
      </c>
      <c r="K593" s="22">
        <v>13.8</v>
      </c>
      <c r="L593" s="18">
        <v>15.0</v>
      </c>
    </row>
    <row r="594" spans="1:26" customHeight="1" ht="80">
      <c r="A594" s="34"/>
      <c r="B594" s="34"/>
      <c r="C594" s="15"/>
      <c r="D594" s="34" t="s">
        <v>1154</v>
      </c>
      <c r="E594" s="15" t="s">
        <v>1155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55.6</v>
      </c>
      <c r="J594" s="21">
        <v>50.31</v>
      </c>
      <c r="K594" s="22">
        <v>48.16</v>
      </c>
      <c r="L594" s="18">
        <v>53.8</v>
      </c>
    </row>
    <row r="595" spans="1:26" customHeight="1" ht="80">
      <c r="A595" s="34"/>
      <c r="B595" s="34"/>
      <c r="C595" s="15"/>
      <c r="D595" s="34" t="s">
        <v>1156</v>
      </c>
      <c r="E595" s="15" t="s">
        <v>1157</v>
      </c>
      <c r="F595" s="23" t="s">
        <v>36</v>
      </c>
      <c r="G595" s="17">
        <v>0</v>
      </c>
      <c r="H595" s="19">
        <f>IF(G6 &gt;= 300000, G595 * K595,IF(G6 &gt;= 150000, G595 * J595,IF(G6 &lt; 150000, G595 * I595, 0)))</f>
        <v>0</v>
      </c>
      <c r="I595" s="20">
        <v>55.6</v>
      </c>
      <c r="J595" s="21">
        <v>50.31</v>
      </c>
      <c r="K595" s="22">
        <v>48.16</v>
      </c>
      <c r="L595" s="18">
        <v>53.8</v>
      </c>
    </row>
    <row r="596" spans="1:26" customHeight="1" ht="80">
      <c r="A596" s="34"/>
      <c r="B596" s="34"/>
      <c r="C596" s="15"/>
      <c r="D596" s="34" t="s">
        <v>1158</v>
      </c>
      <c r="E596" s="15" t="s">
        <v>1159</v>
      </c>
      <c r="F596" s="23" t="s">
        <v>36</v>
      </c>
      <c r="G596" s="17">
        <v>0</v>
      </c>
      <c r="H596" s="19">
        <f>IF(G6 &gt;= 300000, G596 * K596,IF(G6 &gt;= 150000, G596 * J596,IF(G6 &lt; 150000, G596 * I596, 0)))</f>
        <v>0</v>
      </c>
      <c r="I596" s="20">
        <v>17.1</v>
      </c>
      <c r="J596" s="21">
        <v>15.21</v>
      </c>
      <c r="K596" s="22">
        <v>14.56</v>
      </c>
      <c r="L596" s="18">
        <v>16.3</v>
      </c>
    </row>
    <row r="597" spans="1:26" customHeight="1" ht="80">
      <c r="A597" s="34"/>
      <c r="B597" s="34"/>
      <c r="C597" s="15"/>
      <c r="D597" s="34" t="s">
        <v>1160</v>
      </c>
      <c r="E597" s="15" t="s">
        <v>1161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55.6</v>
      </c>
      <c r="J597" s="21">
        <v>50.31</v>
      </c>
      <c r="K597" s="22">
        <v>48.16</v>
      </c>
      <c r="L597" s="18">
        <v>53.8</v>
      </c>
    </row>
    <row r="598" spans="1:26" customHeight="1" ht="80">
      <c r="A598" s="34"/>
      <c r="B598" s="34"/>
      <c r="C598" s="15"/>
      <c r="D598" s="34" t="s">
        <v>1162</v>
      </c>
      <c r="E598" s="15" t="s">
        <v>1163</v>
      </c>
      <c r="F598" s="23" t="s">
        <v>36</v>
      </c>
      <c r="G598" s="17">
        <v>0</v>
      </c>
      <c r="H598" s="19">
        <f>IF(G6 &gt;= 300000, G598 * K598,IF(G6 &gt;= 150000, G598 * J598,IF(G6 &lt; 150000, G598 * I598, 0)))</f>
        <v>0</v>
      </c>
      <c r="I598" s="20">
        <v>55.6</v>
      </c>
      <c r="J598" s="21">
        <v>50.31</v>
      </c>
      <c r="K598" s="22">
        <v>48.16</v>
      </c>
      <c r="L598" s="18">
        <v>53.8</v>
      </c>
    </row>
    <row r="599" spans="1:26">
      <c r="A599" s="33"/>
      <c r="B599" s="33" t="s">
        <v>1164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90</v>
      </c>
      <c r="B600" s="34"/>
      <c r="C600" s="15"/>
      <c r="D600" s="34" t="s">
        <v>1165</v>
      </c>
      <c r="E600" s="15" t="s">
        <v>1166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346.3</v>
      </c>
      <c r="J600" s="21">
        <v>315.9</v>
      </c>
      <c r="K600" s="22">
        <v>310.5</v>
      </c>
      <c r="L600" s="18">
        <v>337.5</v>
      </c>
    </row>
    <row r="601" spans="1:26" customHeight="1" ht="80">
      <c r="A601" s="34" t="s">
        <v>90</v>
      </c>
      <c r="B601" s="34"/>
      <c r="C601" s="15"/>
      <c r="D601" s="34" t="s">
        <v>1167</v>
      </c>
      <c r="E601" s="15" t="s">
        <v>1168</v>
      </c>
      <c r="F601" s="24" t="s">
        <v>63</v>
      </c>
      <c r="G601" s="17">
        <v>0</v>
      </c>
      <c r="H601" s="19">
        <f>IF(G6 &gt;= 300000, G601 * K601,IF(G6 &gt;= 150000, G601 * J601,IF(G6 &lt; 150000, G601 * I601, 0)))</f>
        <v>0</v>
      </c>
      <c r="I601" s="20">
        <v>346.3</v>
      </c>
      <c r="J601" s="21">
        <v>315.9</v>
      </c>
      <c r="K601" s="22">
        <v>310.5</v>
      </c>
      <c r="L601" s="18">
        <v>337.5</v>
      </c>
    </row>
    <row r="602" spans="1:26">
      <c r="A602" s="33"/>
      <c r="B602" s="33" t="s">
        <v>1169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1170</v>
      </c>
      <c r="E603" s="15" t="s">
        <v>1171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598.5</v>
      </c>
      <c r="J603" s="21">
        <v>544.4</v>
      </c>
      <c r="K603" s="22">
        <v>525.79</v>
      </c>
      <c r="L603" s="18">
        <v>581.6</v>
      </c>
    </row>
    <row r="604" spans="1:26" customHeight="1" ht="80">
      <c r="A604" s="34"/>
      <c r="B604" s="34"/>
      <c r="C604" s="15"/>
      <c r="D604" s="34" t="s">
        <v>1172</v>
      </c>
      <c r="E604" s="15" t="s">
        <v>1173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478.8</v>
      </c>
      <c r="J604" s="21">
        <v>434.42</v>
      </c>
      <c r="K604" s="22">
        <v>419.57</v>
      </c>
      <c r="L604" s="18">
        <v>464.1</v>
      </c>
    </row>
    <row r="605" spans="1:26" customHeight="1" ht="80">
      <c r="A605" s="34" t="s">
        <v>85</v>
      </c>
      <c r="B605" s="34" t="s">
        <v>1174</v>
      </c>
      <c r="C605" s="15"/>
      <c r="D605" s="34" t="s">
        <v>1175</v>
      </c>
      <c r="E605" s="15" t="s">
        <v>1176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487.4</v>
      </c>
      <c r="J605" s="21">
        <v>444.6</v>
      </c>
      <c r="K605" s="22">
        <v>429.4</v>
      </c>
      <c r="L605" s="18">
        <v>475.0</v>
      </c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453.2</v>
      </c>
      <c r="J606" s="21">
        <v>412.43</v>
      </c>
      <c r="K606" s="22">
        <v>398.33</v>
      </c>
      <c r="L606" s="18">
        <v>440.6</v>
      </c>
    </row>
    <row r="607" spans="1:26" customHeight="1" ht="80">
      <c r="A607" s="34" t="s">
        <v>85</v>
      </c>
      <c r="B607" s="34" t="s">
        <v>108</v>
      </c>
      <c r="C607" s="15"/>
      <c r="D607" s="34" t="s">
        <v>1179</v>
      </c>
      <c r="E607" s="15" t="s">
        <v>1180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461.7</v>
      </c>
      <c r="J607" s="21">
        <v>421.2</v>
      </c>
      <c r="K607" s="22">
        <v>406.8</v>
      </c>
      <c r="L607" s="18">
        <v>450.0</v>
      </c>
    </row>
    <row r="608" spans="1:26" customHeight="1" ht="80">
      <c r="A608" s="34" t="s">
        <v>32</v>
      </c>
      <c r="B608" s="34" t="s">
        <v>108</v>
      </c>
      <c r="C608" s="15"/>
      <c r="D608" s="34" t="s">
        <v>1181</v>
      </c>
      <c r="E608" s="15" t="s">
        <v>1182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484.8</v>
      </c>
      <c r="J608" s="21">
        <v>442.26</v>
      </c>
      <c r="K608" s="22">
        <v>427.14</v>
      </c>
      <c r="L608" s="18">
        <v>472.5</v>
      </c>
    </row>
    <row r="609" spans="1:26" customHeight="1" ht="80">
      <c r="A609" s="34" t="s">
        <v>32</v>
      </c>
      <c r="B609" s="34" t="s">
        <v>108</v>
      </c>
      <c r="C609" s="15"/>
      <c r="D609" s="34" t="s">
        <v>1183</v>
      </c>
      <c r="E609" s="15" t="s">
        <v>1184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466</v>
      </c>
      <c r="J609" s="21">
        <v>424.71</v>
      </c>
      <c r="K609" s="22">
        <v>410.19</v>
      </c>
      <c r="L609" s="18">
        <v>453.8</v>
      </c>
    </row>
    <row r="610" spans="1:26">
      <c r="A610" s="33"/>
      <c r="B610" s="33" t="s">
        <v>1185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465</v>
      </c>
      <c r="B611" s="34" t="s">
        <v>1186</v>
      </c>
      <c r="C611" s="15"/>
      <c r="D611" s="34" t="s">
        <v>1187</v>
      </c>
      <c r="E611" s="15" t="s">
        <v>1188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78.7</v>
      </c>
      <c r="J611" s="21">
        <v>71.69</v>
      </c>
      <c r="K611" s="22">
        <v>69.24</v>
      </c>
      <c r="L611" s="18">
        <v>76.6</v>
      </c>
    </row>
    <row r="612" spans="1:26" customHeight="1" ht="80">
      <c r="A612" s="34" t="s">
        <v>465</v>
      </c>
      <c r="B612" s="34" t="s">
        <v>1186</v>
      </c>
      <c r="C612" s="15"/>
      <c r="D612" s="34" t="s">
        <v>1189</v>
      </c>
      <c r="E612" s="15" t="s">
        <v>1190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78.7</v>
      </c>
      <c r="J612" s="21">
        <v>71.69</v>
      </c>
      <c r="K612" s="22">
        <v>69.24</v>
      </c>
      <c r="L612" s="18">
        <v>76.6</v>
      </c>
    </row>
    <row r="613" spans="1:26" customHeight="1" ht="80">
      <c r="A613" s="34" t="s">
        <v>465</v>
      </c>
      <c r="B613" s="34" t="s">
        <v>1186</v>
      </c>
      <c r="C613" s="15"/>
      <c r="D613" s="34" t="s">
        <v>1191</v>
      </c>
      <c r="E613" s="15" t="s">
        <v>1192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78.7</v>
      </c>
      <c r="J613" s="21">
        <v>71.69</v>
      </c>
      <c r="K613" s="22">
        <v>69.24</v>
      </c>
      <c r="L613" s="18">
        <v>76.6</v>
      </c>
    </row>
    <row r="614" spans="1:26" customHeight="1" ht="80">
      <c r="A614" s="34" t="s">
        <v>465</v>
      </c>
      <c r="B614" s="34" t="s">
        <v>1186</v>
      </c>
      <c r="C614" s="15"/>
      <c r="D614" s="34" t="s">
        <v>1193</v>
      </c>
      <c r="E614" s="15" t="s">
        <v>1194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78.7</v>
      </c>
      <c r="J614" s="21">
        <v>71.69</v>
      </c>
      <c r="K614" s="22">
        <v>69.24</v>
      </c>
      <c r="L614" s="18">
        <v>76.6</v>
      </c>
    </row>
    <row r="615" spans="1:26" customHeight="1" ht="80">
      <c r="A615" s="34" t="s">
        <v>465</v>
      </c>
      <c r="B615" s="34" t="s">
        <v>1186</v>
      </c>
      <c r="C615" s="15"/>
      <c r="D615" s="34" t="s">
        <v>1195</v>
      </c>
      <c r="E615" s="15" t="s">
        <v>1196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78.7</v>
      </c>
      <c r="J615" s="21">
        <v>71.69</v>
      </c>
      <c r="K615" s="22">
        <v>69.24</v>
      </c>
      <c r="L615" s="18">
        <v>76.6</v>
      </c>
    </row>
    <row r="616" spans="1:26">
      <c r="A616" s="33"/>
      <c r="B616" s="33" t="s">
        <v>1197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1198</v>
      </c>
      <c r="E617" s="15" t="s">
        <v>1199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336</v>
      </c>
      <c r="J617" s="21">
        <v>306.89</v>
      </c>
      <c r="K617" s="22">
        <v>296.4</v>
      </c>
      <c r="L617" s="18">
        <v>327.9</v>
      </c>
    </row>
    <row r="618" spans="1:26" customHeight="1" ht="80">
      <c r="A618" s="34"/>
      <c r="B618" s="34"/>
      <c r="C618" s="15"/>
      <c r="D618" s="34" t="s">
        <v>1200</v>
      </c>
      <c r="E618" s="15" t="s">
        <v>1201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336</v>
      </c>
      <c r="J618" s="21">
        <v>306.89</v>
      </c>
      <c r="K618" s="22">
        <v>296.4</v>
      </c>
      <c r="L618" s="18">
        <v>327.9</v>
      </c>
    </row>
    <row r="619" spans="1:26" customHeight="1" ht="80">
      <c r="A619" s="34"/>
      <c r="B619" s="34"/>
      <c r="C619" s="15"/>
      <c r="D619" s="34" t="s">
        <v>1202</v>
      </c>
      <c r="E619" s="15" t="s">
        <v>1203</v>
      </c>
      <c r="F619" s="24" t="s">
        <v>63</v>
      </c>
      <c r="G619" s="17">
        <v>0</v>
      </c>
      <c r="H619" s="19">
        <f>IF(G6 &gt;= 300000, G619 * K619,IF(G6 &gt;= 150000, G619 * J619,IF(G6 &lt; 150000, G619 * I619, 0)))</f>
        <v>0</v>
      </c>
      <c r="I619" s="20">
        <v>336</v>
      </c>
      <c r="J619" s="21">
        <v>306.89</v>
      </c>
      <c r="K619" s="22">
        <v>296.4</v>
      </c>
      <c r="L619" s="18">
        <v>327.9</v>
      </c>
    </row>
    <row r="620" spans="1:26" customHeight="1" ht="80">
      <c r="A620" s="34"/>
      <c r="B620" s="34"/>
      <c r="C620" s="15"/>
      <c r="D620" s="34" t="s">
        <v>1204</v>
      </c>
      <c r="E620" s="15" t="s">
        <v>1205</v>
      </c>
      <c r="F620" s="24" t="s">
        <v>63</v>
      </c>
      <c r="G620" s="17">
        <v>0</v>
      </c>
      <c r="H620" s="19">
        <f>IF(G6 &gt;= 300000, G620 * K620,IF(G6 &gt;= 150000, G620 * J620,IF(G6 &lt; 150000, G620 * I620, 0)))</f>
        <v>0</v>
      </c>
      <c r="I620" s="20">
        <v>354.8</v>
      </c>
      <c r="J620" s="21">
        <v>324.44</v>
      </c>
      <c r="K620" s="22">
        <v>313.35</v>
      </c>
      <c r="L620" s="18">
        <v>346.6</v>
      </c>
    </row>
    <row r="621" spans="1:26" customHeight="1" ht="80">
      <c r="A621" s="34"/>
      <c r="B621" s="34"/>
      <c r="C621" s="15"/>
      <c r="D621" s="34" t="s">
        <v>1206</v>
      </c>
      <c r="E621" s="15" t="s">
        <v>1207</v>
      </c>
      <c r="F621" s="24" t="s">
        <v>63</v>
      </c>
      <c r="G621" s="17">
        <v>0</v>
      </c>
      <c r="H621" s="19">
        <f>IF(G6 &gt;= 300000, G621 * K621,IF(G6 &gt;= 150000, G621 * J621,IF(G6 &lt; 150000, G621 * I621, 0)))</f>
        <v>0</v>
      </c>
      <c r="I621" s="20">
        <v>336</v>
      </c>
      <c r="J621" s="21">
        <v>306.89</v>
      </c>
      <c r="K621" s="22">
        <v>296.4</v>
      </c>
      <c r="L621" s="18">
        <v>327.9</v>
      </c>
    </row>
    <row r="622" spans="1:26" customHeight="1" ht="80">
      <c r="A622" s="34"/>
      <c r="B622" s="34"/>
      <c r="C622" s="15"/>
      <c r="D622" s="34" t="s">
        <v>1208</v>
      </c>
      <c r="E622" s="15" t="s">
        <v>1209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336</v>
      </c>
      <c r="J622" s="21">
        <v>306.89</v>
      </c>
      <c r="K622" s="22">
        <v>296.4</v>
      </c>
      <c r="L622" s="18">
        <v>327.9</v>
      </c>
    </row>
    <row r="623" spans="1:26" customHeight="1" ht="80">
      <c r="A623" s="34" t="s">
        <v>81</v>
      </c>
      <c r="B623" s="34" t="s">
        <v>1210</v>
      </c>
      <c r="C623" s="15"/>
      <c r="D623" s="34" t="s">
        <v>1211</v>
      </c>
      <c r="E623" s="15" t="s">
        <v>1212</v>
      </c>
      <c r="F623" s="24" t="s">
        <v>63</v>
      </c>
      <c r="G623" s="17">
        <v>0</v>
      </c>
      <c r="H623" s="19">
        <f>IF(G6 &gt;= 300000, G623 * K623,IF(G6 &gt;= 150000, G623 * J623,IF(G6 &lt; 150000, G623 * I623, 0)))</f>
        <v>0</v>
      </c>
      <c r="I623" s="20">
        <v>336</v>
      </c>
      <c r="J623" s="21">
        <v>306.89</v>
      </c>
      <c r="K623" s="22">
        <v>296.4</v>
      </c>
      <c r="L623" s="18">
        <v>327.9</v>
      </c>
    </row>
    <row r="624" spans="1:26">
      <c r="A624" s="33"/>
      <c r="B624" s="33" t="s">
        <v>1213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1214</v>
      </c>
      <c r="E625" s="15" t="s">
        <v>1215</v>
      </c>
      <c r="F625" s="24" t="s">
        <v>63</v>
      </c>
      <c r="G625" s="17">
        <v>0</v>
      </c>
      <c r="H625" s="19">
        <f>IF(G6 &gt;= 300000, G625 * K625,IF(G6 &gt;= 150000, G625 * J625,IF(G6 &lt; 150000, G625 * I625, 0)))</f>
        <v>0</v>
      </c>
      <c r="I625" s="20">
        <v>209.5</v>
      </c>
      <c r="J625" s="21">
        <v>190.91</v>
      </c>
      <c r="K625" s="22">
        <v>187.65</v>
      </c>
      <c r="L625" s="18">
        <v>204.0</v>
      </c>
    </row>
    <row r="626" spans="1:26" customHeight="1" ht="80">
      <c r="A626" s="34" t="s">
        <v>1216</v>
      </c>
      <c r="B626" s="34" t="s">
        <v>1210</v>
      </c>
      <c r="C626" s="15"/>
      <c r="D626" s="34" t="s">
        <v>1217</v>
      </c>
      <c r="E626" s="15" t="s">
        <v>1218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209.5</v>
      </c>
      <c r="J626" s="21">
        <v>190.91</v>
      </c>
      <c r="K626" s="22">
        <v>187.65</v>
      </c>
      <c r="L626" s="18">
        <v>204.0</v>
      </c>
    </row>
    <row r="627" spans="1:26" customHeight="1" ht="80">
      <c r="A627" s="34" t="s">
        <v>32</v>
      </c>
      <c r="B627" s="34" t="s">
        <v>1210</v>
      </c>
      <c r="C627" s="15"/>
      <c r="D627" s="34" t="s">
        <v>1219</v>
      </c>
      <c r="E627" s="15" t="s">
        <v>1220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247.1</v>
      </c>
      <c r="J627" s="21">
        <v>225.46</v>
      </c>
      <c r="K627" s="22">
        <v>221.61</v>
      </c>
      <c r="L627" s="18">
        <v>240.9</v>
      </c>
    </row>
    <row r="628" spans="1:26" customHeight="1" ht="80">
      <c r="A628" s="34" t="s">
        <v>32</v>
      </c>
      <c r="B628" s="34" t="s">
        <v>1210</v>
      </c>
      <c r="C628" s="15"/>
      <c r="D628" s="34" t="s">
        <v>1221</v>
      </c>
      <c r="E628" s="15" t="s">
        <v>1222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209.5</v>
      </c>
      <c r="J628" s="21">
        <v>190.91</v>
      </c>
      <c r="K628" s="22">
        <v>187.65</v>
      </c>
      <c r="L628" s="18">
        <v>204.0</v>
      </c>
    </row>
    <row r="629" spans="1:26" customHeight="1" ht="80">
      <c r="A629" s="34" t="s">
        <v>32</v>
      </c>
      <c r="B629" s="34" t="s">
        <v>1210</v>
      </c>
      <c r="C629" s="15"/>
      <c r="D629" s="34" t="s">
        <v>1223</v>
      </c>
      <c r="E629" s="15" t="s">
        <v>1224</v>
      </c>
      <c r="F629" s="23" t="s">
        <v>36</v>
      </c>
      <c r="G629" s="17">
        <v>0</v>
      </c>
      <c r="H629" s="19">
        <f>IF(G6 &gt;= 300000, G629 * K629,IF(G6 &gt;= 150000, G629 * J629,IF(G6 &lt; 150000, G629 * I629, 0)))</f>
        <v>0</v>
      </c>
      <c r="I629" s="20">
        <v>209.5</v>
      </c>
      <c r="J629" s="21">
        <v>190.91</v>
      </c>
      <c r="K629" s="22">
        <v>187.65</v>
      </c>
      <c r="L629" s="18">
        <v>204.0</v>
      </c>
    </row>
    <row r="630" spans="1:26" customHeight="1" ht="80">
      <c r="A630" s="34" t="s">
        <v>32</v>
      </c>
      <c r="B630" s="34" t="s">
        <v>1210</v>
      </c>
      <c r="C630" s="15"/>
      <c r="D630" s="34" t="s">
        <v>1225</v>
      </c>
      <c r="E630" s="15" t="s">
        <v>1226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209.5</v>
      </c>
      <c r="J630" s="21">
        <v>190.91</v>
      </c>
      <c r="K630" s="22">
        <v>187.65</v>
      </c>
      <c r="L630" s="18">
        <v>204.0</v>
      </c>
    </row>
    <row r="631" spans="1:26" customHeight="1" ht="80">
      <c r="A631" s="34" t="s">
        <v>32</v>
      </c>
      <c r="B631" s="34" t="s">
        <v>1210</v>
      </c>
      <c r="C631" s="15"/>
      <c r="D631" s="34" t="s">
        <v>1227</v>
      </c>
      <c r="E631" s="15" t="s">
        <v>1228</v>
      </c>
      <c r="F631" s="23" t="s">
        <v>36</v>
      </c>
      <c r="G631" s="17">
        <v>0</v>
      </c>
      <c r="H631" s="19">
        <f>IF(G6 &gt;= 300000, G631 * K631,IF(G6 &gt;= 150000, G631 * J631,IF(G6 &lt; 150000, G631 * I631, 0)))</f>
        <v>0</v>
      </c>
      <c r="I631" s="20">
        <v>209.5</v>
      </c>
      <c r="J631" s="21">
        <v>190.91</v>
      </c>
      <c r="K631" s="22">
        <v>187.65</v>
      </c>
      <c r="L631" s="18">
        <v>204.0</v>
      </c>
    </row>
    <row r="632" spans="1:26" customHeight="1" ht="80">
      <c r="A632" s="34" t="s">
        <v>32</v>
      </c>
      <c r="B632" s="34" t="s">
        <v>1210</v>
      </c>
      <c r="C632" s="15"/>
      <c r="D632" s="34" t="s">
        <v>1229</v>
      </c>
      <c r="E632" s="15" t="s">
        <v>1230</v>
      </c>
      <c r="F632" s="23" t="s">
        <v>36</v>
      </c>
      <c r="G632" s="17">
        <v>0</v>
      </c>
      <c r="H632" s="19">
        <f>IF(G6 &gt;= 300000, G632 * K632,IF(G6 &gt;= 150000, G632 * J632,IF(G6 &lt; 150000, G632 * I632, 0)))</f>
        <v>0</v>
      </c>
      <c r="I632" s="20">
        <v>209.5</v>
      </c>
      <c r="J632" s="21">
        <v>190.91</v>
      </c>
      <c r="K632" s="22">
        <v>187.65</v>
      </c>
      <c r="L632" s="18">
        <v>204.0</v>
      </c>
    </row>
    <row r="633" spans="1:26" customHeight="1" ht="80">
      <c r="A633" s="34" t="s">
        <v>1216</v>
      </c>
      <c r="B633" s="34" t="s">
        <v>1210</v>
      </c>
      <c r="C633" s="15"/>
      <c r="D633" s="34" t="s">
        <v>1231</v>
      </c>
      <c r="E633" s="15" t="s">
        <v>1232</v>
      </c>
      <c r="F633" s="23" t="s">
        <v>36</v>
      </c>
      <c r="G633" s="17">
        <v>0</v>
      </c>
      <c r="H633" s="19">
        <f>IF(G6 &gt;= 300000, G633 * K633,IF(G6 &gt;= 150000, G633 * J633,IF(G6 &lt; 150000, G633 * I633, 0)))</f>
        <v>0</v>
      </c>
      <c r="I633" s="20">
        <v>209.5</v>
      </c>
      <c r="J633" s="21">
        <v>190.91</v>
      </c>
      <c r="K633" s="22">
        <v>187.65</v>
      </c>
      <c r="L633" s="18">
        <v>204.0</v>
      </c>
    </row>
    <row r="634" spans="1:26" customHeight="1" ht="80">
      <c r="A634" s="34" t="s">
        <v>32</v>
      </c>
      <c r="B634" s="34" t="s">
        <v>1210</v>
      </c>
      <c r="C634" s="15"/>
      <c r="D634" s="34" t="s">
        <v>1233</v>
      </c>
      <c r="E634" s="15" t="s">
        <v>1234</v>
      </c>
      <c r="F634" s="23" t="s">
        <v>36</v>
      </c>
      <c r="G634" s="17">
        <v>0</v>
      </c>
      <c r="H634" s="19">
        <f>IF(G6 &gt;= 300000, G634 * K634,IF(G6 &gt;= 150000, G634 * J634,IF(G6 &lt; 150000, G634 * I634, 0)))</f>
        <v>0</v>
      </c>
      <c r="I634" s="20">
        <v>209.5</v>
      </c>
      <c r="J634" s="21">
        <v>190.91</v>
      </c>
      <c r="K634" s="22">
        <v>187.65</v>
      </c>
      <c r="L634" s="18">
        <v>204.0</v>
      </c>
    </row>
    <row r="635" spans="1:26" customHeight="1" ht="80">
      <c r="A635" s="34" t="s">
        <v>32</v>
      </c>
      <c r="B635" s="34" t="s">
        <v>1210</v>
      </c>
      <c r="C635" s="15"/>
      <c r="D635" s="34" t="s">
        <v>1235</v>
      </c>
      <c r="E635" s="15" t="s">
        <v>1236</v>
      </c>
      <c r="F635" s="24" t="s">
        <v>63</v>
      </c>
      <c r="G635" s="17">
        <v>0</v>
      </c>
      <c r="H635" s="19">
        <f>IF(G6 &gt;= 300000, G635 * K635,IF(G6 &gt;= 150000, G635 * J635,IF(G6 &lt; 150000, G635 * I635, 0)))</f>
        <v>0</v>
      </c>
      <c r="I635" s="20">
        <v>239.4</v>
      </c>
      <c r="J635" s="21">
        <v>216.45</v>
      </c>
      <c r="K635" s="22">
        <v>212.75</v>
      </c>
      <c r="L635" s="18">
        <v>231.3</v>
      </c>
    </row>
    <row r="636" spans="1:26">
      <c r="A636" s="33"/>
      <c r="B636" s="33" t="s">
        <v>1237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 t="s">
        <v>1216</v>
      </c>
      <c r="B637" s="34" t="s">
        <v>1210</v>
      </c>
      <c r="C637" s="15"/>
      <c r="D637" s="34" t="s">
        <v>1238</v>
      </c>
      <c r="E637" s="15" t="s">
        <v>1239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107.7</v>
      </c>
      <c r="J637" s="21">
        <v>97.93</v>
      </c>
      <c r="K637" s="22">
        <v>94.58</v>
      </c>
      <c r="L637" s="18">
        <v>104.6</v>
      </c>
    </row>
    <row r="638" spans="1:26" customHeight="1" ht="80">
      <c r="A638" s="34" t="s">
        <v>32</v>
      </c>
      <c r="B638" s="34" t="s">
        <v>1210</v>
      </c>
      <c r="C638" s="15"/>
      <c r="D638" s="34" t="s">
        <v>1240</v>
      </c>
      <c r="E638" s="15" t="s">
        <v>1241</v>
      </c>
      <c r="F638" s="23" t="s">
        <v>36</v>
      </c>
      <c r="G638" s="17">
        <v>0</v>
      </c>
      <c r="H638" s="19">
        <f>IF(G6 &gt;= 300000, G638 * K638,IF(G6 &gt;= 150000, G638 * J638,IF(G6 &lt; 150000, G638 * I638, 0)))</f>
        <v>0</v>
      </c>
      <c r="I638" s="20">
        <v>107.7</v>
      </c>
      <c r="J638" s="21">
        <v>97.93</v>
      </c>
      <c r="K638" s="22">
        <v>94.58</v>
      </c>
      <c r="L638" s="18">
        <v>104.6</v>
      </c>
    </row>
    <row r="639" spans="1:26" customHeight="1" ht="80">
      <c r="A639" s="34" t="s">
        <v>32</v>
      </c>
      <c r="B639" s="34" t="s">
        <v>1210</v>
      </c>
      <c r="C639" s="15"/>
      <c r="D639" s="34" t="s">
        <v>1242</v>
      </c>
      <c r="E639" s="15" t="s">
        <v>1243</v>
      </c>
      <c r="F639" s="23" t="s">
        <v>36</v>
      </c>
      <c r="G639" s="17">
        <v>0</v>
      </c>
      <c r="H639" s="19">
        <f>IF(G6 &gt;= 300000, G639 * K639,IF(G6 &gt;= 150000, G639 * J639,IF(G6 &lt; 150000, G639 * I639, 0)))</f>
        <v>0</v>
      </c>
      <c r="I639" s="20">
        <v>107.7</v>
      </c>
      <c r="J639" s="21">
        <v>97.93</v>
      </c>
      <c r="K639" s="22">
        <v>94.58</v>
      </c>
      <c r="L639" s="18">
        <v>104.6</v>
      </c>
    </row>
    <row r="640" spans="1:26" customHeight="1" ht="80">
      <c r="A640" s="34" t="s">
        <v>32</v>
      </c>
      <c r="B640" s="34" t="s">
        <v>1210</v>
      </c>
      <c r="C640" s="15"/>
      <c r="D640" s="34" t="s">
        <v>1244</v>
      </c>
      <c r="E640" s="15" t="s">
        <v>1245</v>
      </c>
      <c r="F640" s="23" t="s">
        <v>36</v>
      </c>
      <c r="G640" s="17">
        <v>0</v>
      </c>
      <c r="H640" s="19">
        <f>IF(G6 &gt;= 300000, G640 * K640,IF(G6 &gt;= 150000, G640 * J640,IF(G6 &lt; 150000, G640 * I640, 0)))</f>
        <v>0</v>
      </c>
      <c r="I640" s="20">
        <v>107.7</v>
      </c>
      <c r="J640" s="21">
        <v>97.93</v>
      </c>
      <c r="K640" s="22">
        <v>94.58</v>
      </c>
      <c r="L640" s="18">
        <v>104.6</v>
      </c>
    </row>
    <row r="641" spans="1:26" customHeight="1" ht="80">
      <c r="A641" s="34" t="s">
        <v>32</v>
      </c>
      <c r="B641" s="34" t="s">
        <v>1210</v>
      </c>
      <c r="C641" s="15"/>
      <c r="D641" s="34" t="s">
        <v>1246</v>
      </c>
      <c r="E641" s="15" t="s">
        <v>1247</v>
      </c>
      <c r="F641" s="23" t="s">
        <v>36</v>
      </c>
      <c r="G641" s="17">
        <v>0</v>
      </c>
      <c r="H641" s="19">
        <f>IF(G6 &gt;= 300000, G641 * K641,IF(G6 &gt;= 150000, G641 * J641,IF(G6 &lt; 150000, G641 * I641, 0)))</f>
        <v>0</v>
      </c>
      <c r="I641" s="20">
        <v>107.7</v>
      </c>
      <c r="J641" s="21">
        <v>97.93</v>
      </c>
      <c r="K641" s="22">
        <v>94.58</v>
      </c>
      <c r="L641" s="18">
        <v>104.6</v>
      </c>
    </row>
    <row r="642" spans="1:26" customHeight="1" ht="80">
      <c r="A642" s="34" t="s">
        <v>32</v>
      </c>
      <c r="B642" s="34" t="s">
        <v>1210</v>
      </c>
      <c r="C642" s="15"/>
      <c r="D642" s="34" t="s">
        <v>1248</v>
      </c>
      <c r="E642" s="15" t="s">
        <v>1249</v>
      </c>
      <c r="F642" s="23" t="s">
        <v>36</v>
      </c>
      <c r="G642" s="17">
        <v>0</v>
      </c>
      <c r="H642" s="19">
        <f>IF(G6 &gt;= 300000, G642 * K642,IF(G6 &gt;= 150000, G642 * J642,IF(G6 &lt; 150000, G642 * I642, 0)))</f>
        <v>0</v>
      </c>
      <c r="I642" s="20">
        <v>107.7</v>
      </c>
      <c r="J642" s="21">
        <v>97.93</v>
      </c>
      <c r="K642" s="22">
        <v>94.58</v>
      </c>
      <c r="L642" s="18">
        <v>104.6</v>
      </c>
    </row>
    <row r="643" spans="1:26">
      <c r="A643" s="33"/>
      <c r="B643" s="33" t="s">
        <v>1250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1251</v>
      </c>
      <c r="E644" s="15" t="s">
        <v>1252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107.7</v>
      </c>
      <c r="J644" s="21">
        <v>97.93</v>
      </c>
      <c r="K644" s="22">
        <v>94.58</v>
      </c>
      <c r="L644" s="18">
        <v>104.6</v>
      </c>
    </row>
    <row r="645" spans="1:26" customHeight="1" ht="80">
      <c r="A645" s="34"/>
      <c r="B645" s="34"/>
      <c r="C645" s="15"/>
      <c r="D645" s="34" t="s">
        <v>1253</v>
      </c>
      <c r="E645" s="15" t="s">
        <v>1254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107.7</v>
      </c>
      <c r="J645" s="21">
        <v>97.93</v>
      </c>
      <c r="K645" s="22">
        <v>94.58</v>
      </c>
      <c r="L645" s="18">
        <v>104.6</v>
      </c>
    </row>
    <row r="646" spans="1:26" customHeight="1" ht="80">
      <c r="A646" s="34"/>
      <c r="B646" s="34"/>
      <c r="C646" s="15"/>
      <c r="D646" s="34" t="s">
        <v>1255</v>
      </c>
      <c r="E646" s="15" t="s">
        <v>1256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107.7</v>
      </c>
      <c r="J646" s="21">
        <v>97.93</v>
      </c>
      <c r="K646" s="22">
        <v>94.58</v>
      </c>
      <c r="L646" s="18">
        <v>104.6</v>
      </c>
    </row>
    <row r="647" spans="1:26" customHeight="1" ht="80">
      <c r="A647" s="34"/>
      <c r="B647" s="34"/>
      <c r="C647" s="15"/>
      <c r="D647" s="34" t="s">
        <v>1257</v>
      </c>
      <c r="E647" s="15" t="s">
        <v>1258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107.7</v>
      </c>
      <c r="J647" s="21">
        <v>97.93</v>
      </c>
      <c r="K647" s="22">
        <v>94.58</v>
      </c>
      <c r="L647" s="18">
        <v>104.6</v>
      </c>
    </row>
    <row r="648" spans="1:26">
      <c r="A648" s="33"/>
      <c r="B648" s="33" t="s">
        <v>1259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1260</v>
      </c>
      <c r="E649" s="15" t="s">
        <v>1261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273.6</v>
      </c>
      <c r="J649" s="21">
        <v>249.68</v>
      </c>
      <c r="K649" s="22">
        <v>241.14</v>
      </c>
      <c r="L649" s="18">
        <v>266.8</v>
      </c>
    </row>
    <row r="650" spans="1:26" customHeight="1" ht="80">
      <c r="A650" s="34"/>
      <c r="B650" s="34"/>
      <c r="C650" s="15"/>
      <c r="D650" s="34" t="s">
        <v>1262</v>
      </c>
      <c r="E650" s="15" t="s">
        <v>1263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273.6</v>
      </c>
      <c r="J650" s="21">
        <v>249.68</v>
      </c>
      <c r="K650" s="22">
        <v>241.14</v>
      </c>
      <c r="L650" s="18">
        <v>266.8</v>
      </c>
    </row>
    <row r="651" spans="1:26" customHeight="1" ht="80">
      <c r="A651" s="34"/>
      <c r="B651" s="34"/>
      <c r="C651" s="15"/>
      <c r="D651" s="34" t="s">
        <v>1264</v>
      </c>
      <c r="E651" s="15" t="s">
        <v>1265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273.6</v>
      </c>
      <c r="J651" s="21">
        <v>249.68</v>
      </c>
      <c r="K651" s="22">
        <v>241.14</v>
      </c>
      <c r="L651" s="18">
        <v>266.8</v>
      </c>
    </row>
    <row r="652" spans="1:26">
      <c r="A652" s="33"/>
      <c r="B652" s="33" t="s">
        <v>1266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 t="s">
        <v>1267</v>
      </c>
      <c r="B653" s="34"/>
      <c r="C653" s="15"/>
      <c r="D653" s="34" t="s">
        <v>1268</v>
      </c>
      <c r="E653" s="15" t="s">
        <v>1269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129.1</v>
      </c>
      <c r="J653" s="21">
        <v>115.48</v>
      </c>
      <c r="K653" s="22">
        <v>111.53</v>
      </c>
      <c r="L653" s="18">
        <v>123.4</v>
      </c>
    </row>
    <row r="654" spans="1:26">
      <c r="A654" s="33"/>
      <c r="B654" s="33" t="s">
        <v>1270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1271</v>
      </c>
      <c r="E655" s="15" t="s">
        <v>1272</v>
      </c>
      <c r="F655" s="24" t="s">
        <v>63</v>
      </c>
      <c r="G655" s="17">
        <v>0</v>
      </c>
      <c r="H655" s="19">
        <f>IF(G6 &gt;= 300000, G655 * K655,IF(G6 &gt;= 150000, G655 * J655,IF(G6 &lt; 150000, G655 * I655, 0)))</f>
        <v>0</v>
      </c>
      <c r="I655" s="20">
        <v>138.5</v>
      </c>
      <c r="J655" s="21">
        <v>126.48</v>
      </c>
      <c r="K655" s="22">
        <v>121.07</v>
      </c>
      <c r="L655" s="18">
        <v>135.1</v>
      </c>
    </row>
    <row r="656" spans="1:26" customHeight="1" ht="80">
      <c r="A656" s="34"/>
      <c r="B656" s="34"/>
      <c r="C656" s="15"/>
      <c r="D656" s="34" t="s">
        <v>1273</v>
      </c>
      <c r="E656" s="15" t="s">
        <v>1274</v>
      </c>
      <c r="F656" s="23" t="s">
        <v>36</v>
      </c>
      <c r="G656" s="17">
        <v>0</v>
      </c>
      <c r="H656" s="19">
        <f>IF(G6 &gt;= 300000, G656 * K656,IF(G6 &gt;= 150000, G656 * J656,IF(G6 &lt; 150000, G656 * I656, 0)))</f>
        <v>0</v>
      </c>
      <c r="I656" s="20">
        <v>135.1</v>
      </c>
      <c r="J656" s="21">
        <v>120.51</v>
      </c>
      <c r="K656" s="22">
        <v>116.39</v>
      </c>
      <c r="L656" s="18">
        <v>128.8</v>
      </c>
    </row>
    <row r="657" spans="1:26" customHeight="1" ht="80">
      <c r="A657" s="34"/>
      <c r="B657" s="34"/>
      <c r="C657" s="15"/>
      <c r="D657" s="34" t="s">
        <v>1275</v>
      </c>
      <c r="E657" s="15" t="s">
        <v>1276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138.5</v>
      </c>
      <c r="J657" s="21">
        <v>120.98</v>
      </c>
      <c r="K657" s="22">
        <v>116.84</v>
      </c>
      <c r="L657" s="18">
        <v>129.3</v>
      </c>
    </row>
    <row r="658" spans="1:26" customHeight="1" ht="80">
      <c r="A658" s="34"/>
      <c r="B658" s="34"/>
      <c r="C658" s="15"/>
      <c r="D658" s="34" t="s">
        <v>1277</v>
      </c>
      <c r="E658" s="15" t="s">
        <v>1278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138.5</v>
      </c>
      <c r="J658" s="21">
        <v>120.98</v>
      </c>
      <c r="K658" s="22">
        <v>116.84</v>
      </c>
      <c r="L658" s="18">
        <v>129.3</v>
      </c>
    </row>
    <row r="659" spans="1:26" customHeight="1" ht="80">
      <c r="A659" s="34"/>
      <c r="B659" s="34"/>
      <c r="C659" s="15"/>
      <c r="D659" s="34" t="s">
        <v>1279</v>
      </c>
      <c r="E659" s="15" t="s">
        <v>1280</v>
      </c>
      <c r="F659" s="23" t="s">
        <v>36</v>
      </c>
      <c r="G659" s="17">
        <v>0</v>
      </c>
      <c r="H659" s="19">
        <f>IF(G6 &gt;= 300000, G659 * K659,IF(G6 &gt;= 150000, G659 * J659,IF(G6 &lt; 150000, G659 * I659, 0)))</f>
        <v>0</v>
      </c>
      <c r="I659" s="20">
        <v>135.1</v>
      </c>
      <c r="J659" s="21">
        <v>118.76</v>
      </c>
      <c r="K659" s="22">
        <v>114.7</v>
      </c>
      <c r="L659" s="18">
        <v>126.9</v>
      </c>
    </row>
    <row r="660" spans="1:26" customHeight="1" ht="80">
      <c r="A660" s="34"/>
      <c r="B660" s="34"/>
      <c r="C660" s="15"/>
      <c r="D660" s="34" t="s">
        <v>1281</v>
      </c>
      <c r="E660" s="15" t="s">
        <v>1282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136.8</v>
      </c>
      <c r="J660" s="21">
        <v>120.51</v>
      </c>
      <c r="K660" s="22">
        <v>116.39</v>
      </c>
      <c r="L660" s="18">
        <v>128.8</v>
      </c>
    </row>
    <row r="661" spans="1:26" customHeight="1" ht="80">
      <c r="A661" s="34"/>
      <c r="B661" s="34"/>
      <c r="C661" s="15"/>
      <c r="D661" s="34" t="s">
        <v>1283</v>
      </c>
      <c r="E661" s="15" t="s">
        <v>1284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138.5</v>
      </c>
      <c r="J661" s="21">
        <v>120.98</v>
      </c>
      <c r="K661" s="22">
        <v>116.84</v>
      </c>
      <c r="L661" s="18">
        <v>129.3</v>
      </c>
    </row>
    <row r="662" spans="1:26" customHeight="1" ht="80">
      <c r="A662" s="34"/>
      <c r="B662" s="34"/>
      <c r="C662" s="15"/>
      <c r="D662" s="34" t="s">
        <v>1285</v>
      </c>
      <c r="E662" s="15" t="s">
        <v>1286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138.5</v>
      </c>
      <c r="J662" s="21">
        <v>120.98</v>
      </c>
      <c r="K662" s="22">
        <v>116.84</v>
      </c>
      <c r="L662" s="18">
        <v>129.3</v>
      </c>
    </row>
    <row r="663" spans="1:26" customHeight="1" ht="80">
      <c r="A663" s="34" t="s">
        <v>85</v>
      </c>
      <c r="B663" s="34" t="s">
        <v>102</v>
      </c>
      <c r="C663" s="15"/>
      <c r="D663" s="34" t="s">
        <v>1287</v>
      </c>
      <c r="E663" s="15" t="s">
        <v>1288</v>
      </c>
      <c r="F663" s="16" t="s">
        <v>27</v>
      </c>
      <c r="G663" s="17">
        <v>0</v>
      </c>
      <c r="H663" s="19">
        <f>IF(G6 &gt;= 300000, G663 * K663,IF(G6 &gt;= 150000, G663 * J663,IF(G6 &lt; 150000, G663 * I663, 0)))</f>
        <v>0</v>
      </c>
      <c r="I663" s="20">
        <v>138.5</v>
      </c>
      <c r="J663" s="21">
        <v>120.98</v>
      </c>
      <c r="K663" s="22">
        <v>116.84</v>
      </c>
      <c r="L663" s="18">
        <v>129.3</v>
      </c>
    </row>
    <row r="664" spans="1:26" customHeight="1" ht="80">
      <c r="A664" s="34" t="s">
        <v>85</v>
      </c>
      <c r="B664" s="34" t="s">
        <v>102</v>
      </c>
      <c r="C664" s="15"/>
      <c r="D664" s="34" t="s">
        <v>1289</v>
      </c>
      <c r="E664" s="15" t="s">
        <v>1290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138.5</v>
      </c>
      <c r="J664" s="21">
        <v>120.98</v>
      </c>
      <c r="K664" s="22">
        <v>116.84</v>
      </c>
      <c r="L664" s="18">
        <v>129.3</v>
      </c>
    </row>
    <row r="665" spans="1:26" customHeight="1" ht="80">
      <c r="A665" s="34" t="s">
        <v>85</v>
      </c>
      <c r="B665" s="34" t="s">
        <v>102</v>
      </c>
      <c r="C665" s="15"/>
      <c r="D665" s="34" t="s">
        <v>1291</v>
      </c>
      <c r="E665" s="15" t="s">
        <v>1292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135.1</v>
      </c>
      <c r="J665" s="21">
        <v>120.98</v>
      </c>
      <c r="K665" s="22">
        <v>116.84</v>
      </c>
      <c r="L665" s="18">
        <v>129.3</v>
      </c>
    </row>
    <row r="666" spans="1:26" customHeight="1" ht="80">
      <c r="A666" s="34" t="s">
        <v>85</v>
      </c>
      <c r="B666" s="34" t="s">
        <v>102</v>
      </c>
      <c r="C666" s="15"/>
      <c r="D666" s="34" t="s">
        <v>1293</v>
      </c>
      <c r="E666" s="15" t="s">
        <v>1294</v>
      </c>
      <c r="F666" s="23" t="s">
        <v>36</v>
      </c>
      <c r="G666" s="17">
        <v>0</v>
      </c>
      <c r="H666" s="19">
        <f>IF(G6 &gt;= 300000, G666 * K666,IF(G6 &gt;= 150000, G666 * J666,IF(G6 &lt; 150000, G666 * I666, 0)))</f>
        <v>0</v>
      </c>
      <c r="I666" s="20">
        <v>135.1</v>
      </c>
      <c r="J666" s="21">
        <v>120.51</v>
      </c>
      <c r="K666" s="22">
        <v>116.39</v>
      </c>
      <c r="L666" s="18">
        <v>128.8</v>
      </c>
    </row>
    <row r="667" spans="1:26" customHeight="1" ht="80">
      <c r="A667" s="34" t="s">
        <v>85</v>
      </c>
      <c r="B667" s="34" t="s">
        <v>102</v>
      </c>
      <c r="C667" s="15"/>
      <c r="D667" s="34" t="s">
        <v>1295</v>
      </c>
      <c r="E667" s="15" t="s">
        <v>1296</v>
      </c>
      <c r="F667" s="23" t="s">
        <v>36</v>
      </c>
      <c r="G667" s="17">
        <v>0</v>
      </c>
      <c r="H667" s="19">
        <f>IF(G6 &gt;= 300000, G667 * K667,IF(G6 &gt;= 150000, G667 * J667,IF(G6 &lt; 150000, G667 * I667, 0)))</f>
        <v>0</v>
      </c>
      <c r="I667" s="20">
        <v>135.1</v>
      </c>
      <c r="J667" s="21">
        <v>120.51</v>
      </c>
      <c r="K667" s="22">
        <v>116.39</v>
      </c>
      <c r="L667" s="18">
        <v>128.8</v>
      </c>
    </row>
    <row r="668" spans="1:26" customHeight="1" ht="80">
      <c r="A668" s="34" t="s">
        <v>85</v>
      </c>
      <c r="B668" s="34" t="s">
        <v>102</v>
      </c>
      <c r="C668" s="15"/>
      <c r="D668" s="34" t="s">
        <v>1297</v>
      </c>
      <c r="E668" s="15" t="s">
        <v>1298</v>
      </c>
      <c r="F668" s="23" t="s">
        <v>36</v>
      </c>
      <c r="G668" s="17">
        <v>0</v>
      </c>
      <c r="H668" s="19">
        <f>IF(G6 &gt;= 300000, G668 * K668,IF(G6 &gt;= 150000, G668 * J668,IF(G6 &lt; 150000, G668 * I668, 0)))</f>
        <v>0</v>
      </c>
      <c r="I668" s="20">
        <v>135.1</v>
      </c>
      <c r="J668" s="21">
        <v>118.76</v>
      </c>
      <c r="K668" s="22">
        <v>114.7</v>
      </c>
      <c r="L668" s="18">
        <v>126.9</v>
      </c>
    </row>
    <row r="669" spans="1:26" customHeight="1" ht="80">
      <c r="A669" s="34" t="s">
        <v>85</v>
      </c>
      <c r="B669" s="34" t="s">
        <v>102</v>
      </c>
      <c r="C669" s="15"/>
      <c r="D669" s="34" t="s">
        <v>1299</v>
      </c>
      <c r="E669" s="15" t="s">
        <v>1300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136.8</v>
      </c>
      <c r="J669" s="21">
        <v>120.51</v>
      </c>
      <c r="K669" s="22">
        <v>116.39</v>
      </c>
      <c r="L669" s="18">
        <v>128.8</v>
      </c>
    </row>
    <row r="670" spans="1:26" customHeight="1" ht="80">
      <c r="A670" s="34" t="s">
        <v>85</v>
      </c>
      <c r="B670" s="34" t="s">
        <v>102</v>
      </c>
      <c r="C670" s="15"/>
      <c r="D670" s="34" t="s">
        <v>1301</v>
      </c>
      <c r="E670" s="15" t="s">
        <v>1302</v>
      </c>
      <c r="F670" s="23" t="s">
        <v>36</v>
      </c>
      <c r="G670" s="17">
        <v>0</v>
      </c>
      <c r="H670" s="19">
        <f>IF(G6 &gt;= 300000, G670 * K670,IF(G6 &gt;= 150000, G670 * J670,IF(G6 &lt; 150000, G670 * I670, 0)))</f>
        <v>0</v>
      </c>
      <c r="I670" s="20">
        <v>136.8</v>
      </c>
      <c r="J670" s="21">
        <v>120.51</v>
      </c>
      <c r="K670" s="22">
        <v>116.39</v>
      </c>
      <c r="L670" s="18">
        <v>128.8</v>
      </c>
    </row>
    <row r="671" spans="1:26" customHeight="1" ht="80">
      <c r="A671" s="34" t="s">
        <v>85</v>
      </c>
      <c r="B671" s="34" t="s">
        <v>102</v>
      </c>
      <c r="C671" s="15"/>
      <c r="D671" s="34" t="s">
        <v>1303</v>
      </c>
      <c r="E671" s="15" t="s">
        <v>1304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138.5</v>
      </c>
      <c r="J671" s="21">
        <v>120.98</v>
      </c>
      <c r="K671" s="22">
        <v>116.84</v>
      </c>
      <c r="L671" s="18">
        <v>129.3</v>
      </c>
    </row>
    <row r="672" spans="1:26" customHeight="1" ht="80">
      <c r="A672" s="34" t="s">
        <v>85</v>
      </c>
      <c r="B672" s="34" t="s">
        <v>102</v>
      </c>
      <c r="C672" s="15"/>
      <c r="D672" s="34" t="s">
        <v>1305</v>
      </c>
      <c r="E672" s="15" t="s">
        <v>1306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135.1</v>
      </c>
      <c r="J672" s="21">
        <v>120.51</v>
      </c>
      <c r="K672" s="22">
        <v>116.39</v>
      </c>
      <c r="L672" s="18">
        <v>128.8</v>
      </c>
    </row>
    <row r="673" spans="1:26" customHeight="1" ht="80">
      <c r="A673" s="34" t="s">
        <v>85</v>
      </c>
      <c r="B673" s="34" t="s">
        <v>102</v>
      </c>
      <c r="C673" s="15"/>
      <c r="D673" s="34" t="s">
        <v>1307</v>
      </c>
      <c r="E673" s="15" t="s">
        <v>1308</v>
      </c>
      <c r="F673" s="23" t="s">
        <v>36</v>
      </c>
      <c r="G673" s="17">
        <v>0</v>
      </c>
      <c r="H673" s="19">
        <f>IF(G6 &gt;= 300000, G673 * K673,IF(G6 &gt;= 150000, G673 * J673,IF(G6 &lt; 150000, G673 * I673, 0)))</f>
        <v>0</v>
      </c>
      <c r="I673" s="20">
        <v>138.5</v>
      </c>
      <c r="J673" s="21">
        <v>120.98</v>
      </c>
      <c r="K673" s="22">
        <v>116.84</v>
      </c>
      <c r="L673" s="18">
        <v>129.3</v>
      </c>
    </row>
    <row r="674" spans="1:26" customHeight="1" ht="80">
      <c r="A674" s="34" t="s">
        <v>85</v>
      </c>
      <c r="B674" s="34" t="s">
        <v>102</v>
      </c>
      <c r="C674" s="15"/>
      <c r="D674" s="34" t="s">
        <v>1309</v>
      </c>
      <c r="E674" s="15" t="s">
        <v>1310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135.1</v>
      </c>
      <c r="J674" s="21">
        <v>120.98</v>
      </c>
      <c r="K674" s="22">
        <v>116.84</v>
      </c>
      <c r="L674" s="18">
        <v>129.3</v>
      </c>
    </row>
    <row r="675" spans="1:26" customHeight="1" ht="80">
      <c r="A675" s="34" t="s">
        <v>85</v>
      </c>
      <c r="B675" s="34" t="s">
        <v>102</v>
      </c>
      <c r="C675" s="15"/>
      <c r="D675" s="34" t="s">
        <v>1311</v>
      </c>
      <c r="E675" s="15" t="s">
        <v>1312</v>
      </c>
      <c r="F675" s="23" t="s">
        <v>36</v>
      </c>
      <c r="G675" s="17">
        <v>0</v>
      </c>
      <c r="H675" s="19">
        <f>IF(G6 &gt;= 300000, G675 * K675,IF(G6 &gt;= 150000, G675 * J675,IF(G6 &lt; 150000, G675 * I675, 0)))</f>
        <v>0</v>
      </c>
      <c r="I675" s="20">
        <v>135.1</v>
      </c>
      <c r="J675" s="21">
        <v>118.76</v>
      </c>
      <c r="K675" s="22">
        <v>114.7</v>
      </c>
      <c r="L675" s="18">
        <v>126.9</v>
      </c>
    </row>
    <row r="676" spans="1:26" customHeight="1" ht="80">
      <c r="A676" s="34" t="s">
        <v>85</v>
      </c>
      <c r="B676" s="34" t="s">
        <v>102</v>
      </c>
      <c r="C676" s="15"/>
      <c r="D676" s="34" t="s">
        <v>1313</v>
      </c>
      <c r="E676" s="15" t="s">
        <v>1314</v>
      </c>
      <c r="F676" s="23" t="s">
        <v>36</v>
      </c>
      <c r="G676" s="17">
        <v>0</v>
      </c>
      <c r="H676" s="19">
        <f>IF(G6 &gt;= 300000, G676 * K676,IF(G6 &gt;= 150000, G676 * J676,IF(G6 &lt; 150000, G676 * I676, 0)))</f>
        <v>0</v>
      </c>
      <c r="I676" s="20">
        <v>135.1</v>
      </c>
      <c r="J676" s="21">
        <v>120.98</v>
      </c>
      <c r="K676" s="22">
        <v>116.84</v>
      </c>
      <c r="L676" s="18">
        <v>129.3</v>
      </c>
    </row>
    <row r="677" spans="1:26" customHeight="1" ht="80">
      <c r="A677" s="34" t="s">
        <v>85</v>
      </c>
      <c r="B677" s="34" t="s">
        <v>102</v>
      </c>
      <c r="C677" s="15"/>
      <c r="D677" s="34" t="s">
        <v>1315</v>
      </c>
      <c r="E677" s="15" t="s">
        <v>1316</v>
      </c>
      <c r="F677" s="23" t="s">
        <v>36</v>
      </c>
      <c r="G677" s="17">
        <v>0</v>
      </c>
      <c r="H677" s="19">
        <f>IF(G6 &gt;= 300000, G677 * K677,IF(G6 &gt;= 150000, G677 * J677,IF(G6 &lt; 150000, G677 * I677, 0)))</f>
        <v>0</v>
      </c>
      <c r="I677" s="20">
        <v>135.1</v>
      </c>
      <c r="J677" s="21">
        <v>120.98</v>
      </c>
      <c r="K677" s="22">
        <v>116.84</v>
      </c>
      <c r="L677" s="18">
        <v>129.3</v>
      </c>
    </row>
    <row r="678" spans="1:26" customHeight="1" ht="80">
      <c r="A678" s="34" t="s">
        <v>85</v>
      </c>
      <c r="B678" s="34" t="s">
        <v>102</v>
      </c>
      <c r="C678" s="15"/>
      <c r="D678" s="34" t="s">
        <v>1317</v>
      </c>
      <c r="E678" s="15" t="s">
        <v>1318</v>
      </c>
      <c r="F678" s="23" t="s">
        <v>36</v>
      </c>
      <c r="G678" s="17">
        <v>0</v>
      </c>
      <c r="H678" s="19">
        <f>IF(G6 &gt;= 300000, G678 * K678,IF(G6 &gt;= 150000, G678 * J678,IF(G6 &lt; 150000, G678 * I678, 0)))</f>
        <v>0</v>
      </c>
      <c r="I678" s="20">
        <v>135.1</v>
      </c>
      <c r="J678" s="21">
        <v>120.98</v>
      </c>
      <c r="K678" s="22">
        <v>116.84</v>
      </c>
      <c r="L678" s="18">
        <v>129.3</v>
      </c>
    </row>
    <row r="679" spans="1:26">
      <c r="A679" s="33"/>
      <c r="B679" s="33" t="s">
        <v>1319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1320</v>
      </c>
      <c r="E680" s="15" t="s">
        <v>1321</v>
      </c>
      <c r="F680" s="23" t="s">
        <v>36</v>
      </c>
      <c r="G680" s="17">
        <v>0</v>
      </c>
      <c r="H680" s="19">
        <f>IF(G6 &gt;= 300000, G680 * K680,IF(G6 &gt;= 150000, G680 * J680,IF(G6 &lt; 150000, G680 * I680, 0)))</f>
        <v>0</v>
      </c>
      <c r="I680" s="20">
        <v>195</v>
      </c>
      <c r="J680" s="21">
        <v>198.34</v>
      </c>
      <c r="K680" s="22">
        <v>191.56</v>
      </c>
      <c r="L680" s="18">
        <v>211.9</v>
      </c>
    </row>
    <row r="681" spans="1:26" customHeight="1" ht="80">
      <c r="A681" s="34"/>
      <c r="B681" s="34"/>
      <c r="C681" s="15"/>
      <c r="D681" s="34" t="s">
        <v>1322</v>
      </c>
      <c r="E681" s="15" t="s">
        <v>1323</v>
      </c>
      <c r="F681" s="23" t="s">
        <v>36</v>
      </c>
      <c r="G681" s="17">
        <v>0</v>
      </c>
      <c r="H681" s="19">
        <f>IF(G6 &gt;= 300000, G681 * K681,IF(G6 &gt;= 150000, G681 * J681,IF(G6 &lt; 150000, G681 * I681, 0)))</f>
        <v>0</v>
      </c>
      <c r="I681" s="20">
        <v>195</v>
      </c>
      <c r="J681" s="21">
        <v>198.34</v>
      </c>
      <c r="K681" s="22">
        <v>191.56</v>
      </c>
      <c r="L681" s="18">
        <v>211.9</v>
      </c>
    </row>
    <row r="682" spans="1:26" customHeight="1" ht="80">
      <c r="A682" s="34"/>
      <c r="B682" s="34"/>
      <c r="C682" s="15"/>
      <c r="D682" s="34" t="s">
        <v>1324</v>
      </c>
      <c r="E682" s="15" t="s">
        <v>1325</v>
      </c>
      <c r="F682" s="23" t="s">
        <v>36</v>
      </c>
      <c r="G682" s="17">
        <v>0</v>
      </c>
      <c r="H682" s="19">
        <f>IF(G6 &gt;= 300000, G682 * K682,IF(G6 &gt;= 150000, G682 * J682,IF(G6 &lt; 150000, G682 * I682, 0)))</f>
        <v>0</v>
      </c>
      <c r="I682" s="20">
        <v>195</v>
      </c>
      <c r="J682" s="21">
        <v>198.33</v>
      </c>
      <c r="K682" s="22">
        <v>191.55</v>
      </c>
      <c r="L682" s="18">
        <v>211.9</v>
      </c>
    </row>
    <row r="683" spans="1:26" customHeight="1" ht="80">
      <c r="A683" s="34" t="s">
        <v>1326</v>
      </c>
      <c r="B683" s="34"/>
      <c r="C683" s="15"/>
      <c r="D683" s="34" t="s">
        <v>1327</v>
      </c>
      <c r="E683" s="15" t="s">
        <v>1328</v>
      </c>
      <c r="F683" s="23" t="s">
        <v>36</v>
      </c>
      <c r="G683" s="17">
        <v>0</v>
      </c>
      <c r="H683" s="19">
        <f>IF(G6 &gt;= 300000, G683 * K683,IF(G6 &gt;= 150000, G683 * J683,IF(G6 &lt; 150000, G683 * I683, 0)))</f>
        <v>0</v>
      </c>
      <c r="I683" s="20">
        <v>195</v>
      </c>
      <c r="J683" s="21">
        <v>198.34</v>
      </c>
      <c r="K683" s="22">
        <v>191.56</v>
      </c>
      <c r="L683" s="18">
        <v>211.9</v>
      </c>
    </row>
    <row r="684" spans="1:26">
      <c r="A684" s="33"/>
      <c r="B684" s="33" t="s">
        <v>1329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1330</v>
      </c>
      <c r="E685" s="15" t="s">
        <v>1331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174.4</v>
      </c>
      <c r="J685" s="21">
        <v>159.47</v>
      </c>
      <c r="K685" s="22">
        <v>154.02</v>
      </c>
      <c r="L685" s="18">
        <v>170.4</v>
      </c>
    </row>
    <row r="686" spans="1:26" customHeight="1" ht="80">
      <c r="A686" s="34"/>
      <c r="B686" s="34"/>
      <c r="C686" s="15"/>
      <c r="D686" s="34" t="s">
        <v>1332</v>
      </c>
      <c r="E686" s="15" t="s">
        <v>1333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185.5</v>
      </c>
      <c r="J686" s="21">
        <v>170.47</v>
      </c>
      <c r="K686" s="22">
        <v>164.64</v>
      </c>
      <c r="L686" s="18">
        <v>182.1</v>
      </c>
    </row>
    <row r="687" spans="1:26" customHeight="1" ht="80">
      <c r="A687" s="34" t="s">
        <v>58</v>
      </c>
      <c r="B687" s="34"/>
      <c r="C687" s="15"/>
      <c r="D687" s="34" t="s">
        <v>1334</v>
      </c>
      <c r="E687" s="15" t="s">
        <v>1335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118</v>
      </c>
      <c r="J687" s="21">
        <v>107.76</v>
      </c>
      <c r="K687" s="22">
        <v>104.07</v>
      </c>
      <c r="L687" s="18">
        <v>115.1</v>
      </c>
    </row>
    <row r="688" spans="1:26" customHeight="1" ht="80">
      <c r="A688" s="34" t="s">
        <v>58</v>
      </c>
      <c r="B688" s="34"/>
      <c r="C688" s="15"/>
      <c r="D688" s="34" t="s">
        <v>1336</v>
      </c>
      <c r="E688" s="15" t="s">
        <v>1337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162.5</v>
      </c>
      <c r="J688" s="21">
        <v>148.47</v>
      </c>
      <c r="K688" s="22">
        <v>143.4</v>
      </c>
      <c r="L688" s="18">
        <v>158.6</v>
      </c>
    </row>
    <row r="689" spans="1:26" customHeight="1" ht="80">
      <c r="A689" s="34" t="s">
        <v>58</v>
      </c>
      <c r="B689" s="34"/>
      <c r="C689" s="15"/>
      <c r="D689" s="34" t="s">
        <v>1338</v>
      </c>
      <c r="E689" s="15" t="s">
        <v>1339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187.2</v>
      </c>
      <c r="J689" s="21">
        <v>170.47</v>
      </c>
      <c r="K689" s="22">
        <v>164.64</v>
      </c>
      <c r="L689" s="18">
        <v>182.1</v>
      </c>
    </row>
    <row r="690" spans="1:26" customHeight="1" ht="80">
      <c r="A690" s="34" t="s">
        <v>58</v>
      </c>
      <c r="B690" s="34"/>
      <c r="C690" s="15"/>
      <c r="D690" s="34" t="s">
        <v>1340</v>
      </c>
      <c r="E690" s="15" t="s">
        <v>1341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143.6</v>
      </c>
      <c r="J690" s="21">
        <v>130.92</v>
      </c>
      <c r="K690" s="22">
        <v>126.45</v>
      </c>
      <c r="L690" s="18">
        <v>139.9</v>
      </c>
    </row>
    <row r="691" spans="1:26" customHeight="1" ht="80">
      <c r="A691" s="34" t="s">
        <v>465</v>
      </c>
      <c r="B691" s="34" t="s">
        <v>1174</v>
      </c>
      <c r="C691" s="15"/>
      <c r="D691" s="34" t="s">
        <v>1342</v>
      </c>
      <c r="E691" s="15" t="s">
        <v>1343</v>
      </c>
      <c r="F691" s="24" t="s">
        <v>63</v>
      </c>
      <c r="G691" s="17">
        <v>0</v>
      </c>
      <c r="H691" s="19">
        <f>IF(G6 &gt;= 300000, G691 * K691,IF(G6 &gt;= 150000, G691 * J691,IF(G6 &lt; 150000, G691 * I691, 0)))</f>
        <v>0</v>
      </c>
      <c r="I691" s="20">
        <v>187.2</v>
      </c>
      <c r="J691" s="21">
        <v>170.47</v>
      </c>
      <c r="K691" s="22">
        <v>164.64</v>
      </c>
      <c r="L691" s="18">
        <v>182.1</v>
      </c>
    </row>
    <row r="692" spans="1:26" customHeight="1" ht="80">
      <c r="A692" s="34" t="s">
        <v>465</v>
      </c>
      <c r="B692" s="34" t="s">
        <v>1174</v>
      </c>
      <c r="C692" s="15"/>
      <c r="D692" s="34" t="s">
        <v>1344</v>
      </c>
      <c r="E692" s="15" t="s">
        <v>1345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160.7</v>
      </c>
      <c r="J692" s="21">
        <v>146.25</v>
      </c>
      <c r="K692" s="22">
        <v>141.25</v>
      </c>
      <c r="L692" s="18">
        <v>156.3</v>
      </c>
    </row>
    <row r="693" spans="1:26" customHeight="1" ht="80">
      <c r="A693" s="34" t="s">
        <v>465</v>
      </c>
      <c r="B693" s="34" t="s">
        <v>1174</v>
      </c>
      <c r="C693" s="15"/>
      <c r="D693" s="34" t="s">
        <v>1346</v>
      </c>
      <c r="E693" s="15" t="s">
        <v>1347</v>
      </c>
      <c r="F693" s="24" t="s">
        <v>63</v>
      </c>
      <c r="G693" s="17">
        <v>0</v>
      </c>
      <c r="H693" s="19">
        <f>IF(G6 &gt;= 300000, G693 * K693,IF(G6 &gt;= 150000, G693 * J693,IF(G6 &lt; 150000, G693 * I693, 0)))</f>
        <v>0</v>
      </c>
      <c r="I693" s="20">
        <v>162.5</v>
      </c>
      <c r="J693" s="21">
        <v>148.47</v>
      </c>
      <c r="K693" s="22">
        <v>143.4</v>
      </c>
      <c r="L693" s="18">
        <v>158.6</v>
      </c>
    </row>
    <row r="694" spans="1:26" customHeight="1" ht="80">
      <c r="A694" s="34" t="s">
        <v>465</v>
      </c>
      <c r="B694" s="34" t="s">
        <v>1174</v>
      </c>
      <c r="C694" s="15"/>
      <c r="D694" s="34" t="s">
        <v>1348</v>
      </c>
      <c r="E694" s="15" t="s">
        <v>1349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204.3</v>
      </c>
      <c r="J694" s="21">
        <v>183.69</v>
      </c>
      <c r="K694" s="22">
        <v>177.41</v>
      </c>
      <c r="L694" s="18">
        <v>196.3</v>
      </c>
    </row>
    <row r="695" spans="1:26">
      <c r="A695" s="33"/>
      <c r="B695" s="33" t="s">
        <v>1350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 t="s">
        <v>1351</v>
      </c>
      <c r="B696" s="34" t="s">
        <v>1352</v>
      </c>
      <c r="C696" s="15"/>
      <c r="D696" s="34" t="s">
        <v>1353</v>
      </c>
      <c r="E696" s="15" t="s">
        <v>1354</v>
      </c>
      <c r="F696" s="24" t="s">
        <v>63</v>
      </c>
      <c r="G696" s="17">
        <v>0</v>
      </c>
      <c r="H696" s="19">
        <f>IF(G6 &gt;= 300000, G696 * K696,IF(G6 &gt;= 150000, G696 * J696,IF(G6 &lt; 150000, G696 * I696, 0)))</f>
        <v>0</v>
      </c>
      <c r="I696" s="20">
        <v>117.1</v>
      </c>
      <c r="J696" s="21">
        <v>106.06</v>
      </c>
      <c r="K696" s="22">
        <v>102.43</v>
      </c>
      <c r="L696" s="18">
        <v>113.3</v>
      </c>
    </row>
    <row r="697" spans="1:26" customHeight="1" ht="80">
      <c r="A697" s="34" t="s">
        <v>1351</v>
      </c>
      <c r="B697" s="34" t="s">
        <v>1352</v>
      </c>
      <c r="C697" s="15"/>
      <c r="D697" s="34" t="s">
        <v>1355</v>
      </c>
      <c r="E697" s="15" t="s">
        <v>1356</v>
      </c>
      <c r="F697" s="23" t="s">
        <v>36</v>
      </c>
      <c r="G697" s="17">
        <v>0</v>
      </c>
      <c r="H697" s="19">
        <f>IF(G6 &gt;= 300000, G697 * K697,IF(G6 &gt;= 150000, G697 * J697,IF(G6 &lt; 150000, G697 * I697, 0)))</f>
        <v>0</v>
      </c>
      <c r="I697" s="20">
        <v>179.6</v>
      </c>
      <c r="J697" s="21">
        <v>163.8</v>
      </c>
      <c r="K697" s="22">
        <v>158.2</v>
      </c>
      <c r="L697" s="18">
        <v>175.0</v>
      </c>
    </row>
    <row r="698" spans="1:26" customHeight="1" ht="80">
      <c r="A698" s="34" t="s">
        <v>1351</v>
      </c>
      <c r="B698" s="34" t="s">
        <v>1352</v>
      </c>
      <c r="C698" s="15"/>
      <c r="D698" s="34" t="s">
        <v>1357</v>
      </c>
      <c r="E698" s="15" t="s">
        <v>1358</v>
      </c>
      <c r="F698" s="23" t="s">
        <v>36</v>
      </c>
      <c r="G698" s="17">
        <v>0</v>
      </c>
      <c r="H698" s="19">
        <f>IF(G6 &gt;= 300000, G698 * K698,IF(G6 &gt;= 150000, G698 * J698,IF(G6 &lt; 150000, G698 * I698, 0)))</f>
        <v>0</v>
      </c>
      <c r="I698" s="20">
        <v>179.6</v>
      </c>
      <c r="J698" s="21">
        <v>163.8</v>
      </c>
      <c r="K698" s="22">
        <v>158.2</v>
      </c>
      <c r="L698" s="18">
        <v>175.0</v>
      </c>
    </row>
    <row r="699" spans="1:26" customHeight="1" ht="80">
      <c r="A699" s="34" t="s">
        <v>1351</v>
      </c>
      <c r="B699" s="34" t="s">
        <v>1352</v>
      </c>
      <c r="C699" s="15"/>
      <c r="D699" s="34" t="s">
        <v>1359</v>
      </c>
      <c r="E699" s="15" t="s">
        <v>1360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179.6</v>
      </c>
      <c r="J699" s="21">
        <v>163.8</v>
      </c>
      <c r="K699" s="22">
        <v>158.2</v>
      </c>
      <c r="L699" s="18">
        <v>175.0</v>
      </c>
    </row>
    <row r="700" spans="1:26" customHeight="1" ht="80">
      <c r="A700" s="34" t="s">
        <v>1351</v>
      </c>
      <c r="B700" s="34" t="s">
        <v>1352</v>
      </c>
      <c r="C700" s="15"/>
      <c r="D700" s="34" t="s">
        <v>1361</v>
      </c>
      <c r="E700" s="15" t="s">
        <v>1362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198.4</v>
      </c>
      <c r="J700" s="21">
        <v>181.47</v>
      </c>
      <c r="K700" s="22">
        <v>175.26</v>
      </c>
      <c r="L700" s="18">
        <v>193.9</v>
      </c>
    </row>
    <row r="701" spans="1:26">
      <c r="A701" s="33"/>
      <c r="B701" s="33" t="s">
        <v>1363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1364</v>
      </c>
      <c r="E702" s="15" t="s">
        <v>1365</v>
      </c>
      <c r="F702" s="24" t="s">
        <v>63</v>
      </c>
      <c r="G702" s="17">
        <v>0</v>
      </c>
      <c r="H702" s="19">
        <f>IF(G6 &gt;= 300000, G702 * K702,IF(G6 &gt;= 150000, G702 * J702,IF(G6 &lt; 150000, G702 * I702, 0)))</f>
        <v>0</v>
      </c>
      <c r="I702" s="20">
        <v>902.9</v>
      </c>
      <c r="J702" s="21">
        <v>823.8</v>
      </c>
      <c r="K702" s="22">
        <v>788.59</v>
      </c>
      <c r="L702" s="18">
        <v>880.1</v>
      </c>
    </row>
    <row r="703" spans="1:26">
      <c r="A703" s="33"/>
      <c r="B703" s="33" t="s">
        <v>1366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1367</v>
      </c>
      <c r="E704" s="15" t="s">
        <v>1368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187.2</v>
      </c>
      <c r="J704" s="21">
        <v>170.47</v>
      </c>
      <c r="K704" s="22">
        <v>164.64</v>
      </c>
      <c r="L704" s="18">
        <v>182.1</v>
      </c>
    </row>
    <row r="705" spans="1:26" customHeight="1" ht="80">
      <c r="A705" s="34"/>
      <c r="B705" s="34"/>
      <c r="C705" s="15"/>
      <c r="D705" s="34" t="s">
        <v>1369</v>
      </c>
      <c r="E705" s="15" t="s">
        <v>1370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187.2</v>
      </c>
      <c r="J705" s="21">
        <v>170.47</v>
      </c>
      <c r="K705" s="22">
        <v>164.64</v>
      </c>
      <c r="L705" s="18">
        <v>182.1</v>
      </c>
    </row>
    <row r="706" spans="1:26">
      <c r="A706" s="33"/>
      <c r="B706" s="33" t="s">
        <v>1371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1372</v>
      </c>
      <c r="E707" s="15" t="s">
        <v>1373</v>
      </c>
      <c r="F707" s="24" t="s">
        <v>63</v>
      </c>
      <c r="G707" s="17">
        <v>0</v>
      </c>
      <c r="H707" s="19">
        <f>IF(G6 &gt;= 300000, G707 * K707,IF(G6 &gt;= 150000, G707 * J707,IF(G6 &lt; 150000, G707 * I707, 0)))</f>
        <v>0</v>
      </c>
      <c r="I707" s="20">
        <v>192.4</v>
      </c>
      <c r="J707" s="21">
        <v>175.64</v>
      </c>
      <c r="K707" s="22">
        <v>169.64</v>
      </c>
      <c r="L707" s="18">
        <v>187.7</v>
      </c>
    </row>
    <row r="708" spans="1:26" customHeight="1" ht="80">
      <c r="A708" s="34"/>
      <c r="B708" s="34"/>
      <c r="C708" s="15"/>
      <c r="D708" s="34" t="s">
        <v>1374</v>
      </c>
      <c r="E708" s="15" t="s">
        <v>1375</v>
      </c>
      <c r="F708" s="24" t="s">
        <v>63</v>
      </c>
      <c r="G708" s="17">
        <v>0</v>
      </c>
      <c r="H708" s="19">
        <f>IF(G6 &gt;= 300000, G708 * K708,IF(G6 &gt;= 150000, G708 * J708,IF(G6 &lt; 150000, G708 * I708, 0)))</f>
        <v>0</v>
      </c>
      <c r="I708" s="20">
        <v>192.4</v>
      </c>
      <c r="J708" s="21">
        <v>175.64</v>
      </c>
      <c r="K708" s="22">
        <v>169.64</v>
      </c>
      <c r="L708" s="18">
        <v>187.7</v>
      </c>
    </row>
    <row r="709" spans="1:26">
      <c r="A709" s="33"/>
      <c r="B709" s="33" t="s">
        <v>1376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1377</v>
      </c>
      <c r="E710" s="15" t="s">
        <v>1378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275.3</v>
      </c>
      <c r="J710" s="21">
        <v>251.9</v>
      </c>
      <c r="K710" s="22">
        <v>243.29</v>
      </c>
      <c r="L710" s="18">
        <v>269.1</v>
      </c>
    </row>
    <row r="711" spans="1:26" customHeight="1" ht="80">
      <c r="A711" s="34"/>
      <c r="B711" s="34"/>
      <c r="C711" s="15"/>
      <c r="D711" s="34" t="s">
        <v>1379</v>
      </c>
      <c r="E711" s="15" t="s">
        <v>1380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299.3</v>
      </c>
      <c r="J711" s="21">
        <v>272.73</v>
      </c>
      <c r="K711" s="22">
        <v>263.4</v>
      </c>
      <c r="L711" s="18">
        <v>291.4</v>
      </c>
    </row>
    <row r="712" spans="1:26" customHeight="1" ht="80">
      <c r="A712" s="34"/>
      <c r="B712" s="34"/>
      <c r="C712" s="15"/>
      <c r="D712" s="34" t="s">
        <v>1381</v>
      </c>
      <c r="E712" s="15" t="s">
        <v>1382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277.9</v>
      </c>
      <c r="J712" s="21">
        <v>251.9</v>
      </c>
      <c r="K712" s="22">
        <v>243.29</v>
      </c>
      <c r="L712" s="18">
        <v>269.1</v>
      </c>
    </row>
    <row r="713" spans="1:26" customHeight="1" ht="80">
      <c r="A713" s="34" t="s">
        <v>226</v>
      </c>
      <c r="B713" s="34"/>
      <c r="C713" s="15"/>
      <c r="D713" s="34" t="s">
        <v>1383</v>
      </c>
      <c r="E713" s="15" t="s">
        <v>1384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290.7</v>
      </c>
      <c r="J713" s="21">
        <v>251.9</v>
      </c>
      <c r="K713" s="22">
        <v>243.29</v>
      </c>
      <c r="L713" s="18">
        <v>269.1</v>
      </c>
    </row>
    <row r="714" spans="1:26">
      <c r="A714" s="33"/>
      <c r="B714" s="33" t="s">
        <v>1385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1386</v>
      </c>
      <c r="E715" s="15" t="s">
        <v>1387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155.6</v>
      </c>
      <c r="J715" s="21">
        <v>141.92</v>
      </c>
      <c r="K715" s="22">
        <v>137.07</v>
      </c>
      <c r="L715" s="18">
        <v>151.6</v>
      </c>
    </row>
    <row r="716" spans="1:26" customHeight="1" ht="80">
      <c r="A716" s="34" t="s">
        <v>70</v>
      </c>
      <c r="B716" s="34" t="s">
        <v>1065</v>
      </c>
      <c r="C716" s="15"/>
      <c r="D716" s="34" t="s">
        <v>1388</v>
      </c>
      <c r="E716" s="15" t="s">
        <v>1389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359.1</v>
      </c>
      <c r="J716" s="21">
        <v>324.44</v>
      </c>
      <c r="K716" s="22">
        <v>313.35</v>
      </c>
      <c r="L716" s="18">
        <v>346.6</v>
      </c>
    </row>
    <row r="717" spans="1:26" customHeight="1" ht="80">
      <c r="A717" s="34" t="s">
        <v>24</v>
      </c>
      <c r="B717" s="34" t="s">
        <v>1390</v>
      </c>
      <c r="C717" s="15"/>
      <c r="D717" s="34" t="s">
        <v>1391</v>
      </c>
      <c r="E717" s="15" t="s">
        <v>1392</v>
      </c>
      <c r="F717" s="24" t="s">
        <v>63</v>
      </c>
      <c r="G717" s="17">
        <v>0</v>
      </c>
      <c r="H717" s="19">
        <f>IF(G6 &gt;= 300000, G717 * K717,IF(G6 &gt;= 150000, G717 * J717,IF(G6 &lt; 150000, G717 * I717, 0)))</f>
        <v>0</v>
      </c>
      <c r="I717" s="20">
        <v>403.6</v>
      </c>
      <c r="J717" s="21">
        <v>368.43</v>
      </c>
      <c r="K717" s="22">
        <v>355.84</v>
      </c>
      <c r="L717" s="18">
        <v>393.6</v>
      </c>
    </row>
    <row r="718" spans="1:26" customHeight="1" ht="80">
      <c r="A718" s="34" t="s">
        <v>24</v>
      </c>
      <c r="B718" s="34" t="s">
        <v>1010</v>
      </c>
      <c r="C718" s="15"/>
      <c r="D718" s="34" t="s">
        <v>1393</v>
      </c>
      <c r="E718" s="15" t="s">
        <v>1394</v>
      </c>
      <c r="F718" s="24" t="s">
        <v>63</v>
      </c>
      <c r="G718" s="17">
        <v>0</v>
      </c>
      <c r="H718" s="19">
        <f>IF(G6 &gt;= 300000, G718 * K718,IF(G6 &gt;= 150000, G718 * J718,IF(G6 &lt; 150000, G718 * I718, 0)))</f>
        <v>0</v>
      </c>
      <c r="I718" s="20">
        <v>403.6</v>
      </c>
      <c r="J718" s="21">
        <v>368.43</v>
      </c>
      <c r="K718" s="22">
        <v>355.84</v>
      </c>
      <c r="L718" s="18">
        <v>393.6</v>
      </c>
    </row>
    <row r="719" spans="1:26" customHeight="1" ht="80">
      <c r="A719" s="34" t="s">
        <v>32</v>
      </c>
      <c r="B719" s="34" t="s">
        <v>1065</v>
      </c>
      <c r="C719" s="15"/>
      <c r="D719" s="34" t="s">
        <v>1395</v>
      </c>
      <c r="E719" s="15" t="s">
        <v>1396</v>
      </c>
      <c r="F719" s="23" t="s">
        <v>36</v>
      </c>
      <c r="G719" s="17">
        <v>0</v>
      </c>
      <c r="H719" s="19">
        <f>IF(G6 &gt;= 300000, G719 * K719,IF(G6 &gt;= 150000, G719 * J719,IF(G6 &lt; 150000, G719 * I719, 0)))</f>
        <v>0</v>
      </c>
      <c r="I719" s="20">
        <v>95.8</v>
      </c>
      <c r="J719" s="21">
        <v>86.58</v>
      </c>
      <c r="K719" s="22">
        <v>83.62</v>
      </c>
      <c r="L719" s="18">
        <v>92.5</v>
      </c>
    </row>
    <row r="720" spans="1:26" customHeight="1" ht="80">
      <c r="A720" s="34" t="s">
        <v>24</v>
      </c>
      <c r="B720" s="34" t="s">
        <v>982</v>
      </c>
      <c r="C720" s="15"/>
      <c r="D720" s="34" t="s">
        <v>1397</v>
      </c>
      <c r="E720" s="15" t="s">
        <v>1398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403.6</v>
      </c>
      <c r="J720" s="21">
        <v>368.43</v>
      </c>
      <c r="K720" s="22">
        <v>355.84</v>
      </c>
      <c r="L720" s="18">
        <v>393.6</v>
      </c>
    </row>
    <row r="721" spans="1:26">
      <c r="A721" s="33"/>
      <c r="B721" s="33" t="s">
        <v>1399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1400</v>
      </c>
      <c r="B722" s="34" t="s">
        <v>1401</v>
      </c>
      <c r="C722" s="15"/>
      <c r="D722" s="34" t="s">
        <v>1402</v>
      </c>
      <c r="E722" s="15" t="s">
        <v>1403</v>
      </c>
      <c r="F722" s="24" t="s">
        <v>63</v>
      </c>
      <c r="G722" s="17">
        <v>0</v>
      </c>
      <c r="H722" s="19">
        <f>IF(G6 &gt;= 300000, G722 * K722,IF(G6 &gt;= 150000, G722 * J722,IF(G6 &lt; 150000, G722 * I722, 0)))</f>
        <v>0</v>
      </c>
      <c r="I722" s="20">
        <v>50.4</v>
      </c>
      <c r="J722" s="21">
        <v>46.22</v>
      </c>
      <c r="K722" s="22">
        <v>44.64</v>
      </c>
      <c r="L722" s="18">
        <v>49.4</v>
      </c>
    </row>
    <row r="723" spans="1:26" customHeight="1" ht="80">
      <c r="A723" s="34" t="s">
        <v>1400</v>
      </c>
      <c r="B723" s="34" t="s">
        <v>1401</v>
      </c>
      <c r="C723" s="15"/>
      <c r="D723" s="34" t="s">
        <v>1404</v>
      </c>
      <c r="E723" s="15" t="s">
        <v>1405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94.1</v>
      </c>
      <c r="J723" s="21">
        <v>85.76</v>
      </c>
      <c r="K723" s="22">
        <v>82.83</v>
      </c>
      <c r="L723" s="18">
        <v>91.6</v>
      </c>
    </row>
    <row r="724" spans="1:26" customHeight="1" ht="80">
      <c r="A724" s="34" t="s">
        <v>1400</v>
      </c>
      <c r="B724" s="34" t="s">
        <v>1401</v>
      </c>
      <c r="C724" s="15"/>
      <c r="D724" s="34" t="s">
        <v>1406</v>
      </c>
      <c r="E724" s="15" t="s">
        <v>1407</v>
      </c>
      <c r="F724" s="23" t="s">
        <v>36</v>
      </c>
      <c r="G724" s="17">
        <v>0</v>
      </c>
      <c r="H724" s="19">
        <f>IF(G6 &gt;= 300000, G724 * K724,IF(G6 &gt;= 150000, G724 * J724,IF(G6 &lt; 150000, G724 * I724, 0)))</f>
        <v>0</v>
      </c>
      <c r="I724" s="20">
        <v>94.1</v>
      </c>
      <c r="J724" s="21">
        <v>79.21</v>
      </c>
      <c r="K724" s="22">
        <v>76.5</v>
      </c>
      <c r="L724" s="18">
        <v>84.6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5:G35"/>
    <mergeCell ref="B39:G39"/>
    <mergeCell ref="B41:G41"/>
    <mergeCell ref="B46:G46"/>
    <mergeCell ref="B49:G49"/>
    <mergeCell ref="B52:G52"/>
    <mergeCell ref="B56:G56"/>
    <mergeCell ref="B59:G59"/>
    <mergeCell ref="B62:G62"/>
    <mergeCell ref="B64:G64"/>
    <mergeCell ref="B68:G68"/>
    <mergeCell ref="B73:G73"/>
    <mergeCell ref="B86:G86"/>
    <mergeCell ref="B88:G88"/>
    <mergeCell ref="B92:G92"/>
    <mergeCell ref="B98:G98"/>
    <mergeCell ref="B103:G103"/>
    <mergeCell ref="B109:G109"/>
    <mergeCell ref="B114:G114"/>
    <mergeCell ref="B118:G118"/>
    <mergeCell ref="B123:G123"/>
    <mergeCell ref="B128:G128"/>
    <mergeCell ref="B158:G158"/>
    <mergeCell ref="B161:G161"/>
    <mergeCell ref="B165:G165"/>
    <mergeCell ref="B201:G201"/>
    <mergeCell ref="B214:G214"/>
    <mergeCell ref="B218:G218"/>
    <mergeCell ref="B224:G224"/>
    <mergeCell ref="B228:G228"/>
    <mergeCell ref="B232:G232"/>
    <mergeCell ref="B244:G244"/>
    <mergeCell ref="B248:G248"/>
    <mergeCell ref="B250:G250"/>
    <mergeCell ref="B252:G252"/>
    <mergeCell ref="B254:G254"/>
    <mergeCell ref="B260:G260"/>
    <mergeCell ref="B263:G263"/>
    <mergeCell ref="B266:G266"/>
    <mergeCell ref="B271:G271"/>
    <mergeCell ref="B275:G275"/>
    <mergeCell ref="B278:G278"/>
    <mergeCell ref="B281:G281"/>
    <mergeCell ref="B284:G284"/>
    <mergeCell ref="B292:G292"/>
    <mergeCell ref="B295:G295"/>
    <mergeCell ref="B299:G299"/>
    <mergeCell ref="B301:G301"/>
    <mergeCell ref="B308:G308"/>
    <mergeCell ref="B313:G313"/>
    <mergeCell ref="B315:G315"/>
    <mergeCell ref="B323:G323"/>
    <mergeCell ref="B332:G332"/>
    <mergeCell ref="B335:G335"/>
    <mergeCell ref="B340:G340"/>
    <mergeCell ref="B342:G342"/>
    <mergeCell ref="B344:G344"/>
    <mergeCell ref="B347:G347"/>
    <mergeCell ref="B349:G349"/>
    <mergeCell ref="B352:G352"/>
    <mergeCell ref="B355:G355"/>
    <mergeCell ref="B357:G357"/>
    <mergeCell ref="B359:G359"/>
    <mergeCell ref="B363:G363"/>
    <mergeCell ref="B369:G369"/>
    <mergeCell ref="B371:G371"/>
    <mergeCell ref="B378:G378"/>
    <mergeCell ref="B401:G401"/>
    <mergeCell ref="B410:G410"/>
    <mergeCell ref="B414:G414"/>
    <mergeCell ref="B417:G417"/>
    <mergeCell ref="B421:G421"/>
    <mergeCell ref="B425:G425"/>
    <mergeCell ref="B428:G428"/>
    <mergeCell ref="B432:G432"/>
    <mergeCell ref="B441:G441"/>
    <mergeCell ref="B443:G443"/>
    <mergeCell ref="B449:G449"/>
    <mergeCell ref="B476:G476"/>
    <mergeCell ref="B481:G481"/>
    <mergeCell ref="B486:G486"/>
    <mergeCell ref="B489:G489"/>
    <mergeCell ref="B493:G493"/>
    <mergeCell ref="B498:G498"/>
    <mergeCell ref="B500:G500"/>
    <mergeCell ref="B503:G503"/>
    <mergeCell ref="B505:G505"/>
    <mergeCell ref="B514:G514"/>
    <mergeCell ref="B516:G516"/>
    <mergeCell ref="B518:G518"/>
    <mergeCell ref="B520:G520"/>
    <mergeCell ref="B542:G542"/>
    <mergeCell ref="B545:G545"/>
    <mergeCell ref="B548:G548"/>
    <mergeCell ref="B558:G558"/>
    <mergeCell ref="B560:G560"/>
    <mergeCell ref="B562:G562"/>
    <mergeCell ref="B566:G566"/>
    <mergeCell ref="B568:G568"/>
    <mergeCell ref="B576:G576"/>
    <mergeCell ref="B592:G592"/>
    <mergeCell ref="B599:G599"/>
    <mergeCell ref="B602:G602"/>
    <mergeCell ref="B610:G610"/>
    <mergeCell ref="B616:G616"/>
    <mergeCell ref="B624:G624"/>
    <mergeCell ref="B636:G636"/>
    <mergeCell ref="B643:G643"/>
    <mergeCell ref="B648:G648"/>
    <mergeCell ref="B652:G652"/>
    <mergeCell ref="B654:G654"/>
    <mergeCell ref="B679:G679"/>
    <mergeCell ref="B684:G684"/>
    <mergeCell ref="B695:G695"/>
    <mergeCell ref="B701:G701"/>
    <mergeCell ref="B703:G703"/>
    <mergeCell ref="B706:G706"/>
    <mergeCell ref="B709:G709"/>
    <mergeCell ref="B714:G714"/>
    <mergeCell ref="B721:G72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2026-04-26T11:03:26+00:00</dcterms:created>
  <dcterms:modified xsi:type="dcterms:W3CDTF">2026-04-26T11:03:26+00:00</dcterms:modified>
  <dc:title>Untitled Spreadsheet</dc:title>
  <dc:description/>
  <dc:subject/>
  <cp:keywords/>
  <cp:category/>
</cp:coreProperties>
</file>