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<sst xmlns="http://schemas.openxmlformats.org/spreadsheetml/2006/main" uniqueCount="1504">
  <si>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</si>
  <si>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</si>
  <si>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</si>
  <si>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</si>
  <si>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</si>
  <si>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</si>
  <si>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22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</si>
  <si>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</si>
  <si>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</si>
  <si>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</si>
  <si>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</si>
  <si>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</si>
  <si>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</si>
  <si>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</si>
  <si>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</si>
  <si>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</si>
  <si>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</si>
  <si>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</si>
  <si>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</si>
  <si>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</si>
  <si>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</si>
  <si>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</si>
  <si>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</si>
  <si>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</si>
  <si>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</si>
  <si>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</si>
  <si>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</si>
  <si>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</si>
  <si>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</si>
  <si>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</si>
  <si>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</si>
  <si>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</si>
  <si>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</si>
  <si>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</si>
  <si>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</si>
  <si>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</si>
  <si>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</si>
  <si>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</si>
  <si>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</si>
  <si>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</si>
  <si>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</si>
  <si>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</si>
  <si>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</si>
  <si>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</si>
  <si>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</si>
  <si>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</si>
  <si>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</si>
  <si>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</si>
  <si>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</si>
  <si>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</si>
  <si>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</si>
  <si>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</si>
  <si>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</si>
  <si>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</si>
  <si>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</si>
  <si>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</si>
  <si>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</si>
  <si>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</si>
  <si>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</si>
  <si>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</si>
  <si>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</si>
  <si>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</si>
  <si>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</si>
  <si>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</si>
  <si>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</si>
  <si>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</si>
  <si>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</si>
  <si>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</si>
  <si>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</si>
  <si>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</si>
  <si>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</si>
  <si>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</si>
  <si>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</si>
  <si>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</si>
  <si>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</si>
  <si>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</si>
  <si>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</si>
  <si>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</si>
  <si>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</si>
  <si>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</si>
  <si>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Мало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</si>
  <si>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</si>
  <si>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</si>
  <si>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</si>
  <si>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</si>
  <si>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</si>
  <si>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</si>
  <si>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</si>
  <si>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</si>
  <si>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</si>
  <si>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</si>
  <si>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</si>
  <si>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</si>
  <si>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</si>
  <si>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</si>
  <si>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</si>
  <si>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</si>
  <si>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</si>
  <si>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</si>
  <si>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</si>
  <si>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</si>
  <si>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</si>
  <si>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</si>
  <si>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</si>
  <si>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</si>
  <si>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</si>
  <si>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</si>
  <si>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</si>
  <si>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</si>
  <si>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</si>
  <si>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</si>
  <si>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</si>
  <si>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</si>
  <si>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</si>
  <si>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</si>
  <si>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</si>
  <si>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</si>
  <si>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</si>
  <si>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</si>
  <si>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</si>
  <si>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</si>
  <si>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</si>
  <si>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</si>
  <si>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</si>
  <si>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</si>
  <si>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</si>
  <si>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</si>
  <si>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</si>
  <si>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</si>
  <si>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</si>
  <si>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</si>
  <si>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</si>
  <si>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</si>
  <si>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</si>
  <si>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</si>
  <si>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</si>
  <si>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</si>
  <si>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</si>
  <si>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</si>
  <si>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</si>
  <si>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</si>
  <si>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</si>
  <si>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</si>
  <si>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</si>
  <si>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</si>
  <si>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</si>
  <si>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</si>
  <si>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</si>
  <si>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</si>
  <si>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</si>
  <si>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</si>
  <si>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</si>
  <si>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</si>
  <si>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</si>
  <si>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</si>
  <si>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</si>
  <si>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</si>
  <si>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</si>
  <si>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</si>
  <si>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</si>
  <si>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</si>
  <si>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</si>
  <si>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</si>
  <si>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</si>
  <si>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</si>
  <si>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</si>
  <si>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</si>
  <si>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</si>
  <si>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</si>
  <si>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</si>
  <si>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</si>
  <si>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</si>
  <si>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</si>
  <si>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</si>
  <si>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</si>
  <si>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</si>
  <si>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</si>
  <si>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</si>
  <si>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</si>
  <si>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</si>
  <si>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</si>
  <si>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</si>
  <si>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</si>
  <si>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</si>
  <si>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</si>
  <si>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</si>
  <si>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</si>
  <si>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</si>
  <si>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</si>
  <si>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</si>
  <si>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</si>
  <si>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</si>
  <si>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</si>
  <si>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</si>
  <si>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</si>
  <si>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</si>
  <si>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</si>
  <si>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</si>
  <si>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</si>
  <si>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</si>
  <si>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</si>
  <si>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</si>
  <si>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</si>
  <si>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</si>
  <si>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</si>
  <si>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</si>
  <si>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</si>
  <si>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</si>
  <si>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</si>
  <si>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</si>
  <si>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</si>
  <si>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</si>
  <si>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</si>
  <si>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</si>
  <si>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</si>
  <si>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</si>
  <si>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</si>
  <si>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</si>
  <si>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</si>
  <si>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</si>
  <si>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</si>
  <si>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</si>
  <si>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</si>
  <si>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</si>
  <si>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</si>
  <si>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</si>
  <si>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</si>
  <si>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</si>
  <si>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</si>
  <si>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</si>
  <si>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</si>
  <si>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</si>
  <si>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</si>
  <si>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</si>
  <si>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</si>
  <si>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</si>
  <si>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</si>
  <si>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</si>
  <si>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</si>
  <si>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</si>
  <si>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</si>
  <si>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</si>
  <si>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</si>
  <si>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</si>
  <si>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</si>
  <si>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</si>
  <si>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</si>
  <si>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</si>
  <si>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</si>
  <si>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</si>
  <si>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</si>
  <si>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</si>
  <si>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</si>
  <si>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</si>
  <si>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</si>
  <si>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</si>
  <si>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</si>
  <si>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</si>
  <si>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</si>
  <si>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</si>
  <si>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</si>
  <si>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</si>
  <si>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</si>
  <si>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</si>
  <si>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</si>
  <si>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</si>
  <si>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</si>
  <si>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</si>
  <si>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</si>
  <si>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</si>
  <si>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</si>
  <si>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</si>
  <si>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</si>
  <si>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</si>
  <si>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</si>
  <si>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</si>
  <si>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</si>
  <si>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</si>
  <si>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</si>
  <si>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</si>
  <si>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</si>
  <si>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</si>
  <si>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</si>
  <si>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</si>
  <si>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</si>
  <si>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</si>
  <si>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</si>
  <si>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</si>
  <si>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</si>
  <si>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</si>
  <si>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</si>
  <si>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</si>
  <si>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</si>
  <si>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</si>
  <si>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</si>
  <si>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</si>
  <si>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</si>
  <si>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</si>
  <si>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</si>
  <si>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</si>
  <si>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</si>
  <si>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</si>
  <si>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</si>
  <si>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</si>
  <si>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</si>
  <si>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</si>
  <si>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</si>
  <si>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</si>
  <si>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</si>
  <si>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</si>
  <si>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</si>
  <si>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</si>
  <si>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</si>
  <si>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</si>
  <si>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</si>
  <si>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</si>
  <si>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</si>
  <si>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</si>
  <si>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</si>
  <si>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</si>
  <si>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</si>
  <si>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</si>
  <si>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</si>
  <si>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</si>
  <si>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</si>
  <si>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</si>
  <si>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</si>
  <si>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</si>
  <si>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</si>
  <si>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</si>
  <si>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</si>
  <si>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</si>
  <si>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</si>
  <si>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</si>
  <si>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</si>
  <si>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</si>
  <si>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</si>
  <si>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</si>
  <si>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</si>
  <si>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</si>
  <si>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</si>
  <si>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</si>
  <si>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</si>
  <si>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</si>
  <si>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</si>
  <si>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</si>
  <si>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</si>
  <si>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</si>
  <si>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</si>
  <si>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</si>
  <si>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</si>
  <si>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</si>
  <si>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</si>
  <si>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</si>
  <si>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</si>
  <si>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</si>
  <si>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</si>
  <si>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</si>
  <si>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</si>
  <si>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</si>
  <si>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</si>
  <si>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</si>
  <si>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</si>
  <si>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</si>
  <si>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</si>
  <si>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</si>
  <si>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</si>
  <si>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</si>
  <si>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</si>
  <si>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</si>
  <si>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</si>
  <si>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</si>
  <si>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</si>
  <si>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</si>
  <si>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</si>
  <si>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</si>
  <si>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</si>
  <si>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</si>
  <si>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</si>
  <si>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</si>
  <si>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</si>
  <si>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</si>
  <si>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</si>
  <si>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</si>
  <si>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</si>
  <si>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</si>
  <si>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</si>
  <si>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</si>
  <si>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</si>
  <si>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</si>
  <si>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</si>
  <si>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</si>
  <si>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</si>
  <si>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</si>
  <si>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</si>
  <si>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</si>
  <si>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</si>
  <si>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</si>
  <si>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</si>
  <si>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</si>
  <si>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</si>
  <si>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</si>
  <si>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</si>
  <si>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</si>
  <si>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</si>
  <si>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</si>
  <si>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</si>
  <si>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</si>
  <si>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</si>
  <si>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</si>
  <si>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</si>
  <si>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</si>
  <si>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</si>
  <si>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</si>
  <si>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</si>
  <si>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</si>
  <si>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</si>
  <si>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</si>
  <si>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</si>
  <si>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</si>
  <si>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</si>
  <si>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</si>
  <si>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</si>
  <si>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</si>
  <si>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</si>
  <si>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</si>
  <si>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</si>
  <si>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</si>
  <si>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</si>
  <si>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</si>
  <si>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</si>
  <si>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</si>
  <si>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</si>
  <si>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</si>
  <si>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</si>
  <si>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</si>
  <si>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</si>
  <si>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</si>
  <si>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</si>
  <si>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</si>
  <si>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</si>
  <si>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</si>
  <si>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</si>
  <si>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</si>
  <si>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</si>
  <si>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</si>
  <si>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</si>
  <si>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</si>
  <si>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</si>
  <si>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</si>
  <si>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</si>
  <si>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</si>
  <si>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</si>
  <si>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</si>
  <si>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</si>
  <si>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</si>
  <si>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</si>
  <si>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</si>
  <si>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</si>
  <si>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</si>
  <si>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</si>
  <si>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</si>
  <si>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</si>
  <si>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</si>
  <si>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</si>
  <si>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</si>
  <si>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</si>
  <si>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</si>
  <si>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</si>
  <si>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</si>
  <si>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</si>
  <si>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</si>
  <si>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</si>
  <si>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</si>
  <si>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</si>
  <si>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</si>
  <si>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</si>
  <si>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</si>
  <si>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</si>
  <si>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</si>
  <si>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</si>
  <si>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</si>
  <si>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</si>
  <si>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</si>
  <si>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</si>
  <si>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</si>
  <si>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</si>
  <si>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</si>
  <si>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</si>
  <si>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</si>
  <si>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</si>
  <si>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</si>
  <si>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</si>
  <si>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</si>
  <si>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</si>
  <si>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</si>
  <si>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</si>
  <si>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</si>
  <si>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</si>
  <si>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</si>
  <si>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</si>
  <si>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</si>
  <si>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</si>
  <si>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</si>
  <si>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</si>
  <si>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</si>
  <si>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</si>
  <si>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</si>
  <si>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</si>
  <si>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</si>
  <si>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</si>
  <si>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</si>
  <si>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</si>
  <si>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</si>
  <si>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</si>
  <si>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</si>
  <si>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</si>
  <si>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</si>
  <si>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</si>
  <si>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</si>
  <si>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</si>
  <si>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</si>
  <si>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</si>
  <si>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</si>
  <si>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</si>
  <si>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</si>
  <si>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</si>
  <si>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</si>
  <si>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</si>
  <si>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</si>
  <si>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</si>
  <si>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</si>
  <si>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</si>
  <si>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</si>
  <si>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</si>
  <si>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</si>
  <si>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</si>
  <si>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</si>
  <si>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</si>
  <si>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</si>
  <si>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</si>
  <si>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</si>
  <si>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</si>
  <si>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</si>
  <si>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</si>
  <si>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</si>
  <si>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</si>
  <si>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</si>
  <si>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</si>
  <si>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</si>
  <si>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</si>
  <si>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</si>
  <si>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</si>
  <si>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</si>
  <si>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</si>
  <si>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</si>
  <si>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</si>
  <si>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</si>
  <si>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</si>
  <si>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</si>
  <si>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</si>
  <si>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</si>
  <si>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</si>
  <si>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</si>
  <si>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</si>
  <si>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</si>
  <si>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</si>
  <si>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</si>
  <si>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</si>
  <si>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</si>
  <si>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</si>
  <si>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</si>
  <si>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</si>
  <si>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</si>
  <si>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</si>
  <si>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</si>
  <si>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</si>
  <si>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</si>
  <si>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</si>
  <si>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</si>
  <si>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</si>
  <si>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</si>
  <si>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</si>
  <si>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</si>
  <si>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</si>
  <si>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</si>
  <si>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</si>
  <si>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</si>
  <si>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</si>
  <si>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</si>
  <si>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</si>
  <si>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</si>
  <si>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</si>
  <si>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</si>
  <si>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</si>
  <si>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</si>
  <si>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</si>
  <si>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</si>
  <si>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</si>
  <si>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</si>
  <si>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</si>
  <si>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</si>
  <si>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</si>
  <si>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</si>
  <si>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</si>
  <si>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</si>
  <si>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</si>
  <si>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</si>
  <si>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</si>
  <si>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</si>
  <si>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</si>
  <si>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</si>
  <si>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</si>
  <si>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</si>
  <si>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</si>
  <si>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</si>
  <si>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</si>
  <si>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</si>
  <si>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</si>
  <si>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</si>
  <si>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</si>
  <si>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</si>
  <si>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</si>
  <si>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</si>
  <si>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</si>
  <si>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</si>
  <si>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</si>
  <si>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</si>
  <si>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</si>
  <si>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</si>
  <si>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</si>
  <si>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</si>
  <si>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</si>
  <si>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</si>
  <si>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</si>
  <si>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</si>
  <si>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</si>
  <si>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</si>
  <si>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</si>
  <si>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</si>
  <si>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Mountain Dew Dragon Fruit (Маунтин дью Драконий Фрукт) 355мл (12)</t>
  </si>
  <si>
    <t>ТарЦБ4623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</si>
  <si>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</si>
  <si>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</si>
  <si>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</si>
  <si>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</si>
  <si>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</si>
  <si>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</si>
  <si>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</si>
  <si>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</si>
  <si>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</si>
  <si>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</si>
  <si>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</si>
  <si>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</si>
  <si>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</si>
  <si>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</si>
  <si>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</si>
  <si>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</si>
  <si>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</si>
  <si>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</si>
  <si>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</si>
  <si>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</si>
  <si>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</si>
  <si>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</si>
  <si>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</si>
  <si>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</si>
  <si>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</si>
  <si>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</si>
  <si>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</si>
  <si>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</si>
  <si>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</si>
  <si>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</si>
  <si>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</si>
  <si>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</si>
  <si>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</si>
  <si>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</si>
  <si>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</si>
  <si>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</si>
  <si>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</si>
  <si>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</si>
  <si>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</si>
  <si>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</si>
  <si>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</si>
  <si>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</si>
  <si>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</si>
  <si>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</si>
  <si>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</si>
  <si>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</si>
  <si>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</si>
  <si>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</si>
  <si>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</si>
  <si>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</si>
  <si>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</si>
  <si>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</si>
  <si>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</si>
  <si>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</si>
  <si>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</si>
  <si>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</si>
  <si>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</si>
  <si>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</si>
  <si>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</si>
  <si>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</si>
  <si>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</si>
  <si>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</si>
  <si>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</si>
  <si>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</si>
  <si>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</si>
  <si>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</si>
  <si>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</si>
  <si>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</si>
  <si>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</si>
  <si>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</si>
  <si>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</si>
  <si>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</si>
  <si>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</si>
  <si>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</si>
  <si>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</si>
  <si>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</si>
  <si>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</si>
  <si>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</si>
  <si>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</si>
  <si>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</si>
  <si>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</si>
  <si>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</si>
  <si>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</si>
  <si>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</si>
  <si>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</si>
  <si>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</si>
  <si>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</si>
  <si>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</si>
  <si>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</si>
  <si>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</si>
  <si>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</si>
  <si>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</si>
  <si>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</si>
  <si>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</si>
  <si>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</si>
  <si>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</si>
  <si>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</si>
  <si>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</si>
  <si>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</si>
  <si>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</si>
  <si>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</si>
  <si>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</si>
  <si>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</si>
  <si>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</si>
  <si>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</si>
  <si>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</si>
  <si>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</si>
  <si>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</si>
  <si>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</si>
  <si>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</si>
  <si>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</si>
  <si>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</si>
  <si>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</si>
  <si>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</si>
  <si>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</si>
  <si>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</si>
  <si>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</si>
  <si>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</si>
  <si>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</si>
  <si>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</si>
  <si>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</si>
  <si>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</si>
  <si>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</si>
  <si>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</si>
  <si>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</si>
  <si>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</si>
  <si>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</si>
  <si>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</si>
  <si>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</si>
  <si>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</si>
  <si>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</si>
  <si>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</si>
  <si>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</si>
  <si>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</si>
  <si>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</si>
  <si>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</si>
  <si>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</si>
  <si>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</si>
  <si>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</si>
  <si>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</si>
  <si>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</si>
  <si>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</si>
  <si>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</si>
  <si>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</si>
  <si>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</si>
  <si>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</si>
  <si>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</si>
  <si>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</si>
  <si>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</si>
  <si>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</si>
  <si>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</si>
  <si>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</si>
  <si>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</si>
  <si>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</si>
  <si>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</si>
  <si>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</si>
  <si>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</si>
  <si>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</si>
  <si>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</si>
  <si>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</si>
  <si>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</si>
  <si>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</si>
  <si>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</si>
  <si>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</si>
  <si>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</si>
  <si>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</si>
  <si>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</si>
  <si>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</si>
  <si>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</si>
  <si>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</si>
  <si>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</si>
  <si>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</si>
  <si>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</si>
  <si>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</si>
  <si>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</si>
  <si>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</si>
  <si>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</si>
  <si>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</si>
  <si>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</si>
  <si>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</si>
  <si>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</si>
  <si>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</si>
  <si>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</si>
  <si>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</si>
  <si>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</si>
  <si>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</si>
  <si>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</si>
  <si>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</si>
  <si>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</si>
  <si>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</si>
  <si>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</si>
  <si>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</si>
  <si>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</si>
  <si>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</si>
  <si>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</si>
  <si>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</si>
  <si>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</si>
  <si>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</si>
  <si>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</si>
  <si>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</si>
  <si>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</si>
  <si>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</si>
  <si>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</si>
  <si>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</si>
  <si>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</si>
  <si>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</si>
  <si>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</si>
  <si>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</si>
  <si>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</si>
  <si>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</si>
  <si>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</si>
  <si>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</si>
  <si>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</si>
  <si>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</si>
  <si>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</si>
  <si>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</si>
  <si>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</si>
  <si>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</si>
  <si>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</si>
  <si>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</si>
  <si>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</si>
  <si>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</si>
  <si>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</si>
  <si>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</si>
  <si>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</si>
  <si>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</si>
  <si>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</si>
  <si>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</si>
  <si>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</si>
  <si>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</si>
  <si>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</si>
  <si>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</si>
  <si>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</si>
  <si>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</si>
  <si>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</si>
  <si>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</si>
  <si>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</si>
  <si>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</si>
  <si>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</si>
  <si>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</si>
  <si>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</si>
  <si>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</si>
  <si>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</si>
  <si>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</si>
  <si>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</si>
  <si>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</si>
  <si>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</si>
  <si>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</si>
  <si>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</si>
  <si>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</si>
  <si>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</si>
  <si>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</si>
  <si>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</si>
  <si>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</si>
  <si>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</si>
  <si>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</si>
  <si>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</si>
  <si>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</si>
  <si>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</si>
  <si>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</si>
  <si>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</si>
  <si>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</si>
  <si>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</si>
  <si>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</si>
  <si>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</si>
  <si>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</si>
  <si>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</si>
  <si>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</si>
  <si>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</si>
  <si>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</si>
  <si>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</si>
  <si>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</si>
  <si>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</si>
  <si>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</si>
  <si>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</si>
  <si>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</si>
  <si>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</si>
  <si>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</si>
  <si>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</si>
  <si>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</si>
  <si>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</si>
  <si>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</si>
  <si>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</si>
  <si>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</si>
  <si>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</si>
  <si>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</si>
  <si>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</si>
  <si>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</si>
  <si>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</si>
  <si>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</si>
  <si>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</si>
  <si>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</si>
  <si>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</si>
  <si>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</si>
  <si>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</si>
  <si>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</si>
  <si>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</si>
  <si>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</si>
  <si>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</si>
  <si>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</si>
  <si>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</si>
  <si>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</si>
  <si>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</si>
  <si>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</si>
  <si>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</si>
  <si>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</si>
  <si>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</si>
  <si>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</si>
  <si>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</si>
  <si>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</si>
  <si>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</si>
  <si>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</si>
  <si>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</si>
  <si>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</si>
  <si>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</si>
  <si>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</si>
  <si>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</si>
  <si>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</si>
  <si>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</si>
  <si>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</si>
  <si>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</si>
  <si>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</si>
  <si>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</si>
  <si>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</si>
  <si>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</si>
  <si>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</si>
  <si>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</si>
  <si>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</si>
  <si>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</si>
  <si>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</si>
  <si>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</si>
  <si>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</si>
  <si>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</si>
  <si>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</si>
  <si>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</si>
  <si>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</si>
  <si>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</si>
  <si>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</si>
  <si>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</si>
  <si>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</si>
  <si>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</si>
  <si>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</si>
  <si>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</si>
  <si>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</si>
  <si>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</si>
  <si>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</si>
  <si>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</si>
  <si>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</si>
  <si>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</si>
  <si>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</si>
  <si>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</si>
  <si>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</si>
  <si>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</si>
  <si>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</si>
  <si>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</si>
  <si>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</si>
  <si>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</si>
  <si>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</si>
  <si>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</si>
  <si>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</si>
  <si>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</si>
  <si>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</si>
  <si>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</si>
  <si>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</si>
  <si>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</si>
  <si>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</si>
  <si>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</si>
  <si>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</si>
  <si>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</si>
  <si>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</si>
  <si>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</si>
  <si>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</si>
  <si>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</si>
  <si>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</si>
  <si>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</si>
  <si>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</si>
  <si>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</si>
  <si>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</si>
  <si>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Nitro 500мл (12)</t>
  </si>
  <si>
    <t>ТарЦБ1248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</si>
  <si>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</si>
  <si>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</si>
  <si>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</si>
  <si>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</si>
  <si>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</si>
  <si>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</si>
  <si>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</si>
  <si>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</si>
  <si>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</si>
  <si>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</si>
  <si>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</si>
  <si>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</si>
  <si>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</si>
  <si>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</si>
  <si>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</si>
  <si>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</si>
  <si>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</si>
  <si>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</si>
  <si>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</si>
  <si>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</si>
  <si>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</si>
  <si>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</si>
  <si>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</si>
  <si>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</si>
  <si>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</si>
  <si>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</si>
  <si>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</si>
  <si>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</si>
  <si>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</si>
  <si>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</si>
  <si>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</si>
  <si>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</si>
  <si>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</si>
  <si>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</si>
  <si>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</si>
  <si>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</si>
  <si>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</si>
  <si>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</si>
  <si>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</si>
  <si>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</si>
  <si>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</si>
  <si>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</si>
  <si>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</si>
  <si>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</si>
  <si>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</si>
  <si>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</si>
  <si>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</si>
  <si>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</si>
  <si>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</si>
  <si>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</si>
  <si>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</si>
  <si>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</si>
  <si>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</si>
  <si>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</si>
  <si>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</si>
  <si>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</si>
  <si>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</si>
  <si>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</si>
  <si>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</si>
  <si>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</si>
  <si>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</si>
  <si>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</si>
  <si>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</si>
  <si>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</si>
  <si>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</si>
  <si>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</si>
  <si>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</si>
  <si>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</si>
  <si>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</si>
  <si>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</si>
  <si>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</si>
  <si>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</si>
  <si>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</si>
  <si>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</si>
  <si>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</si>
  <si>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</si>
  <si>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</si>
  <si>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</si>
  <si>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</si>
  <si>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</si>
  <si>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</si>
  <si>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</si>
  <si>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</si>
  <si>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</si>
  <si>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</si>
  <si>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</si>
  <si>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</si>
  <si>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</si>
  <si>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</si>
  <si>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</si>
  <si>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</si>
  <si>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</si>
  <si>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</si>
  <si>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</si>
  <si>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</si>
  <si>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</si>
  <si>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</si>
  <si>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</si>
  <si>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</si>
  <si>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</si>
  <si>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</si>
  <si>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</si>
  <si>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</si>
  <si>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</si>
  <si>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</si>
  <si>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</si>
  <si>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</si>
  <si>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</si>
  <si>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</si>
  <si>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</si>
  <si>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</si>
  <si>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</si>
  <si>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</si>
  <si>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</si>
  <si>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</si>
  <si>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</si>
  <si>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</si>
  <si>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</si>
  <si>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</si>
  <si>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</si>
  <si>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</si>
  <si>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</si>
  <si>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</si>
  <si>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</si>
  <si>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</si>
  <si>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</si>
  <si>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</si>
  <si>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</si>
  <si>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</si>
  <si>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</si>
  <si>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</si>
  <si>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</si>
  <si>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</si>
  <si>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</si>
  <si>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</si>
  <si>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</si>
  <si>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</si>
  <si>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</si>
  <si>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</si>
  <si>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</si>
  <si>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</si>
  <si>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</si>
  <si>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</si>
  <si>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</si>
  <si>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</si>
  <si>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</si>
  <si>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</si>
  <si>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</si>
  <si>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</si>
  <si>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</si>
  <si>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</si>
  <si>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</si>
  <si>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</si>
  <si>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</si>
  <si>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</si>
  <si>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</si>
  <si>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</si>
  <si>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</si>
  <si>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</si>
  <si>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</si>
  <si>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</si>
  <si>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</si>
  <si>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</si>
  <si>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</si>
  <si>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</si>
  <si>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</si>
  <si>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</si>
  <si>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</si>
  <si>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</si>
  <si>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</si>
  <si>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</si>
  <si>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</si>
  <si>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</si>
  <si>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</si>
  <si>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</si>
  <si>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</si>
  <si>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</si>
  <si>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</si>
  <si>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</si>
  <si>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</si>
  <si>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</si>
  <si>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</si>
  <si>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</si>
  <si>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</si>
  <si>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</si>
  <si>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</si>
  <si>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</si>
  <si>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</si>
  <si>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</si>
  <si>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</si>
  <si>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</si>
  <si>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</si>
  <si>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</si>
  <si>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</si>
  <si>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</si>
  <si>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</si>
  <si>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</si>
  <si>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</si>
  <si>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</si>
  <si>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</si>
  <si>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</si>
  <si>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</si>
  <si>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</si>
  <si>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</si>
  <si>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</si>
  <si>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</si>
  <si>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</si>
  <si>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</si>
  <si>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</si>
  <si>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</si>
  <si>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</si>
  <si>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</si>
  <si>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</si>
  <si>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</si>
  <si>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</si>
  <si>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</si>
  <si>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</si>
  <si>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</si>
  <si>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</si>
  <si>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</si>
  <si>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</si>
  <si>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</si>
  <si>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</si>
  <si>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</si>
  <si>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</si>
  <si>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</si>
  <si>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</si>
  <si>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</si>
  <si>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</si>
  <si>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</si>
  <si>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</si>
  <si>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</si>
  <si>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</si>
  <si>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</si>
  <si>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</si>
  <si>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</si>
  <si>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</si>
  <si>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</si>
  <si>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</si>
  <si>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</si>
  <si>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</si>
  <si>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</si>
  <si>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</si>
  <si>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</si>
  <si>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</si>
  <si>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</si>
  <si>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</si>
  <si>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</si>
  <si>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</si>
  <si>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</si>
  <si>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</si>
  <si>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</si>
  <si>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</si>
  <si>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</si>
  <si>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</si>
  <si>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</si>
  <si>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</si>
  <si>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</si>
  <si>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</si>
  <si>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</si>
  <si>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</si>
  <si>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</si>
  <si>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</si>
  <si>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</si>
  <si>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</si>
  <si>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</si>
  <si>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</si>
  <si>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</si>
  <si>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</si>
  <si>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</si>
  <si>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</si>
  <si>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</si>
  <si>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</si>
  <si>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</si>
  <si>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</si>
  <si>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</si>
  <si>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</si>
  <si>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</si>
  <si>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</si>
  <si>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</si>
  <si>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</si>
  <si>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</si>
  <si>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</si>
  <si>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</si>
  <si>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</si>
  <si>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</si>
  <si>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</si>
  <si>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</si>
  <si>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</si>
  <si>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</si>
  <si>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</si>
  <si>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</si>
  <si>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</si>
  <si>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</si>
  <si>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</si>
  <si>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</si>
  <si>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</si>
  <si>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</si>
  <si>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</si>
  <si>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</si>
  <si>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</si>
  <si>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</si>
  <si>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</si>
  <si>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</si>
  <si>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</si>
  <si>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</si>
  <si>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</si>
  <si>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</si>
  <si>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</si>
  <si>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</si>
  <si>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</si>
  <si>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</si>
  <si>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</si>
  <si>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</si>
  <si>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</si>
  <si>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</si>
  <si>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</si>
  <si>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</si>
  <si>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</si>
  <si>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</si>
  <si>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</si>
  <si>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</si>
  <si>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</si>
  <si>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</si>
  <si>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</si>
  <si>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</si>
  <si>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</si>
  <si>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</si>
  <si>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</si>
  <si>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</si>
  <si>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</si>
  <si>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</si>
  <si>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</si>
  <si>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</si>
  <si>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</si>
  <si>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</si>
  <si>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</si>
  <si>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</si>
  <si>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</si>
  <si>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</si>
  <si>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</si>
  <si>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</si>
  <si>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</si>
  <si>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</si>
  <si>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</si>
  <si>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</si>
  <si>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</si>
  <si>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</si>
  <si>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</si>
  <si>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</si>
  <si>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</si>
  <si>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</si>
  <si>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</si>
  <si>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</si>
  <si>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</si>
  <si>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</si>
  <si>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</si>
  <si>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</si>
  <si>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</si>
  <si>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</si>
  <si>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</si>
  <si>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</si>
  <si>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</si>
  <si>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</si>
  <si>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</si>
  <si>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</si>
  <si>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</si>
  <si>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</si>
  <si>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</si>
  <si>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</si>
  <si>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</si>
  <si>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</si>
  <si>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</si>
  <si>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</si>
  <si>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</si>
  <si>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</si>
  <si>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</si>
  <si>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</si>
  <si>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</si>
  <si>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</si>
  <si>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</si>
  <si>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</si>
  <si>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</si>
  <si>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</si>
  <si>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</si>
  <si>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</si>
  <si>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</si>
  <si>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</si>
  <si>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</si>
  <si>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</si>
  <si>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</si>
  <si>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</si>
  <si>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</si>
  <si>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</si>
  <si>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</si>
  <si>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</si>
  <si>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</si>
  <si>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</si>
  <si>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</si>
  <si>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</si>
  <si>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</si>
  <si>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</si>
  <si>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</si>
  <si>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</si>
  <si>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</si>
  <si>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</si>
  <si>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</si>
  <si>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</si>
  <si>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</si>
  <si>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</si>
  <si>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</si>
  <si>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</si>
  <si>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</si>
  <si>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</si>
  <si>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</si>
  <si>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</si>
  <si>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</si>
  <si>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</si>
  <si>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</si>
  <si>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</si>
  <si>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</si>
  <si>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</si>
  <si>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</si>
  <si>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</si>
  <si>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</si>
  <si>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</si>
  <si>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</si>
  <si>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</si>
  <si>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</si>
  <si>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</si>
  <si>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</si>
  <si>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</si>
  <si>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</si>
  <si>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</si>
  <si>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</si>
  <si>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</si>
  <si>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</si>
  <si>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</si>
  <si>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</si>
  <si>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</si>
  <si>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</si>
  <si>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</si>
  <si>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</si>
  <si>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</si>
  <si>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</si>
  <si>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</si>
  <si>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</si>
  <si>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</si>
  <si>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</si>
  <si>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</si>
  <si>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</si>
  <si>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</si>
  <si>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</si>
  <si>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</si>
  <si>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</si>
  <si>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</si>
  <si>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</si>
  <si>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</si>
  <si>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</si>
  <si>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</si>
  <si>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</si>
  <si>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</si>
  <si>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</si>
  <si>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</si>
  <si>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</si>
  <si>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</si>
  <si>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</si>
  <si>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</si>
  <si>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</si>
  <si>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</si>
  <si>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</si>
  <si>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</si>
  <si>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</si>
  <si>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</si>
  <si>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</si>
  <si>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</si>
  <si>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Клубника Мини  21гр (10)</t>
  </si>
  <si>
    <t>ТарЦБ702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</si>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</sst>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1d7915da15845c5d9287de0ff53014f5.jpg"/><Relationship Id="rId22" Type="http://schemas.openxmlformats.org/officeDocument/2006/relationships/image" Target="../media/d38e2c568cca346b7cd2079f9341759b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a73b9333485ebe3b733adc5cdee982a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c59a4af2838cd674ccd97770c453334e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3168b09e4f370b821dd76ebfd3ff9247.jpg"/><Relationship Id="rId33" Type="http://schemas.openxmlformats.org/officeDocument/2006/relationships/image" Target="../media/7b9c671eb5c764006594fe0babd0e7f2.jpg"/><Relationship Id="rId34" Type="http://schemas.openxmlformats.org/officeDocument/2006/relationships/image" Target="../media/5863e9cfbcfd7129d9703f0813a76bdb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dff6da642241a7a0665abaa8e5fad256.png"/><Relationship Id="rId37" Type="http://schemas.openxmlformats.org/officeDocument/2006/relationships/image" Target="../media/e6994a0f9e31eba2329c7ee6025124c2.jpg"/><Relationship Id="rId38" Type="http://schemas.openxmlformats.org/officeDocument/2006/relationships/image" Target="../media/f562e933faea1513ca6cee495fd6218c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19a7006c397cb9a107e8f9d9ce7531d9.jpg"/><Relationship Id="rId41" Type="http://schemas.openxmlformats.org/officeDocument/2006/relationships/image" Target="../media/142f21677a6950b46219123a1d7796c9.jpg"/><Relationship Id="rId42" Type="http://schemas.openxmlformats.org/officeDocument/2006/relationships/image" Target="../media/e7662ef6f29420ff3ee2b8aabc30c045.jpg"/><Relationship Id="rId43" Type="http://schemas.openxmlformats.org/officeDocument/2006/relationships/image" Target="../media/8054a084900eee7a63895f4508d40231.jpg"/><Relationship Id="rId44" Type="http://schemas.openxmlformats.org/officeDocument/2006/relationships/image" Target="../media/b8289e4b2bef17cb11f7ecc1688c6b6d.jpg"/><Relationship Id="rId45" Type="http://schemas.openxmlformats.org/officeDocument/2006/relationships/image" Target="../media/9717636e8a89cf0536cf7ea4ea14a015.jpg"/><Relationship Id="rId46" Type="http://schemas.openxmlformats.org/officeDocument/2006/relationships/image" Target="../media/58e28d19392e5e51f0e87447eb632b78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c504aca08a5a21578bd5b7d1dae9fb68.png"/><Relationship Id="rId49" Type="http://schemas.openxmlformats.org/officeDocument/2006/relationships/image" Target="../media/f0327b7a93ce3b3ac01382a8cdec6cb2.jpg"/><Relationship Id="rId50" Type="http://schemas.openxmlformats.org/officeDocument/2006/relationships/image" Target="../media/a206d881416247bde15339619afe0dcd.jp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3f1a36a10f588c0758badd317f6b8fe2.jp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d5e58ba5c2b48c792d2e5afc0221b8a3.pn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600920b51d11b712cbc2ab964c17551d.jpg"/><Relationship Id="rId63" Type="http://schemas.openxmlformats.org/officeDocument/2006/relationships/image" Target="../media/fdfc04f16b13f57c32c8b1dbd6a86481.jpg"/><Relationship Id="rId64" Type="http://schemas.openxmlformats.org/officeDocument/2006/relationships/image" Target="../media/04a395582cabb4ed469fecbb2cb932a8.jpg"/><Relationship Id="rId65" Type="http://schemas.openxmlformats.org/officeDocument/2006/relationships/image" Target="../media/c531be3d07a2ed093c8362d1feb2fb95.jpg"/><Relationship Id="rId66" Type="http://schemas.openxmlformats.org/officeDocument/2006/relationships/image" Target="../media/63934e32efdfe7529b8d65210b60610f.jpg"/><Relationship Id="rId67" Type="http://schemas.openxmlformats.org/officeDocument/2006/relationships/image" Target="../media/46739876f0004ba2a43467bd3a9d2ae3.jpg"/><Relationship Id="rId68" Type="http://schemas.openxmlformats.org/officeDocument/2006/relationships/image" Target="../media/ab8a73801c8a9dcf8efa906c3223129d.jpg"/><Relationship Id="rId69" Type="http://schemas.openxmlformats.org/officeDocument/2006/relationships/image" Target="../media/ef06c060ccb8563b229b00fbec8f885a.jpg"/><Relationship Id="rId70" Type="http://schemas.openxmlformats.org/officeDocument/2006/relationships/image" Target="../media/7c521ffed8f07d2bc19dcb5fa95c7151.jpg"/><Relationship Id="rId71" Type="http://schemas.openxmlformats.org/officeDocument/2006/relationships/image" Target="../media/5a97e27159e6721c3d5611144b2436cb.jpg"/><Relationship Id="rId72" Type="http://schemas.openxmlformats.org/officeDocument/2006/relationships/image" Target="../media/1b035bf7ea30cd1f2dd9bad5542aca59.jp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fa22d4b469a7be7e7617f9b89b97925a.jpg"/><Relationship Id="rId77" Type="http://schemas.openxmlformats.org/officeDocument/2006/relationships/image" Target="../media/44400e8319b9eeac92a4956b2faf0282.jpg"/><Relationship Id="rId78" Type="http://schemas.openxmlformats.org/officeDocument/2006/relationships/image" Target="../media/517e1304931991b221656a041301b10b.jpg"/><Relationship Id="rId79" Type="http://schemas.openxmlformats.org/officeDocument/2006/relationships/image" Target="../media/30de1076f3e2bfa1a415e70d44d41fc5.jpg"/><Relationship Id="rId80" Type="http://schemas.openxmlformats.org/officeDocument/2006/relationships/image" Target="../media/a7ee0236397f3cb928007b71496dac59.jpg"/><Relationship Id="rId81" Type="http://schemas.openxmlformats.org/officeDocument/2006/relationships/image" Target="../media/6e5a4ffe2f27bb7462e6c98043b84826.jpg"/><Relationship Id="rId82" Type="http://schemas.openxmlformats.org/officeDocument/2006/relationships/image" Target="../media/e694fe5a560adee0aeef47603f2c292c.jpg"/><Relationship Id="rId83" Type="http://schemas.openxmlformats.org/officeDocument/2006/relationships/image" Target="../media/eac44f9fa4062269d84cc49405eb48f3.jpg"/><Relationship Id="rId84" Type="http://schemas.openxmlformats.org/officeDocument/2006/relationships/image" Target="../media/d77b1b38d6752cd928f883b2c99d8859.jpg"/><Relationship Id="rId85" Type="http://schemas.openxmlformats.org/officeDocument/2006/relationships/image" Target="../media/01a416a12b234f6dc8174f33b4b9209e.jpg"/><Relationship Id="rId86" Type="http://schemas.openxmlformats.org/officeDocument/2006/relationships/image" Target="../media/f6c883c7211f37bcd816ee2c99f01a01.png"/><Relationship Id="rId87" Type="http://schemas.openxmlformats.org/officeDocument/2006/relationships/image" Target="../media/619b0233ff2871c467805b73affb0342.jpg"/><Relationship Id="rId88" Type="http://schemas.openxmlformats.org/officeDocument/2006/relationships/image" Target="../media/279218474aed9f5b478cf8261ea69cfe.jpg"/><Relationship Id="rId89" Type="http://schemas.openxmlformats.org/officeDocument/2006/relationships/image" Target="../media/8e5f838879eb4b71615a2df5cf4ea234.jpg"/><Relationship Id="rId90" Type="http://schemas.openxmlformats.org/officeDocument/2006/relationships/image" Target="../media/bae278f52ccc40a3612d56b871183562.jpg"/><Relationship Id="rId91" Type="http://schemas.openxmlformats.org/officeDocument/2006/relationships/image" Target="../media/80a358d8a904239bc77784ba83ff3d14.jpg"/><Relationship Id="rId92" Type="http://schemas.openxmlformats.org/officeDocument/2006/relationships/image" Target="../media/60198e003ea7d67c4d46e0653e5e4d18.jpg"/><Relationship Id="rId93" Type="http://schemas.openxmlformats.org/officeDocument/2006/relationships/image" Target="../media/4bd5c94c1090a43fc73aa60fcfededf5.jpg"/><Relationship Id="rId94" Type="http://schemas.openxmlformats.org/officeDocument/2006/relationships/image" Target="../media/80e7cc37e7d22e9b3fc240760f48ac8f.jpg"/><Relationship Id="rId95" Type="http://schemas.openxmlformats.org/officeDocument/2006/relationships/image" Target="../media/76469224e4ce3ba149d114c92fd23cb6.jpg"/><Relationship Id="rId96" Type="http://schemas.openxmlformats.org/officeDocument/2006/relationships/image" Target="../media/0d1ea5300bcbec777f4dbb2a4d84dd27.jpg"/><Relationship Id="rId97" Type="http://schemas.openxmlformats.org/officeDocument/2006/relationships/image" Target="../media/2caca26595ca98fdb396de7e17cf8313.png"/><Relationship Id="rId98" Type="http://schemas.openxmlformats.org/officeDocument/2006/relationships/image" Target="../media/775108eead732c18a9a4ccfda8e07b6e.jpg"/><Relationship Id="rId99" Type="http://schemas.openxmlformats.org/officeDocument/2006/relationships/image" Target="../media/6aa45c3fa15bcb471bbfe88391b93c54.jpg"/><Relationship Id="rId100" Type="http://schemas.openxmlformats.org/officeDocument/2006/relationships/image" Target="../media/fb0be27438e483795942c217aae515d8.jpg"/><Relationship Id="rId101" Type="http://schemas.openxmlformats.org/officeDocument/2006/relationships/image" Target="../media/e478bd75ec6502817f2d9dff5071aa38.jpg"/><Relationship Id="rId102" Type="http://schemas.openxmlformats.org/officeDocument/2006/relationships/image" Target="../media/ebe1e1e290ec51fc21003e947461fdfb.jpg"/><Relationship Id="rId103" Type="http://schemas.openxmlformats.org/officeDocument/2006/relationships/image" Target="../media/777a2e3c308884382f259a53a5aa08c3.jpg"/><Relationship Id="rId104" Type="http://schemas.openxmlformats.org/officeDocument/2006/relationships/image" Target="../media/de1c4029248ee37eb44cd3cb1e1d0280.jpg"/><Relationship Id="rId105" Type="http://schemas.openxmlformats.org/officeDocument/2006/relationships/image" Target="../media/125a86ba843e6e5342128c217a34c066.png"/><Relationship Id="rId106" Type="http://schemas.openxmlformats.org/officeDocument/2006/relationships/image" Target="../media/905a43a38cf83030d82975fd9e65b9f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64bbb2b0d5d2ca505f8cb953e5df47cf.jpg"/><Relationship Id="rId109" Type="http://schemas.openxmlformats.org/officeDocument/2006/relationships/image" Target="../media/6767dbc6c86a2e4e6acbe576051e754b.jpg"/><Relationship Id="rId110" Type="http://schemas.openxmlformats.org/officeDocument/2006/relationships/image" Target="../media/b301c00c2aec413999fddeb2b008a8cf.jpg"/><Relationship Id="rId111" Type="http://schemas.openxmlformats.org/officeDocument/2006/relationships/image" Target="../media/7351afce30052a5b1e275302a8d85cc3.jpg"/><Relationship Id="rId112" Type="http://schemas.openxmlformats.org/officeDocument/2006/relationships/image" Target="../media/1a3b36ba39ea446dc221b291896ab2e4.jpg"/><Relationship Id="rId113" Type="http://schemas.openxmlformats.org/officeDocument/2006/relationships/image" Target="../media/15a61b3423678fcfda5fd9973105afd7.jpg"/><Relationship Id="rId114" Type="http://schemas.openxmlformats.org/officeDocument/2006/relationships/image" Target="../media/68b461b661ffb987791072e8434a55a3.jpg"/><Relationship Id="rId115" Type="http://schemas.openxmlformats.org/officeDocument/2006/relationships/image" Target="../media/7773e6010af576919916121311770483.jpg"/><Relationship Id="rId116" Type="http://schemas.openxmlformats.org/officeDocument/2006/relationships/image" Target="../media/8d7218c72bff8032d57c983e98f4f1f1.jpg"/><Relationship Id="rId117" Type="http://schemas.openxmlformats.org/officeDocument/2006/relationships/image" Target="../media/dd0daae985b3953c65ab238da2a88930.jpg"/><Relationship Id="rId118" Type="http://schemas.openxmlformats.org/officeDocument/2006/relationships/image" Target="../media/fe9cc7fa5d110da0c7a4633ab3a9e4c2.jpg"/><Relationship Id="rId119" Type="http://schemas.openxmlformats.org/officeDocument/2006/relationships/image" Target="../media/4b6ce25543df7d614421cc1f64d3b355.jpg"/><Relationship Id="rId120" Type="http://schemas.openxmlformats.org/officeDocument/2006/relationships/image" Target="../media/9598691ebe25bf7bb2845d1c3763a168.jpg"/><Relationship Id="rId121" Type="http://schemas.openxmlformats.org/officeDocument/2006/relationships/image" Target="../media/ef56bc42bfa6e4a59d65696c0a8a4201.jpg"/><Relationship Id="rId122" Type="http://schemas.openxmlformats.org/officeDocument/2006/relationships/image" Target="../media/5515c1a3e90114459455170b06fad402.jpg"/><Relationship Id="rId123" Type="http://schemas.openxmlformats.org/officeDocument/2006/relationships/image" Target="../media/1a27dae5b598b8af51a7e9b848d77767.jpg"/><Relationship Id="rId124" Type="http://schemas.openxmlformats.org/officeDocument/2006/relationships/image" Target="../media/971436ec32cf432f6071c314210813a7.jpg"/><Relationship Id="rId125" Type="http://schemas.openxmlformats.org/officeDocument/2006/relationships/image" Target="../media/97d7105ba7be28dea668389425a2e464.jpg"/><Relationship Id="rId126" Type="http://schemas.openxmlformats.org/officeDocument/2006/relationships/image" Target="../media/5a671380309f01481893aa95180666ab.jpg"/><Relationship Id="rId127" Type="http://schemas.openxmlformats.org/officeDocument/2006/relationships/image" Target="../media/82136d35dd96151a6c1ad26854108665.jpg"/><Relationship Id="rId128" Type="http://schemas.openxmlformats.org/officeDocument/2006/relationships/image" Target="../media/f2a4a650ec55db23b535838f75b784d5.png"/><Relationship Id="rId129" Type="http://schemas.openxmlformats.org/officeDocument/2006/relationships/image" Target="../media/c091b5526ccc6b07afd62d3f686a2047.jpg"/><Relationship Id="rId130" Type="http://schemas.openxmlformats.org/officeDocument/2006/relationships/image" Target="../media/fbd8af64e9f0d61cdaf5e6aa1e909c45.jpg"/><Relationship Id="rId131" Type="http://schemas.openxmlformats.org/officeDocument/2006/relationships/image" Target="../media/eb619de55ca7a21d6a99dee0898a96fd.jpg"/><Relationship Id="rId132" Type="http://schemas.openxmlformats.org/officeDocument/2006/relationships/image" Target="../media/3bc507e7b827caf4e04d1dd1b0ed8d4b.jpg"/><Relationship Id="rId133" Type="http://schemas.openxmlformats.org/officeDocument/2006/relationships/image" Target="../media/327f034ece23e730ef3c41195d24d737.jpg"/><Relationship Id="rId134" Type="http://schemas.openxmlformats.org/officeDocument/2006/relationships/image" Target="../media/59a0dd16ad7b6255d71fe5f2c3fdf207.jpg"/><Relationship Id="rId135" Type="http://schemas.openxmlformats.org/officeDocument/2006/relationships/image" Target="../media/a0a8784599077e2bcb4f78b2a845843e.jpg"/><Relationship Id="rId136" Type="http://schemas.openxmlformats.org/officeDocument/2006/relationships/image" Target="../media/3f6df7d061cee9e5426765e301599797.jpg"/><Relationship Id="rId137" Type="http://schemas.openxmlformats.org/officeDocument/2006/relationships/image" Target="../media/413e80c789bc335969bbeeaa3fd8c99b.jpg"/><Relationship Id="rId138" Type="http://schemas.openxmlformats.org/officeDocument/2006/relationships/image" Target="../media/10865e5a6581ad9daf176f4656cbea93.jpg"/><Relationship Id="rId139" Type="http://schemas.openxmlformats.org/officeDocument/2006/relationships/image" Target="../media/927bddd0b69bd313763c219f042d3a62.jpg"/><Relationship Id="rId140" Type="http://schemas.openxmlformats.org/officeDocument/2006/relationships/image" Target="../media/f0dc7d991128840443ec7126f5011116.png"/><Relationship Id="rId141" Type="http://schemas.openxmlformats.org/officeDocument/2006/relationships/image" Target="../media/f89065085a385b547c6f7e909499bfa3.jpeg"/><Relationship Id="rId142" Type="http://schemas.openxmlformats.org/officeDocument/2006/relationships/image" Target="../media/0a9e82b4aef71f27550096150ce9e70d.jpg"/><Relationship Id="rId143" Type="http://schemas.openxmlformats.org/officeDocument/2006/relationships/image" Target="../media/40ba130c4bb9da8b073ed584b4906cc5.jpg"/><Relationship Id="rId144" Type="http://schemas.openxmlformats.org/officeDocument/2006/relationships/image" Target="../media/b0e08ef3ff257b33a60443c4962f7fdb.jpg"/><Relationship Id="rId145" Type="http://schemas.openxmlformats.org/officeDocument/2006/relationships/image" Target="../media/186f9540587b0d064a2007fe1c3d7680.jpg"/><Relationship Id="rId146" Type="http://schemas.openxmlformats.org/officeDocument/2006/relationships/image" Target="../media/126b0f0a86ef6d9817ebbbd417247df1.jpg"/><Relationship Id="rId147" Type="http://schemas.openxmlformats.org/officeDocument/2006/relationships/image" Target="../media/f26e1c34e5ec04e77d8728188774a863.jpg"/><Relationship Id="rId148" Type="http://schemas.openxmlformats.org/officeDocument/2006/relationships/image" Target="../media/48c38eccbf71258a46a320382791eb3f.jpg"/><Relationship Id="rId149" Type="http://schemas.openxmlformats.org/officeDocument/2006/relationships/image" Target="../media/ec8291fedc0b65ed20c7a79ca05f7a20.jpg"/><Relationship Id="rId150" Type="http://schemas.openxmlformats.org/officeDocument/2006/relationships/image" Target="../media/ddb707d6786f92a219dab084e6491fa7.jpg"/><Relationship Id="rId151" Type="http://schemas.openxmlformats.org/officeDocument/2006/relationships/image" Target="../media/fe1daf0afcf002a8c89e83d44f7dcd2b.jpg"/><Relationship Id="rId152" Type="http://schemas.openxmlformats.org/officeDocument/2006/relationships/image" Target="../media/d8a469a9a37041a099cd0ddb365acf74.jpg"/><Relationship Id="rId153" Type="http://schemas.openxmlformats.org/officeDocument/2006/relationships/image" Target="../media/e7509f3cda88dda588214b1863d398c4.png"/><Relationship Id="rId154" Type="http://schemas.openxmlformats.org/officeDocument/2006/relationships/image" Target="../media/7e7e9539e5b7ca9580fa44df38c5c024.jpg"/><Relationship Id="rId155" Type="http://schemas.openxmlformats.org/officeDocument/2006/relationships/image" Target="../media/e57c555ff853950b67f4ec79287fece0.jpg"/><Relationship Id="rId156" Type="http://schemas.openxmlformats.org/officeDocument/2006/relationships/image" Target="../media/d58b0c72d577e208eb14eb0eeb9306ca.jpg"/><Relationship Id="rId157" Type="http://schemas.openxmlformats.org/officeDocument/2006/relationships/image" Target="../media/6ce9ef182c1f28aa39b9b395ed73a417.jpg"/><Relationship Id="rId158" Type="http://schemas.openxmlformats.org/officeDocument/2006/relationships/image" Target="../media/93686ac09e6ee788553c1b6dcbfd1135.jpg"/><Relationship Id="rId159" Type="http://schemas.openxmlformats.org/officeDocument/2006/relationships/image" Target="../media/bf3615c402b30e13cac913f56c5415bc.jpg"/><Relationship Id="rId160" Type="http://schemas.openxmlformats.org/officeDocument/2006/relationships/image" Target="../media/3abbb8223c791133b52e969008998cd8.jpg"/><Relationship Id="rId161" Type="http://schemas.openxmlformats.org/officeDocument/2006/relationships/image" Target="../media/830651b3455b559e9bb452815ebd6f9a.png"/><Relationship Id="rId162" Type="http://schemas.openxmlformats.org/officeDocument/2006/relationships/image" Target="../media/47e46fb352c906d2def4ef59c89346d0.jpg"/><Relationship Id="rId163" Type="http://schemas.openxmlformats.org/officeDocument/2006/relationships/image" Target="../media/6077b82c2066e029142bcbea4eb48423.jpg"/><Relationship Id="rId164" Type="http://schemas.openxmlformats.org/officeDocument/2006/relationships/image" Target="../media/d07cd66ee5091aa72d5d8e76bab88214.gif"/><Relationship Id="rId165" Type="http://schemas.openxmlformats.org/officeDocument/2006/relationships/image" Target="../media/14a5e0119a387cc911c5b8e64f75978e.jpg"/><Relationship Id="rId166" Type="http://schemas.openxmlformats.org/officeDocument/2006/relationships/image" Target="../media/6eef1fa3e7b8f85f60ea1a7a7fbee4ef.gif"/><Relationship Id="rId167" Type="http://schemas.openxmlformats.org/officeDocument/2006/relationships/image" Target="../media/59661ec7310dbda57be5393dff6c5ad5.png"/><Relationship Id="rId168" Type="http://schemas.openxmlformats.org/officeDocument/2006/relationships/image" Target="../media/3eec64d3625a220ca752dbb0078105ae.gif"/><Relationship Id="rId169" Type="http://schemas.openxmlformats.org/officeDocument/2006/relationships/image" Target="../media/8f94424905b685cf5c1bbcefdc8996d4.png"/><Relationship Id="rId170" Type="http://schemas.openxmlformats.org/officeDocument/2006/relationships/image" Target="../media/0f0c116809300b43dffb78514936b34e.jpg"/><Relationship Id="rId171" Type="http://schemas.openxmlformats.org/officeDocument/2006/relationships/image" Target="../media/ecf82221e3746a557bc64f652f717593.gif"/><Relationship Id="rId172" Type="http://schemas.openxmlformats.org/officeDocument/2006/relationships/image" Target="../media/d5d0b68700f224f87d0061d1d7c3083c.jpg"/><Relationship Id="rId173" Type="http://schemas.openxmlformats.org/officeDocument/2006/relationships/image" Target="../media/cbfef633852bf7c2b8cf3e2fc5e6dd78.jpg"/><Relationship Id="rId174" Type="http://schemas.openxmlformats.org/officeDocument/2006/relationships/image" Target="../media/241c54c5c8e855f35553cb14b783f9e2.jpg"/><Relationship Id="rId175" Type="http://schemas.openxmlformats.org/officeDocument/2006/relationships/image" Target="../media/2526fb6e1662f19821ffd7a171e39dd3.jpg"/><Relationship Id="rId176" Type="http://schemas.openxmlformats.org/officeDocument/2006/relationships/image" Target="../media/976ba55c42fa552d710422dff9091b7c.jpg"/><Relationship Id="rId177" Type="http://schemas.openxmlformats.org/officeDocument/2006/relationships/image" Target="../media/ba33725269e7697bc53fc33a479f063c.jpg"/><Relationship Id="rId178" Type="http://schemas.openxmlformats.org/officeDocument/2006/relationships/image" Target="../media/9aa8d8499a7b113f497f9af976363ed1.jpg"/><Relationship Id="rId179" Type="http://schemas.openxmlformats.org/officeDocument/2006/relationships/image" Target="../media/ba7e4dbf64543372cd694e9068bbb080.png"/><Relationship Id="rId180" Type="http://schemas.openxmlformats.org/officeDocument/2006/relationships/image" Target="../media/f53e6031775ada1fd5fb92c4fc8c37b4.png"/><Relationship Id="rId181" Type="http://schemas.openxmlformats.org/officeDocument/2006/relationships/image" Target="../media/54e6bd62a3104ccae6b9a42b2b34d1bc.jpg"/><Relationship Id="rId182" Type="http://schemas.openxmlformats.org/officeDocument/2006/relationships/image" Target="../media/fca1ef5f5d6abe8a2b9442f419721d7d.png"/><Relationship Id="rId183" Type="http://schemas.openxmlformats.org/officeDocument/2006/relationships/image" Target="../media/b9bf070ae69f6856e33eef022f5f50db.jpg"/><Relationship Id="rId184" Type="http://schemas.openxmlformats.org/officeDocument/2006/relationships/image" Target="../media/1a18744ae26344c654520b6842bb9dc5.jpg"/><Relationship Id="rId185" Type="http://schemas.openxmlformats.org/officeDocument/2006/relationships/image" Target="../media/d06bd233cc60bb1c87e32be0666b8c1c.jpg"/><Relationship Id="rId186" Type="http://schemas.openxmlformats.org/officeDocument/2006/relationships/image" Target="../media/ec90ec579a564d8b19626cdf43ed1478.jpg"/><Relationship Id="rId187" Type="http://schemas.openxmlformats.org/officeDocument/2006/relationships/image" Target="../media/05cc5a97bd3135bd84df7b937e4c8d70.jpg"/><Relationship Id="rId188" Type="http://schemas.openxmlformats.org/officeDocument/2006/relationships/image" Target="../media/f2d54f5a74f080d289458d658a953327.jpg"/><Relationship Id="rId189" Type="http://schemas.openxmlformats.org/officeDocument/2006/relationships/image" Target="../media/ad54a017748d5734b2bc6fa3a137334f.jpg"/><Relationship Id="rId190" Type="http://schemas.openxmlformats.org/officeDocument/2006/relationships/image" Target="../media/c71f7c936e18b24db9bd1893e8bf81bb.jpg"/><Relationship Id="rId191" Type="http://schemas.openxmlformats.org/officeDocument/2006/relationships/image" Target="../media/3383f63e444c7ff82859042aa8aedb62.png"/><Relationship Id="rId192" Type="http://schemas.openxmlformats.org/officeDocument/2006/relationships/image" Target="../media/d46cefb21b0f07c824aa6e65a77f76c5.jpg"/><Relationship Id="rId193" Type="http://schemas.openxmlformats.org/officeDocument/2006/relationships/image" Target="../media/1dd3d54cc7415d654919a31079876fe5.jpg"/><Relationship Id="rId194" Type="http://schemas.openxmlformats.org/officeDocument/2006/relationships/image" Target="../media/8960cf567792617e323ef2d65d34822e.jpg"/><Relationship Id="rId195" Type="http://schemas.openxmlformats.org/officeDocument/2006/relationships/image" Target="../media/070dcf3511cdab7bc243b644f640c846.jpg"/><Relationship Id="rId196" Type="http://schemas.openxmlformats.org/officeDocument/2006/relationships/image" Target="../media/f830b5ac58b29a0c6ab975ff1a56006e.jpg"/><Relationship Id="rId197" Type="http://schemas.openxmlformats.org/officeDocument/2006/relationships/image" Target="../media/3c91ec3430a094e76ef120aefe220c8a.jpg"/><Relationship Id="rId198" Type="http://schemas.openxmlformats.org/officeDocument/2006/relationships/image" Target="../media/8277fb77667b9631438735ca63288ba4.jpg"/><Relationship Id="rId199" Type="http://schemas.openxmlformats.org/officeDocument/2006/relationships/image" Target="../media/32b3fefe47e5924027a798a77c19323f.jpg"/><Relationship Id="rId200" Type="http://schemas.openxmlformats.org/officeDocument/2006/relationships/image" Target="../media/35c5a8f0c13bb76c8d6530ce5434d75a.jpg"/><Relationship Id="rId201" Type="http://schemas.openxmlformats.org/officeDocument/2006/relationships/image" Target="../media/8a1bc1c0ecb951f40807373fe421dab1.jpg"/><Relationship Id="rId202" Type="http://schemas.openxmlformats.org/officeDocument/2006/relationships/image" Target="../media/97e1d413a9bf86f5ec144fc7e7dd9fc8.png"/><Relationship Id="rId203" Type="http://schemas.openxmlformats.org/officeDocument/2006/relationships/image" Target="../media/9104dc7c73a5128c74fa1d4bdda16e0d.png"/><Relationship Id="rId204" Type="http://schemas.openxmlformats.org/officeDocument/2006/relationships/image" Target="../media/6557c6543132626e25cd799869e2b1c8.jpg"/><Relationship Id="rId205" Type="http://schemas.openxmlformats.org/officeDocument/2006/relationships/image" Target="../media/cd8aec5d59f803ab3e6168525a86d862.jpg"/><Relationship Id="rId206" Type="http://schemas.openxmlformats.org/officeDocument/2006/relationships/image" Target="../media/8461febe7584e68d25fee4285fda9d12.jpg"/><Relationship Id="rId207" Type="http://schemas.openxmlformats.org/officeDocument/2006/relationships/image" Target="../media/fdb9d22f7a9a150a2e893b7f32112ca1.jpg"/><Relationship Id="rId208" Type="http://schemas.openxmlformats.org/officeDocument/2006/relationships/image" Target="../media/22e1cdc14e674c2278796d2a3da6a060.jpg"/><Relationship Id="rId209" Type="http://schemas.openxmlformats.org/officeDocument/2006/relationships/image" Target="../media/aeca8c3580c39ddad6f801e8ed0fb1ad.jpg"/><Relationship Id="rId210" Type="http://schemas.openxmlformats.org/officeDocument/2006/relationships/image" Target="../media/b0d8b4caa0c88b55626871e909e7828c.jpg"/><Relationship Id="rId211" Type="http://schemas.openxmlformats.org/officeDocument/2006/relationships/image" Target="../media/47abdd502db37fadbe52cb32a3e896cd.jpg"/><Relationship Id="rId212" Type="http://schemas.openxmlformats.org/officeDocument/2006/relationships/image" Target="../media/978db63af0b0f177369d58edaf8bc8e0.jpg"/><Relationship Id="rId213" Type="http://schemas.openxmlformats.org/officeDocument/2006/relationships/image" Target="../media/12e52af24a1bc82582ef4ae49b8980a8.jpg"/><Relationship Id="rId214" Type="http://schemas.openxmlformats.org/officeDocument/2006/relationships/image" Target="../media/60f28ed74604a8ed2169042973333087.jpg"/><Relationship Id="rId215" Type="http://schemas.openxmlformats.org/officeDocument/2006/relationships/image" Target="../media/f945773483a216a0e450a97e669581d1.jpg"/><Relationship Id="rId216" Type="http://schemas.openxmlformats.org/officeDocument/2006/relationships/image" Target="../media/6d3dcc7d2f0b3cd986bd2d43dd3311d9.jpg"/><Relationship Id="rId217" Type="http://schemas.openxmlformats.org/officeDocument/2006/relationships/image" Target="../media/14d22ac28606a57424f07fbc92e566da.jpg"/><Relationship Id="rId218" Type="http://schemas.openxmlformats.org/officeDocument/2006/relationships/image" Target="../media/b645026558a63c37478b0a1a5b6dbe64.jpg"/><Relationship Id="rId219" Type="http://schemas.openxmlformats.org/officeDocument/2006/relationships/image" Target="../media/e5f7df41c337eb92eb5fbd59477beb86.jpg"/><Relationship Id="rId220" Type="http://schemas.openxmlformats.org/officeDocument/2006/relationships/image" Target="../media/3a0c7c67e4abcf23d3203d8daa474f03.jpg"/><Relationship Id="rId221" Type="http://schemas.openxmlformats.org/officeDocument/2006/relationships/image" Target="../media/23a9e39492886aae387f07617441cc24.jpg"/><Relationship Id="rId222" Type="http://schemas.openxmlformats.org/officeDocument/2006/relationships/image" Target="../media/5dd4bfa9a9372b40f04f294ae4196237.jpg"/><Relationship Id="rId223" Type="http://schemas.openxmlformats.org/officeDocument/2006/relationships/image" Target="../media/eab713591cc28dcec3698cf1acd77c7e.jpg"/><Relationship Id="rId224" Type="http://schemas.openxmlformats.org/officeDocument/2006/relationships/image" Target="../media/7b0eb1f2899bd0282fafafe91a5d1f7a.jpg"/><Relationship Id="rId225" Type="http://schemas.openxmlformats.org/officeDocument/2006/relationships/image" Target="../media/4ace9b0b435585fdc5f639c20d608d92.jpg"/><Relationship Id="rId226" Type="http://schemas.openxmlformats.org/officeDocument/2006/relationships/image" Target="../media/17b2d5b4b6c89ce829cc1c9b00ec6f84.jpg"/><Relationship Id="rId227" Type="http://schemas.openxmlformats.org/officeDocument/2006/relationships/image" Target="../media/178d3e2958468969c1910ff4884bb244.jpg"/><Relationship Id="rId228" Type="http://schemas.openxmlformats.org/officeDocument/2006/relationships/image" Target="../media/f24f1850cb94fec5e58a22b359db16ac.jpg"/><Relationship Id="rId229" Type="http://schemas.openxmlformats.org/officeDocument/2006/relationships/image" Target="../media/e48ba1b7d330a4b5f385f957d8568b6b.jpg"/><Relationship Id="rId230" Type="http://schemas.openxmlformats.org/officeDocument/2006/relationships/image" Target="../media/f7bca01100898e6f27ef3dc0094605a7.jpg"/><Relationship Id="rId231" Type="http://schemas.openxmlformats.org/officeDocument/2006/relationships/image" Target="../media/9a3c2f9feec1f94c6b993733e3b6f0b0.jpg"/><Relationship Id="rId232" Type="http://schemas.openxmlformats.org/officeDocument/2006/relationships/image" Target="../media/65a8409bea39636e24bab8661575360a.jpg"/><Relationship Id="rId233" Type="http://schemas.openxmlformats.org/officeDocument/2006/relationships/image" Target="../media/de6e9feedf2ecc2a36b28784f55cd317.jpg"/><Relationship Id="rId234" Type="http://schemas.openxmlformats.org/officeDocument/2006/relationships/image" Target="../media/004597db8f1475f15c4d6a9e1929c487.jpg"/><Relationship Id="rId235" Type="http://schemas.openxmlformats.org/officeDocument/2006/relationships/image" Target="../media/f2d401be21dbfbb33ed737c40b9f25bd.jpg"/><Relationship Id="rId236" Type="http://schemas.openxmlformats.org/officeDocument/2006/relationships/image" Target="../media/b73c49c593aa55870ffbbc663bf29dce.jpg"/><Relationship Id="rId237" Type="http://schemas.openxmlformats.org/officeDocument/2006/relationships/image" Target="../media/a818ff856402e7c32b962f8e9ee8930c.jpg"/><Relationship Id="rId238" Type="http://schemas.openxmlformats.org/officeDocument/2006/relationships/image" Target="../media/b265e0920e7dee5fb14f6ce39a864330.jpg"/><Relationship Id="rId239" Type="http://schemas.openxmlformats.org/officeDocument/2006/relationships/image" Target="../media/633a6b153017024b7cf55f270a93d574.jpg"/><Relationship Id="rId240" Type="http://schemas.openxmlformats.org/officeDocument/2006/relationships/image" Target="../media/287e9c14bbe76a65dfd3e3dbfb9c72e3.jpg"/><Relationship Id="rId241" Type="http://schemas.openxmlformats.org/officeDocument/2006/relationships/image" Target="../media/9e89ba3b40c11510b089a008197c1265.jpg"/><Relationship Id="rId242" Type="http://schemas.openxmlformats.org/officeDocument/2006/relationships/image" Target="../media/e906f2075e964a39ebd107a46b1a7682.jpg"/><Relationship Id="rId243" Type="http://schemas.openxmlformats.org/officeDocument/2006/relationships/image" Target="../media/92119ccbb03ba1489ce2776467087e7d.jpg"/><Relationship Id="rId244" Type="http://schemas.openxmlformats.org/officeDocument/2006/relationships/image" Target="../media/0df288351e3d073cd24e8d494335c51f.png"/><Relationship Id="rId245" Type="http://schemas.openxmlformats.org/officeDocument/2006/relationships/image" Target="../media/ceaa48bb37b50f1e590164f53d08383c.jpg"/><Relationship Id="rId246" Type="http://schemas.openxmlformats.org/officeDocument/2006/relationships/image" Target="../media/0e0dc967584517a75bcff84f1bac7f31.jpg"/><Relationship Id="rId247" Type="http://schemas.openxmlformats.org/officeDocument/2006/relationships/image" Target="../media/9dc6532b5ddd7094c5213204a073ac21.jpg"/><Relationship Id="rId248" Type="http://schemas.openxmlformats.org/officeDocument/2006/relationships/image" Target="../media/1559744a7fffd82fe997d78f4632fa48.png"/><Relationship Id="rId249" Type="http://schemas.openxmlformats.org/officeDocument/2006/relationships/image" Target="../media/f781393a49faca41fc13d0a04eaef32b.jpg"/><Relationship Id="rId250" Type="http://schemas.openxmlformats.org/officeDocument/2006/relationships/image" Target="../media/e6f44654d5a555ffd3dce4c7e24e82ae.jpeg"/><Relationship Id="rId251" Type="http://schemas.openxmlformats.org/officeDocument/2006/relationships/image" Target="../media/3ad9839919bee4eba9b30e77cbe506ca.jpg"/><Relationship Id="rId252" Type="http://schemas.openxmlformats.org/officeDocument/2006/relationships/image" Target="../media/f2b36b705112e8840d5b8b084bb5902d.jpg"/><Relationship Id="rId253" Type="http://schemas.openxmlformats.org/officeDocument/2006/relationships/image" Target="../media/cefca973787d7ccf350cb9d72ef518b5.jpg"/><Relationship Id="rId254" Type="http://schemas.openxmlformats.org/officeDocument/2006/relationships/image" Target="../media/6861f833e11e3f86c3c0b55623387f6f.jpg"/><Relationship Id="rId255" Type="http://schemas.openxmlformats.org/officeDocument/2006/relationships/image" Target="../media/03a0960fbaea8a22b2b07435d9340ec0.jpg"/><Relationship Id="rId256" Type="http://schemas.openxmlformats.org/officeDocument/2006/relationships/image" Target="../media/3c88626ed7b091e8f1b41462b557d5d1.jpg"/><Relationship Id="rId257" Type="http://schemas.openxmlformats.org/officeDocument/2006/relationships/image" Target="../media/77a62635063818afeedc29932bb031a3.jpeg"/><Relationship Id="rId258" Type="http://schemas.openxmlformats.org/officeDocument/2006/relationships/image" Target="../media/f1abb992d6a081cea9f5e3cd682c0735.jpg"/><Relationship Id="rId259" Type="http://schemas.openxmlformats.org/officeDocument/2006/relationships/image" Target="../media/0e4cf18b4282f9110bf86cb058606e56.png"/><Relationship Id="rId260" Type="http://schemas.openxmlformats.org/officeDocument/2006/relationships/image" Target="../media/f3e859f9159529f983bcd7e5a3c60c93.jpg"/><Relationship Id="rId261" Type="http://schemas.openxmlformats.org/officeDocument/2006/relationships/image" Target="../media/0a5323f65e539cd17d2951090d752654.png"/><Relationship Id="rId262" Type="http://schemas.openxmlformats.org/officeDocument/2006/relationships/image" Target="../media/f64760cd7ebd28a32dadf2134a60e345.png"/><Relationship Id="rId263" Type="http://schemas.openxmlformats.org/officeDocument/2006/relationships/image" Target="../media/b35c14b5f4ac091f42c8155411e8f723.png"/><Relationship Id="rId264" Type="http://schemas.openxmlformats.org/officeDocument/2006/relationships/image" Target="../media/8c844caba0eaa379ec25b63b8952741f.jpg"/><Relationship Id="rId265" Type="http://schemas.openxmlformats.org/officeDocument/2006/relationships/image" Target="../media/9938ef2b3071ccb6423fb6a92abefb08.jpg"/><Relationship Id="rId266" Type="http://schemas.openxmlformats.org/officeDocument/2006/relationships/image" Target="../media/63c755297e44c4fe4a130c0c4e11d2fe.jpg"/><Relationship Id="rId267" Type="http://schemas.openxmlformats.org/officeDocument/2006/relationships/image" Target="../media/be473a877119dbfa363675e7d1501ebb.jpg"/><Relationship Id="rId268" Type="http://schemas.openxmlformats.org/officeDocument/2006/relationships/image" Target="../media/de5be31d4302ba67125d6903bc702498.jpg"/><Relationship Id="rId269" Type="http://schemas.openxmlformats.org/officeDocument/2006/relationships/image" Target="../media/e014fe5eb4244da70c50d197ae17d675.jpg"/><Relationship Id="rId270" Type="http://schemas.openxmlformats.org/officeDocument/2006/relationships/image" Target="../media/1ed22e1a70399fd5c32b7a129f154145.jpg"/><Relationship Id="rId271" Type="http://schemas.openxmlformats.org/officeDocument/2006/relationships/image" Target="../media/f2c1fecbdb80968ddc834daee53cb47b.png"/><Relationship Id="rId272" Type="http://schemas.openxmlformats.org/officeDocument/2006/relationships/image" Target="../media/2aca4990a82f6d48aae06f0b3fbb39fc.jpg"/><Relationship Id="rId273" Type="http://schemas.openxmlformats.org/officeDocument/2006/relationships/image" Target="../media/fc2a4a64dbf6fde08a83111817ab0ebe.jpg"/><Relationship Id="rId274" Type="http://schemas.openxmlformats.org/officeDocument/2006/relationships/image" Target="../media/1aeeda64f93d78f1243013fa7d5530f1.jpg"/><Relationship Id="rId275" Type="http://schemas.openxmlformats.org/officeDocument/2006/relationships/image" Target="../media/7d2a0830f42083b4212201428472d5a7.jpg"/><Relationship Id="rId276" Type="http://schemas.openxmlformats.org/officeDocument/2006/relationships/image" Target="../media/c397f7a13d3c4ed7fd3c9ffd5318bd85.jpg"/><Relationship Id="rId277" Type="http://schemas.openxmlformats.org/officeDocument/2006/relationships/image" Target="../media/24d7be6cad21e3d036f650634d87eea6.jpg"/><Relationship Id="rId278" Type="http://schemas.openxmlformats.org/officeDocument/2006/relationships/image" Target="../media/21ef40f02c7e5e70fe5976e0cd19a3d5.jpg"/><Relationship Id="rId279" Type="http://schemas.openxmlformats.org/officeDocument/2006/relationships/image" Target="../media/850bcf7ba1b5261e33e2cd7d4dcc7173.jpg"/><Relationship Id="rId280" Type="http://schemas.openxmlformats.org/officeDocument/2006/relationships/image" Target="../media/c48b5a1cc3a21c9456f017d1b6b3c749.jpg"/><Relationship Id="rId281" Type="http://schemas.openxmlformats.org/officeDocument/2006/relationships/image" Target="../media/4b9ff84186c01c0b0e2a856ce76d954c.jpg"/><Relationship Id="rId282" Type="http://schemas.openxmlformats.org/officeDocument/2006/relationships/image" Target="../media/0cbe8fd84c22514a3ad583af1c314d01.jpg"/><Relationship Id="rId283" Type="http://schemas.openxmlformats.org/officeDocument/2006/relationships/image" Target="../media/94d22e7e37f116d39a3d887618db102c.jpg"/><Relationship Id="rId284" Type="http://schemas.openxmlformats.org/officeDocument/2006/relationships/image" Target="../media/845773ed1746703b24e5408e97a3d36f.jpg"/><Relationship Id="rId285" Type="http://schemas.openxmlformats.org/officeDocument/2006/relationships/image" Target="../media/11f9edfc594e9d726e55072d8b710420.jpg"/><Relationship Id="rId286" Type="http://schemas.openxmlformats.org/officeDocument/2006/relationships/image" Target="../media/13798e04a8e2f2e9f12224d88e8288a9.jpg"/><Relationship Id="rId287" Type="http://schemas.openxmlformats.org/officeDocument/2006/relationships/image" Target="../media/4f7d5228ec7f5e8e2c49199c6d56487a.jpg"/><Relationship Id="rId288" Type="http://schemas.openxmlformats.org/officeDocument/2006/relationships/image" Target="../media/8572adf12b8b3c454c07c2f1b33d1c5b.jpg"/><Relationship Id="rId289" Type="http://schemas.openxmlformats.org/officeDocument/2006/relationships/image" Target="../media/de7ac17112d6e412cad73fa7a358b006.jpg"/><Relationship Id="rId290" Type="http://schemas.openxmlformats.org/officeDocument/2006/relationships/image" Target="../media/d6e4228caf6ce1940e732378c72a9ac6.jpg"/><Relationship Id="rId291" Type="http://schemas.openxmlformats.org/officeDocument/2006/relationships/image" Target="../media/698eb01e6803906205507870d363d001.jpg"/><Relationship Id="rId292" Type="http://schemas.openxmlformats.org/officeDocument/2006/relationships/image" Target="../media/67b0ce0be63e872dab1d32d83851e7e8.jpg"/><Relationship Id="rId293" Type="http://schemas.openxmlformats.org/officeDocument/2006/relationships/image" Target="../media/7b1acf70ef4531d5d828cce7bcd636ba.jpg"/><Relationship Id="rId294" Type="http://schemas.openxmlformats.org/officeDocument/2006/relationships/image" Target="../media/c785d9f4d914257705396ad21b4886b3.jpg"/><Relationship Id="rId295" Type="http://schemas.openxmlformats.org/officeDocument/2006/relationships/image" Target="../media/d4294af6feffd7dd0d551ee160f79c15.jpg"/><Relationship Id="rId296" Type="http://schemas.openxmlformats.org/officeDocument/2006/relationships/image" Target="../media/164b2aa5d50d724986a7a68debb20440.jpg"/><Relationship Id="rId297" Type="http://schemas.openxmlformats.org/officeDocument/2006/relationships/image" Target="../media/33fb4d3f2f4975dcaa00024d13b1ff31.jpg"/><Relationship Id="rId298" Type="http://schemas.openxmlformats.org/officeDocument/2006/relationships/image" Target="../media/101c26699cf9846143f6c5cf8a600684.jpg"/><Relationship Id="rId299" Type="http://schemas.openxmlformats.org/officeDocument/2006/relationships/image" Target="../media/3604ed45bfce97bbe9fa5f0d4b12eb36.png"/><Relationship Id="rId300" Type="http://schemas.openxmlformats.org/officeDocument/2006/relationships/image" Target="../media/67970a84c0797cf0a1ec1d0f8f004735.png"/><Relationship Id="rId301" Type="http://schemas.openxmlformats.org/officeDocument/2006/relationships/image" Target="../media/f912533446f8f54412ca9689bf9cf603.png"/><Relationship Id="rId302" Type="http://schemas.openxmlformats.org/officeDocument/2006/relationships/image" Target="../media/eca8ddf2c00fffb3df1ebb673f138cf1.png"/><Relationship Id="rId303" Type="http://schemas.openxmlformats.org/officeDocument/2006/relationships/image" Target="../media/e95a259963f38df06ed55878cf2ed492.png"/><Relationship Id="rId304" Type="http://schemas.openxmlformats.org/officeDocument/2006/relationships/image" Target="../media/fcd6469645fdee09e70242c44712eeb6.jpg"/><Relationship Id="rId305" Type="http://schemas.openxmlformats.org/officeDocument/2006/relationships/image" Target="../media/cd352174e16d67da20c4df687c2176f5.jpg"/><Relationship Id="rId306" Type="http://schemas.openxmlformats.org/officeDocument/2006/relationships/image" Target="../media/7689d5fca80e21c53e7cf647afde7693.jpg"/><Relationship Id="rId307" Type="http://schemas.openxmlformats.org/officeDocument/2006/relationships/image" Target="../media/0a15caf1d769cd5002377d2cac2e2f86.jpg"/><Relationship Id="rId308" Type="http://schemas.openxmlformats.org/officeDocument/2006/relationships/image" Target="../media/e1a8942c5dac18df24f7118b519234ee.jpg"/><Relationship Id="rId309" Type="http://schemas.openxmlformats.org/officeDocument/2006/relationships/image" Target="../media/0db8466dcc5c39b66f2faca76eb03156.jpg"/><Relationship Id="rId310" Type="http://schemas.openxmlformats.org/officeDocument/2006/relationships/image" Target="../media/e38ece24325cde090c5f6a1144bfa1b8.jpg"/><Relationship Id="rId311" Type="http://schemas.openxmlformats.org/officeDocument/2006/relationships/image" Target="../media/c40fb8d1a1bd674949ba8570181dd503.jpg"/><Relationship Id="rId312" Type="http://schemas.openxmlformats.org/officeDocument/2006/relationships/image" Target="../media/ac5e7f87940d1de4ff81b8c11604f4b5.jpg"/><Relationship Id="rId313" Type="http://schemas.openxmlformats.org/officeDocument/2006/relationships/image" Target="../media/8c1d8f63edd33cd43e91ca10531aea69.jpg"/><Relationship Id="rId314" Type="http://schemas.openxmlformats.org/officeDocument/2006/relationships/image" Target="../media/832f06172f643b8fe5dae0754e7a6e13.jpg"/><Relationship Id="rId315" Type="http://schemas.openxmlformats.org/officeDocument/2006/relationships/image" Target="../media/18895aa31e9fabb4f6712bafcb772e25.jpeg"/><Relationship Id="rId316" Type="http://schemas.openxmlformats.org/officeDocument/2006/relationships/image" Target="../media/373b9482976a74e383481b389118ab10.jpg"/><Relationship Id="rId317" Type="http://schemas.openxmlformats.org/officeDocument/2006/relationships/image" Target="../media/350adecd26473282abd05ea92a0b4c1a.jpg"/><Relationship Id="rId318" Type="http://schemas.openxmlformats.org/officeDocument/2006/relationships/image" Target="../media/70602b234a12a5fdf97f3b9ee3c930af.jpg"/><Relationship Id="rId319" Type="http://schemas.openxmlformats.org/officeDocument/2006/relationships/image" Target="../media/873820e29db48622252770b96d419813.jpg"/><Relationship Id="rId320" Type="http://schemas.openxmlformats.org/officeDocument/2006/relationships/image" Target="../media/9b19534c91b234b511e9f32c8d6b7587.jpg"/><Relationship Id="rId321" Type="http://schemas.openxmlformats.org/officeDocument/2006/relationships/image" Target="../media/c1f4e000ebe87eba9b21442f99317266.jpg"/><Relationship Id="rId322" Type="http://schemas.openxmlformats.org/officeDocument/2006/relationships/image" Target="../media/51c491563383fa3c456e47d3fcee741f.jpg"/><Relationship Id="rId323" Type="http://schemas.openxmlformats.org/officeDocument/2006/relationships/image" Target="../media/7cbb142da3d1c0fafa0fab202b009acf.jpg"/><Relationship Id="rId324" Type="http://schemas.openxmlformats.org/officeDocument/2006/relationships/image" Target="../media/7b288285c80cd85970a984726bd1d1ba.jpg"/><Relationship Id="rId325" Type="http://schemas.openxmlformats.org/officeDocument/2006/relationships/image" Target="../media/9d768139ba8789aa741e3f52043fe754.jpg"/><Relationship Id="rId326" Type="http://schemas.openxmlformats.org/officeDocument/2006/relationships/image" Target="../media/0fc58a57bf41a07d706aafb3e265e428.jpg"/><Relationship Id="rId327" Type="http://schemas.openxmlformats.org/officeDocument/2006/relationships/image" Target="../media/4473c03ff9abb12b128e109b872d5bdd.jpg"/><Relationship Id="rId328" Type="http://schemas.openxmlformats.org/officeDocument/2006/relationships/image" Target="../media/ac6c2c3b96cdf1252e96a3dc98a2278b.jpg"/><Relationship Id="rId329" Type="http://schemas.openxmlformats.org/officeDocument/2006/relationships/image" Target="../media/c0fc5afea218baab8b8e9cf5e5e7d368.jpg"/><Relationship Id="rId330" Type="http://schemas.openxmlformats.org/officeDocument/2006/relationships/image" Target="../media/3f20e67718f3b81238614f05ecacd6ee.jpg"/><Relationship Id="rId331" Type="http://schemas.openxmlformats.org/officeDocument/2006/relationships/image" Target="../media/5a7f37e38b3a250fc41455140a043f5b.jpg"/><Relationship Id="rId332" Type="http://schemas.openxmlformats.org/officeDocument/2006/relationships/image" Target="../media/73113145b074199e549189d0d4c5e550.jpg"/><Relationship Id="rId333" Type="http://schemas.openxmlformats.org/officeDocument/2006/relationships/image" Target="../media/b6c7f181e770c40e01873f6fbcb5df41.jpg"/><Relationship Id="rId334" Type="http://schemas.openxmlformats.org/officeDocument/2006/relationships/image" Target="../media/4ae0c84f9100805e7ef87d6a78917a69.jpg"/><Relationship Id="rId335" Type="http://schemas.openxmlformats.org/officeDocument/2006/relationships/image" Target="../media/b9b430478c2f402168678ac8c96e9d02.jpg"/><Relationship Id="rId336" Type="http://schemas.openxmlformats.org/officeDocument/2006/relationships/image" Target="../media/9c2ec78d34363846f785feb5b059c22c.jpg"/><Relationship Id="rId337" Type="http://schemas.openxmlformats.org/officeDocument/2006/relationships/image" Target="../media/e60ed0d6d4e153bca299032ff3f60960.jpg"/><Relationship Id="rId338" Type="http://schemas.openxmlformats.org/officeDocument/2006/relationships/image" Target="../media/2e929810cb036c77e67f4434ce78ade3.jpg"/><Relationship Id="rId339" Type="http://schemas.openxmlformats.org/officeDocument/2006/relationships/image" Target="../media/45058549f462d140a83b6065092feb0f.jpg"/><Relationship Id="rId340" Type="http://schemas.openxmlformats.org/officeDocument/2006/relationships/image" Target="../media/8b76bd852074de048d4cb68755bc1fbf.jpg"/><Relationship Id="rId341" Type="http://schemas.openxmlformats.org/officeDocument/2006/relationships/image" Target="../media/096e0ad3121f705469a81ef256dccf45.jpg"/><Relationship Id="rId342" Type="http://schemas.openxmlformats.org/officeDocument/2006/relationships/image" Target="../media/e294a876da4360ff5022a6206fa534e5.jpeg"/><Relationship Id="rId343" Type="http://schemas.openxmlformats.org/officeDocument/2006/relationships/image" Target="../media/ebf0e11ef9af74e664763bcc8cad7c09.jpg"/><Relationship Id="rId344" Type="http://schemas.openxmlformats.org/officeDocument/2006/relationships/image" Target="../media/c4eafbb436cff2900b79eda0e11d87cc.jpg"/><Relationship Id="rId345" Type="http://schemas.openxmlformats.org/officeDocument/2006/relationships/image" Target="../media/4d76fc4a000fc8c5c654dd62e25f11d0.png"/><Relationship Id="rId346" Type="http://schemas.openxmlformats.org/officeDocument/2006/relationships/image" Target="../media/31b6617c77f0e20d64b4bbb1ed6ee0fd.jpg"/><Relationship Id="rId347" Type="http://schemas.openxmlformats.org/officeDocument/2006/relationships/image" Target="../media/f67a799fd6ca087daf20d80ec111c963.png"/><Relationship Id="rId348" Type="http://schemas.openxmlformats.org/officeDocument/2006/relationships/image" Target="../media/3fb3efe7907d5a13277045f89aa3a0e1.jpg"/><Relationship Id="rId349" Type="http://schemas.openxmlformats.org/officeDocument/2006/relationships/image" Target="../media/2d87d13a51f843551e05ed594125cdab.jpg"/><Relationship Id="rId350" Type="http://schemas.openxmlformats.org/officeDocument/2006/relationships/image" Target="../media/0b723ea9383a35378853d2776f31e972.jpg"/><Relationship Id="rId351" Type="http://schemas.openxmlformats.org/officeDocument/2006/relationships/image" Target="../media/e1bc9f7629b0ae0e8a2fb96f76028493.jpg"/><Relationship Id="rId352" Type="http://schemas.openxmlformats.org/officeDocument/2006/relationships/image" Target="../media/3e54a933bcf944056e3a70170df615e8.jpg"/><Relationship Id="rId353" Type="http://schemas.openxmlformats.org/officeDocument/2006/relationships/image" Target="../media/95ae19318f2f6e8d1d7db49b47e4c3b1.jpg"/><Relationship Id="rId354" Type="http://schemas.openxmlformats.org/officeDocument/2006/relationships/image" Target="../media/07bee08e9f0ab8e03912b33135ab6ff0.jpg"/><Relationship Id="rId355" Type="http://schemas.openxmlformats.org/officeDocument/2006/relationships/image" Target="../media/866a08e9cef574cea321945971ff853b.jpg"/><Relationship Id="rId356" Type="http://schemas.openxmlformats.org/officeDocument/2006/relationships/image" Target="../media/78a00ca616fce873c4081514989a3a11.jpg"/><Relationship Id="rId357" Type="http://schemas.openxmlformats.org/officeDocument/2006/relationships/image" Target="../media/0ce5638e20f8202576678fad85a3d984.jpg"/><Relationship Id="rId358" Type="http://schemas.openxmlformats.org/officeDocument/2006/relationships/image" Target="../media/53a6afe7bbbf3f1980e067b9e29e7d3b.jpg"/><Relationship Id="rId359" Type="http://schemas.openxmlformats.org/officeDocument/2006/relationships/image" Target="../media/f3d673d09762af4af89e6a0acf435937.jpg"/><Relationship Id="rId360" Type="http://schemas.openxmlformats.org/officeDocument/2006/relationships/image" Target="../media/52415b49243f4a61dd79b7c515838cd6.jpg"/><Relationship Id="rId361" Type="http://schemas.openxmlformats.org/officeDocument/2006/relationships/image" Target="../media/5756412d434aa8e18e8c161df4c2a7aa.jpg"/><Relationship Id="rId362" Type="http://schemas.openxmlformats.org/officeDocument/2006/relationships/image" Target="../media/d929e9ac4618f3396c2ce288dd28a23d.jpg"/><Relationship Id="rId363" Type="http://schemas.openxmlformats.org/officeDocument/2006/relationships/image" Target="../media/c10c1d4188ed00fd7d5d3556e32c2591.jpg"/><Relationship Id="rId364" Type="http://schemas.openxmlformats.org/officeDocument/2006/relationships/image" Target="../media/793361a1f2f95270b09c2c7565059e82.jpg"/><Relationship Id="rId365" Type="http://schemas.openxmlformats.org/officeDocument/2006/relationships/image" Target="../media/47fec9c627ee24f9e4b5fb80f04e1a59.jpg"/><Relationship Id="rId366" Type="http://schemas.openxmlformats.org/officeDocument/2006/relationships/image" Target="../media/32b70959aaed7a26dd665708684ce567.jpg"/><Relationship Id="rId367" Type="http://schemas.openxmlformats.org/officeDocument/2006/relationships/image" Target="../media/83b499dbe622b941c2817b9d6de78a03.jpg"/><Relationship Id="rId368" Type="http://schemas.openxmlformats.org/officeDocument/2006/relationships/image" Target="../media/0e85e1c6cba5b8c405e36cad6efa53aa.jpg"/><Relationship Id="rId369" Type="http://schemas.openxmlformats.org/officeDocument/2006/relationships/image" Target="../media/cbb885e5623a16c51a4d31b41b586ea5.jpg"/><Relationship Id="rId370" Type="http://schemas.openxmlformats.org/officeDocument/2006/relationships/image" Target="../media/9e92de5ef86f0e6d841a454887231af6.jpg"/><Relationship Id="rId371" Type="http://schemas.openxmlformats.org/officeDocument/2006/relationships/image" Target="../media/6bf113f8ce0a168824c57ceeffd61613.jpg"/><Relationship Id="rId372" Type="http://schemas.openxmlformats.org/officeDocument/2006/relationships/image" Target="../media/307aae090412cc80b7fd1f36e2b564ec.jpg"/><Relationship Id="rId373" Type="http://schemas.openxmlformats.org/officeDocument/2006/relationships/image" Target="../media/40c8c15bef14ba9d71403392d6cbac05.jpg"/><Relationship Id="rId374" Type="http://schemas.openxmlformats.org/officeDocument/2006/relationships/image" Target="../media/f818409d4a005ec83bcaee8d7df4492d.jpg"/><Relationship Id="rId375" Type="http://schemas.openxmlformats.org/officeDocument/2006/relationships/image" Target="../media/6075e8cb97c3d518b2b596f7c8d90794.jpg"/><Relationship Id="rId376" Type="http://schemas.openxmlformats.org/officeDocument/2006/relationships/image" Target="../media/0b01f50c7ef3cc3f358cf1a093d57caa.jpg"/><Relationship Id="rId377" Type="http://schemas.openxmlformats.org/officeDocument/2006/relationships/image" Target="../media/f1b99d39890bdadde343201f19383556.jpg"/><Relationship Id="rId378" Type="http://schemas.openxmlformats.org/officeDocument/2006/relationships/image" Target="../media/c881ea4c1c8468a377260f632f0d902a.jpg"/><Relationship Id="rId379" Type="http://schemas.openxmlformats.org/officeDocument/2006/relationships/image" Target="../media/fce378a999310c9c1ac02670aed2417c.jpg"/><Relationship Id="rId380" Type="http://schemas.openxmlformats.org/officeDocument/2006/relationships/image" Target="../media/9fc16d3cd8f3b1c3041c51b939795044.jpg"/><Relationship Id="rId381" Type="http://schemas.openxmlformats.org/officeDocument/2006/relationships/image" Target="../media/0055e6de4952e007e744d58f8fb8fc26.jpg"/><Relationship Id="rId382" Type="http://schemas.openxmlformats.org/officeDocument/2006/relationships/image" Target="../media/a71d8a0522e7877a387dec845aef9e15.jpg"/><Relationship Id="rId383" Type="http://schemas.openxmlformats.org/officeDocument/2006/relationships/image" Target="../media/d42650e3748aeffd2822a2e6f1142224.jpg"/><Relationship Id="rId384" Type="http://schemas.openxmlformats.org/officeDocument/2006/relationships/image" Target="../media/637df2a4c93ea5470224671dac9a8de2.jpg"/><Relationship Id="rId385" Type="http://schemas.openxmlformats.org/officeDocument/2006/relationships/image" Target="../media/9512c618e46d67ecd6cb5853472f61f4.png"/><Relationship Id="rId386" Type="http://schemas.openxmlformats.org/officeDocument/2006/relationships/image" Target="../media/fff994c3fd2fdef99aa8299303488e70.jpg"/><Relationship Id="rId387" Type="http://schemas.openxmlformats.org/officeDocument/2006/relationships/image" Target="../media/78be9a6da7708786acd9ffa47adc9969.jpg"/><Relationship Id="rId388" Type="http://schemas.openxmlformats.org/officeDocument/2006/relationships/image" Target="../media/ed7ae86f47f7c5c7854ae37ed77fa308.jpg"/><Relationship Id="rId389" Type="http://schemas.openxmlformats.org/officeDocument/2006/relationships/image" Target="../media/27ee9cf0fbdd4a866a3a904d67094125.jpg"/><Relationship Id="rId390" Type="http://schemas.openxmlformats.org/officeDocument/2006/relationships/image" Target="../media/a4ed8a0dc49cd0203ce571683e7e7713.jpg"/><Relationship Id="rId391" Type="http://schemas.openxmlformats.org/officeDocument/2006/relationships/image" Target="../media/0f0bdc6d29eb87eeb87539a78523b928.jpg"/><Relationship Id="rId392" Type="http://schemas.openxmlformats.org/officeDocument/2006/relationships/image" Target="../media/77de8dde85920000273f3edc9f6ea2a3.jpg"/><Relationship Id="rId393" Type="http://schemas.openxmlformats.org/officeDocument/2006/relationships/image" Target="../media/dce62a136b3078023ab113860d39b602.jpg"/><Relationship Id="rId394" Type="http://schemas.openxmlformats.org/officeDocument/2006/relationships/image" Target="../media/baafe0ce518f6a88b20b2d1da064b02d.png"/><Relationship Id="rId395" Type="http://schemas.openxmlformats.org/officeDocument/2006/relationships/image" Target="../media/f214b96e297291d823c06046c1c80932.jpg"/><Relationship Id="rId396" Type="http://schemas.openxmlformats.org/officeDocument/2006/relationships/image" Target="../media/e047baf18483b7d7e9d165115928d409.jpg"/><Relationship Id="rId397" Type="http://schemas.openxmlformats.org/officeDocument/2006/relationships/image" Target="../media/3032522aa6612eda95ff261c75ed68a8.jpg"/><Relationship Id="rId398" Type="http://schemas.openxmlformats.org/officeDocument/2006/relationships/image" Target="../media/1dbeb3946b2b4a02f42d60643aa88a9c.png"/><Relationship Id="rId399" Type="http://schemas.openxmlformats.org/officeDocument/2006/relationships/image" Target="../media/d482a25f014d5056e0931c6afb5c64f0.jpg"/><Relationship Id="rId400" Type="http://schemas.openxmlformats.org/officeDocument/2006/relationships/image" Target="../media/6f311a9567da8755517fd4fd1bbc9255.jpg"/><Relationship Id="rId401" Type="http://schemas.openxmlformats.org/officeDocument/2006/relationships/image" Target="../media/52435772fbe079bc109a5a587c1fce4a.jpeg"/><Relationship Id="rId402" Type="http://schemas.openxmlformats.org/officeDocument/2006/relationships/image" Target="../media/8b4ac39ae00c19926f344e053e9d2f7e.jpg"/><Relationship Id="rId403" Type="http://schemas.openxmlformats.org/officeDocument/2006/relationships/image" Target="../media/6ae814644a544a7cc7134f108be150e6.jpeg"/><Relationship Id="rId404" Type="http://schemas.openxmlformats.org/officeDocument/2006/relationships/image" Target="../media/f44b95984647bb0089ed9d93d2fa5041.jpeg"/><Relationship Id="rId405" Type="http://schemas.openxmlformats.org/officeDocument/2006/relationships/image" Target="../media/29d07b1398604a65697afe9fb9bada14.jpg"/><Relationship Id="rId406" Type="http://schemas.openxmlformats.org/officeDocument/2006/relationships/image" Target="../media/a6c185ef8ac6a45326cd3cfcae648335.png"/><Relationship Id="rId407" Type="http://schemas.openxmlformats.org/officeDocument/2006/relationships/image" Target="../media/c55ea9705a62046cc05f1b93330ab734.jpg"/><Relationship Id="rId408" Type="http://schemas.openxmlformats.org/officeDocument/2006/relationships/image" Target="../media/f7d3991bfd4d32fe0062c88fdae2ebb2.png"/><Relationship Id="rId409" Type="http://schemas.openxmlformats.org/officeDocument/2006/relationships/image" Target="../media/5c7849ae1fa50a11666423d3952215f8.png"/><Relationship Id="rId410" Type="http://schemas.openxmlformats.org/officeDocument/2006/relationships/image" Target="../media/8bf9826c216fd2ea89de7f8ae31b2f50.jpg"/><Relationship Id="rId411" Type="http://schemas.openxmlformats.org/officeDocument/2006/relationships/image" Target="../media/49f1ce385861f5a954115bcf0ad43a28.png"/><Relationship Id="rId412" Type="http://schemas.openxmlformats.org/officeDocument/2006/relationships/image" Target="../media/a45cfe37da04b18ca41e1afc44d4f743.png"/><Relationship Id="rId413" Type="http://schemas.openxmlformats.org/officeDocument/2006/relationships/image" Target="../media/703c61a397f0818a0fd35e77f19b40f0.png"/><Relationship Id="rId414" Type="http://schemas.openxmlformats.org/officeDocument/2006/relationships/image" Target="../media/5eb84a18844a512f474385496cc34872.png"/><Relationship Id="rId415" Type="http://schemas.openxmlformats.org/officeDocument/2006/relationships/image" Target="../media/ae74a6be029554fd3bfb6133ae9f35a1.png"/><Relationship Id="rId416" Type="http://schemas.openxmlformats.org/officeDocument/2006/relationships/image" Target="../media/49c57edc5c9162c5fba785d452a74582.png"/><Relationship Id="rId417" Type="http://schemas.openxmlformats.org/officeDocument/2006/relationships/image" Target="../media/fa42497bc27f0750f60ca4da38c37af2.png"/><Relationship Id="rId418" Type="http://schemas.openxmlformats.org/officeDocument/2006/relationships/image" Target="../media/7c3c3b541b8ab8c6f3d647bc1bc2eb8a.png"/><Relationship Id="rId419" Type="http://schemas.openxmlformats.org/officeDocument/2006/relationships/image" Target="../media/1cdff4efcaf2537ce57acfaf0e26c994.png"/><Relationship Id="rId420" Type="http://schemas.openxmlformats.org/officeDocument/2006/relationships/image" Target="../media/e1d3d560daa4e87dc778286a883d02a2.jpg"/><Relationship Id="rId421" Type="http://schemas.openxmlformats.org/officeDocument/2006/relationships/image" Target="../media/be8a2504a13bf3cf6475746d85da2d4b.png"/><Relationship Id="rId422" Type="http://schemas.openxmlformats.org/officeDocument/2006/relationships/image" Target="../media/6ea08d7d2b5891cce4f9fb2b54e53663.jpg"/><Relationship Id="rId423" Type="http://schemas.openxmlformats.org/officeDocument/2006/relationships/image" Target="../media/350f01b74f7991618ed99ad58eee1fc0.png"/><Relationship Id="rId424" Type="http://schemas.openxmlformats.org/officeDocument/2006/relationships/image" Target="../media/a8ef7e20e16ec403e8075ba238447bfa.jpg"/><Relationship Id="rId425" Type="http://schemas.openxmlformats.org/officeDocument/2006/relationships/image" Target="../media/677229cbde09aaf1a2702beecf14a218.jpg"/><Relationship Id="rId426" Type="http://schemas.openxmlformats.org/officeDocument/2006/relationships/image" Target="../media/982d26efacd6887dd0a534f6abb760ae.jpg"/><Relationship Id="rId427" Type="http://schemas.openxmlformats.org/officeDocument/2006/relationships/image" Target="../media/b0e599da6d1c2c5fef22c4c0693ad559.jpg"/><Relationship Id="rId428" Type="http://schemas.openxmlformats.org/officeDocument/2006/relationships/image" Target="../media/e8f998fdbdeaca3bcf9d206f85215354.png"/><Relationship Id="rId429" Type="http://schemas.openxmlformats.org/officeDocument/2006/relationships/image" Target="../media/10a17f95998c21d84b1dc2a22035ea39.png"/><Relationship Id="rId430" Type="http://schemas.openxmlformats.org/officeDocument/2006/relationships/image" Target="../media/3c99169daa2fbcb313b355381c3557e9.png"/><Relationship Id="rId431" Type="http://schemas.openxmlformats.org/officeDocument/2006/relationships/image" Target="../media/aab8e47b88400695a6187bda97b22ac8.png"/><Relationship Id="rId432" Type="http://schemas.openxmlformats.org/officeDocument/2006/relationships/image" Target="../media/0bedbe11ce0bdc62c12a02267a0deb30.jpg"/><Relationship Id="rId433" Type="http://schemas.openxmlformats.org/officeDocument/2006/relationships/image" Target="../media/1a4a755ac37c75d5a97bb5dc7ce2c5df.jpg"/><Relationship Id="rId434" Type="http://schemas.openxmlformats.org/officeDocument/2006/relationships/image" Target="../media/9a4c5381f0cad7e2aa6f2bc32aa3fb51.jpg"/><Relationship Id="rId435" Type="http://schemas.openxmlformats.org/officeDocument/2006/relationships/image" Target="../media/e99001a0f4199616c423c59d36659777.jpg"/><Relationship Id="rId436" Type="http://schemas.openxmlformats.org/officeDocument/2006/relationships/image" Target="../media/b16529c84cf1e7a17c84a35c829d2c24.jpg"/><Relationship Id="rId437" Type="http://schemas.openxmlformats.org/officeDocument/2006/relationships/image" Target="../media/2c73736721694fc52d131959aa251975.jpg"/><Relationship Id="rId438" Type="http://schemas.openxmlformats.org/officeDocument/2006/relationships/image" Target="../media/47641de7641578479544e963c6517689.jpg"/><Relationship Id="rId439" Type="http://schemas.openxmlformats.org/officeDocument/2006/relationships/image" Target="../media/b6153684fa28883a264da3eba1d57184.jpg"/><Relationship Id="rId440" Type="http://schemas.openxmlformats.org/officeDocument/2006/relationships/image" Target="../media/c8a4845bc05d924d9ca084c5b0c3db0e.jpg"/><Relationship Id="rId441" Type="http://schemas.openxmlformats.org/officeDocument/2006/relationships/image" Target="../media/b3a6f54ce18e8e8049e35807d73b506b.jpg"/><Relationship Id="rId442" Type="http://schemas.openxmlformats.org/officeDocument/2006/relationships/image" Target="../media/28b07a1e58e3c59c8a72ce54ff5a07e4.jpg"/><Relationship Id="rId443" Type="http://schemas.openxmlformats.org/officeDocument/2006/relationships/image" Target="../media/430839317e12ee640b932cea7f0c12aa.jpg"/><Relationship Id="rId444" Type="http://schemas.openxmlformats.org/officeDocument/2006/relationships/image" Target="../media/1ec6ad876eed5262b9238554f6a69fc6.jpg"/><Relationship Id="rId445" Type="http://schemas.openxmlformats.org/officeDocument/2006/relationships/image" Target="../media/d5b3f129e9427f1ce934faf767605898.jpg"/><Relationship Id="rId446" Type="http://schemas.openxmlformats.org/officeDocument/2006/relationships/image" Target="../media/c8b0fba7551efc8fdf2d28df110729ba.jpg"/><Relationship Id="rId447" Type="http://schemas.openxmlformats.org/officeDocument/2006/relationships/image" Target="../media/72c2fb3898492db1c90abfe8fa42407f.jpg"/><Relationship Id="rId448" Type="http://schemas.openxmlformats.org/officeDocument/2006/relationships/image" Target="../media/444f0aa99699c0aeb91cae567bd3fd3f.jpg"/><Relationship Id="rId449" Type="http://schemas.openxmlformats.org/officeDocument/2006/relationships/image" Target="../media/ab08e978208ea1c752f304dd74c32db7.jpg"/><Relationship Id="rId450" Type="http://schemas.openxmlformats.org/officeDocument/2006/relationships/image" Target="../media/1f4a952d5210b92014e76fe8f17b3747.jpg"/><Relationship Id="rId451" Type="http://schemas.openxmlformats.org/officeDocument/2006/relationships/image" Target="../media/d8a4dc7208ccb17a1ffc8ecb2fc498ad.jpg"/><Relationship Id="rId452" Type="http://schemas.openxmlformats.org/officeDocument/2006/relationships/image" Target="../media/75492bcfa0644532329005b597572103.jpg"/><Relationship Id="rId453" Type="http://schemas.openxmlformats.org/officeDocument/2006/relationships/image" Target="../media/33873a32f2d43f4671ac2cfa192728c1.jpg"/><Relationship Id="rId454" Type="http://schemas.openxmlformats.org/officeDocument/2006/relationships/image" Target="../media/83ca01aab08b1e89c9c759efaef580cc.jpg"/><Relationship Id="rId455" Type="http://schemas.openxmlformats.org/officeDocument/2006/relationships/image" Target="../media/bae8bbe57f4ec4ed2dc16cbf2cc1780b.jpg"/><Relationship Id="rId456" Type="http://schemas.openxmlformats.org/officeDocument/2006/relationships/image" Target="../media/b2cc2660bfb0957422635a0d1ab14347.jpg"/><Relationship Id="rId457" Type="http://schemas.openxmlformats.org/officeDocument/2006/relationships/image" Target="../media/3727f077b7ee6d0a059cff076283ec0c.jpeg"/><Relationship Id="rId458" Type="http://schemas.openxmlformats.org/officeDocument/2006/relationships/image" Target="../media/c94df83942ff40cd097938dff467c1d2.jpeg"/><Relationship Id="rId459" Type="http://schemas.openxmlformats.org/officeDocument/2006/relationships/image" Target="../media/c2f3e3a9e6ebcb6390788b44082130e7.jpg"/><Relationship Id="rId460" Type="http://schemas.openxmlformats.org/officeDocument/2006/relationships/image" Target="../media/d5ad47b8462119ecef81b9eaad87a12f.jpg"/><Relationship Id="rId461" Type="http://schemas.openxmlformats.org/officeDocument/2006/relationships/image" Target="../media/3b62781bdc8a1f2af9324b50af246ecc.jpg"/><Relationship Id="rId462" Type="http://schemas.openxmlformats.org/officeDocument/2006/relationships/image" Target="../media/cb73aadefcad40ec167c7f2194d8994a.jpg"/><Relationship Id="rId463" Type="http://schemas.openxmlformats.org/officeDocument/2006/relationships/image" Target="../media/a82e6f07d110d9fe8a0a6d3587a3c205.jpg"/><Relationship Id="rId464" Type="http://schemas.openxmlformats.org/officeDocument/2006/relationships/image" Target="../media/bbe6dbb291d9543c34f5205e33d61d42.jpg"/><Relationship Id="rId465" Type="http://schemas.openxmlformats.org/officeDocument/2006/relationships/image" Target="../media/6e1c70f43e418d5f01f146bcd48a822a.jpg"/><Relationship Id="rId466" Type="http://schemas.openxmlformats.org/officeDocument/2006/relationships/image" Target="../media/c0f85a8cb57d193717881a58e60fb82f.jpg"/><Relationship Id="rId467" Type="http://schemas.openxmlformats.org/officeDocument/2006/relationships/image" Target="../media/e37e831ae268b6bccd0759792de80842.jpg"/><Relationship Id="rId468" Type="http://schemas.openxmlformats.org/officeDocument/2006/relationships/image" Target="../media/e47e9f4a9fcd9922bb03283e85a6953a.jpeg"/><Relationship Id="rId469" Type="http://schemas.openxmlformats.org/officeDocument/2006/relationships/image" Target="../media/663e030d6250e898bc076d63a17262f6.jpg"/><Relationship Id="rId470" Type="http://schemas.openxmlformats.org/officeDocument/2006/relationships/image" Target="../media/7d411a5396aa7cf23a703f8fb6c33170.jpg"/><Relationship Id="rId471" Type="http://schemas.openxmlformats.org/officeDocument/2006/relationships/image" Target="../media/4040c2937547c4f20709790bd9cff6ab.jpg"/><Relationship Id="rId472" Type="http://schemas.openxmlformats.org/officeDocument/2006/relationships/image" Target="../media/55308342bbfcbf0a0fcb45e684b0e497.jpg"/><Relationship Id="rId473" Type="http://schemas.openxmlformats.org/officeDocument/2006/relationships/image" Target="../media/1f9964b5cf46f7132ac924391d9a1c39.jpg"/><Relationship Id="rId474" Type="http://schemas.openxmlformats.org/officeDocument/2006/relationships/image" Target="../media/655c6953cdd3de932abfd95b68e243af.jpg"/><Relationship Id="rId475" Type="http://schemas.openxmlformats.org/officeDocument/2006/relationships/image" Target="../media/ce53647b92f887c54effe5b601bba6fc.jpg"/><Relationship Id="rId476" Type="http://schemas.openxmlformats.org/officeDocument/2006/relationships/image" Target="../media/bfa3c45257bef16504e587f791b4c538.jpg"/><Relationship Id="rId477" Type="http://schemas.openxmlformats.org/officeDocument/2006/relationships/image" Target="../media/f9163bb4f1c7d7c2a750fbe73e8f0fe3.jpg"/><Relationship Id="rId478" Type="http://schemas.openxmlformats.org/officeDocument/2006/relationships/image" Target="../media/f3011b1569018343f977c6d71b0bf13b.jpg"/><Relationship Id="rId479" Type="http://schemas.openxmlformats.org/officeDocument/2006/relationships/image" Target="../media/a5af27e975d8cd4f29c3ef9aa2475246.jpg"/><Relationship Id="rId480" Type="http://schemas.openxmlformats.org/officeDocument/2006/relationships/image" Target="../media/bbbf00b5080e6335a85cb97ef0ebee13.jpg"/><Relationship Id="rId481" Type="http://schemas.openxmlformats.org/officeDocument/2006/relationships/image" Target="../media/93ed572532e53a34c34f8edc68c3bc2d.jpg"/><Relationship Id="rId482" Type="http://schemas.openxmlformats.org/officeDocument/2006/relationships/image" Target="../media/699f5b30367e9973b3db0bf0cd0ab646.jpg"/><Relationship Id="rId483" Type="http://schemas.openxmlformats.org/officeDocument/2006/relationships/image" Target="../media/6831f78b7fa1e0c1962d3351ae6cb388.jpg"/><Relationship Id="rId484" Type="http://schemas.openxmlformats.org/officeDocument/2006/relationships/image" Target="../media/c60ef833ff9a8a82fd93f52eab69a57e.png"/><Relationship Id="rId485" Type="http://schemas.openxmlformats.org/officeDocument/2006/relationships/image" Target="../media/e9632781fc4a79d0dae4fba5dbc46c06.jpg"/><Relationship Id="rId486" Type="http://schemas.openxmlformats.org/officeDocument/2006/relationships/image" Target="../media/1497bf99730b1068bc859de2da57c9b1.jpg"/><Relationship Id="rId487" Type="http://schemas.openxmlformats.org/officeDocument/2006/relationships/image" Target="../media/8e86e1f5db00ce3f6760a236ec845855.jpg"/><Relationship Id="rId488" Type="http://schemas.openxmlformats.org/officeDocument/2006/relationships/image" Target="../media/c0f78cc0a48b471d8f51d9ece6751ccf.jpg"/><Relationship Id="rId489" Type="http://schemas.openxmlformats.org/officeDocument/2006/relationships/image" Target="../media/5de3d219c5b2191b9275b6f8f02af675.jpg"/><Relationship Id="rId490" Type="http://schemas.openxmlformats.org/officeDocument/2006/relationships/image" Target="../media/418b27f6c9aedb1dfe22c57a6615674e.jpg"/><Relationship Id="rId491" Type="http://schemas.openxmlformats.org/officeDocument/2006/relationships/image" Target="../media/7b1dcd50e9cc79602bab836f9644f4de.jpg"/><Relationship Id="rId492" Type="http://schemas.openxmlformats.org/officeDocument/2006/relationships/image" Target="../media/5706f804d98f5e6809c8fe8fc56790ed.jpg"/><Relationship Id="rId493" Type="http://schemas.openxmlformats.org/officeDocument/2006/relationships/image" Target="../media/8a86d4634dc7047192edb4ae1868a860.jpeg"/><Relationship Id="rId494" Type="http://schemas.openxmlformats.org/officeDocument/2006/relationships/image" Target="../media/3cac53667d6dd8cb5dd78ced4ffc1aad.jpg"/><Relationship Id="rId495" Type="http://schemas.openxmlformats.org/officeDocument/2006/relationships/image" Target="../media/38fca87c2fd0782092bd9fb68cd8f991.jpg"/><Relationship Id="rId496" Type="http://schemas.openxmlformats.org/officeDocument/2006/relationships/image" Target="../media/df4f4356a72ab804efa1bac1a5e8e5bd.jpg"/><Relationship Id="rId497" Type="http://schemas.openxmlformats.org/officeDocument/2006/relationships/image" Target="../media/5bf30e324b1152090a922a12d5773137.jpg"/><Relationship Id="rId498" Type="http://schemas.openxmlformats.org/officeDocument/2006/relationships/image" Target="../media/e8142820308b4fce513ad799994df4f2.jpg"/><Relationship Id="rId499" Type="http://schemas.openxmlformats.org/officeDocument/2006/relationships/image" Target="../media/9f3bb49f5f11d1843078f36bf7161c14.jpg"/><Relationship Id="rId500" Type="http://schemas.openxmlformats.org/officeDocument/2006/relationships/image" Target="../media/4aeec7d543b9ec657ddd4c0970698413.jpg"/><Relationship Id="rId501" Type="http://schemas.openxmlformats.org/officeDocument/2006/relationships/image" Target="../media/9f74b151c040df83198ad510c58b3220.jpg"/><Relationship Id="rId502" Type="http://schemas.openxmlformats.org/officeDocument/2006/relationships/image" Target="../media/d01037684999422a80eb0d6d85ee67d7.jpg"/><Relationship Id="rId503" Type="http://schemas.openxmlformats.org/officeDocument/2006/relationships/image" Target="../media/d53bce4cb8bd93c4b0f011299093db2d.jpg"/><Relationship Id="rId504" Type="http://schemas.openxmlformats.org/officeDocument/2006/relationships/image" Target="../media/c0f886e0817fa635049e5ce07ae960cb.jpg"/><Relationship Id="rId505" Type="http://schemas.openxmlformats.org/officeDocument/2006/relationships/image" Target="../media/d58217b580e85126ab62e9e6391be179.jpg"/><Relationship Id="rId506" Type="http://schemas.openxmlformats.org/officeDocument/2006/relationships/image" Target="../media/cad719446289b1d47c73935dc4d95659.jpg"/><Relationship Id="rId507" Type="http://schemas.openxmlformats.org/officeDocument/2006/relationships/image" Target="../media/a99c54df7808b87a89467907d9ef1bd7.jpg"/><Relationship Id="rId508" Type="http://schemas.openxmlformats.org/officeDocument/2006/relationships/image" Target="../media/72124b20984dce0655a15888e336f0d7.jpg"/><Relationship Id="rId509" Type="http://schemas.openxmlformats.org/officeDocument/2006/relationships/image" Target="../media/26bf97030605f433ce31b552eda8cba5.jpg"/><Relationship Id="rId510" Type="http://schemas.openxmlformats.org/officeDocument/2006/relationships/image" Target="../media/70b01c31ae4ea6f0d69c498ec308e42e.jpg"/><Relationship Id="rId511" Type="http://schemas.openxmlformats.org/officeDocument/2006/relationships/image" Target="../media/505aa5520bed759d401c4844a64e662c.jpg"/><Relationship Id="rId512" Type="http://schemas.openxmlformats.org/officeDocument/2006/relationships/image" Target="../media/8b9103cf0666444a242cda67a380b1fa.jpg"/><Relationship Id="rId513" Type="http://schemas.openxmlformats.org/officeDocument/2006/relationships/image" Target="../media/33a320ccff6869b198cf5bb18ab23004.jpg"/><Relationship Id="rId514" Type="http://schemas.openxmlformats.org/officeDocument/2006/relationships/image" Target="../media/7897de0ce8d7fba6bcb4ab638652f9a4.jpg"/><Relationship Id="rId515" Type="http://schemas.openxmlformats.org/officeDocument/2006/relationships/image" Target="../media/3e6524eace251f4f27da9ec32605df0f.jpg"/><Relationship Id="rId516" Type="http://schemas.openxmlformats.org/officeDocument/2006/relationships/image" Target="../media/c6fc91a509ee2513dcf3f9adf34c783d.jpg"/><Relationship Id="rId517" Type="http://schemas.openxmlformats.org/officeDocument/2006/relationships/image" Target="../media/2aad61c350ad714212a544a784eb0641.jpg"/><Relationship Id="rId518" Type="http://schemas.openxmlformats.org/officeDocument/2006/relationships/image" Target="../media/e4e6b5311c2a917572f237802535f411.jpg"/><Relationship Id="rId519" Type="http://schemas.openxmlformats.org/officeDocument/2006/relationships/image" Target="../media/651f5c0eb40a67b5f77dfcef3c1b847d.jpg"/><Relationship Id="rId520" Type="http://schemas.openxmlformats.org/officeDocument/2006/relationships/image" Target="../media/7025e44117d340cc4ac106bdcc16e189.jpg"/><Relationship Id="rId521" Type="http://schemas.openxmlformats.org/officeDocument/2006/relationships/image" Target="../media/447305ce0422a5765b1fea9915b92436.jpg"/><Relationship Id="rId522" Type="http://schemas.openxmlformats.org/officeDocument/2006/relationships/image" Target="../media/f6c381d6a4e0e564e5bfd1078cc59531.jpg"/><Relationship Id="rId523" Type="http://schemas.openxmlformats.org/officeDocument/2006/relationships/image" Target="../media/c347fb6a2706c094a627483e0cd85baf.jpg"/><Relationship Id="rId524" Type="http://schemas.openxmlformats.org/officeDocument/2006/relationships/image" Target="../media/87cd2df689b8c8a9745c95997bf0e58a.jpg"/><Relationship Id="rId525" Type="http://schemas.openxmlformats.org/officeDocument/2006/relationships/image" Target="../media/89e2a3113b0e5a3aab491d592b409196.jpg"/><Relationship Id="rId526" Type="http://schemas.openxmlformats.org/officeDocument/2006/relationships/image" Target="../media/6db2febca9119590e390002e94c02c42.jpg"/><Relationship Id="rId527" Type="http://schemas.openxmlformats.org/officeDocument/2006/relationships/image" Target="../media/f0978fd32e197266b2d0b600455924b0.jpg"/><Relationship Id="rId528" Type="http://schemas.openxmlformats.org/officeDocument/2006/relationships/image" Target="../media/dcf882610dbd8f183a3c4223e3827c4e.jpg"/><Relationship Id="rId529" Type="http://schemas.openxmlformats.org/officeDocument/2006/relationships/image" Target="../media/bf120c051b1139cf70e3923a149ab7e8.jpg"/><Relationship Id="rId530" Type="http://schemas.openxmlformats.org/officeDocument/2006/relationships/image" Target="../media/a4247fe94885aca9366a41cb84e430e5.jpg"/><Relationship Id="rId531" Type="http://schemas.openxmlformats.org/officeDocument/2006/relationships/image" Target="../media/a516e1bbffb89c06e688089938fc89cf.jpg"/><Relationship Id="rId532" Type="http://schemas.openxmlformats.org/officeDocument/2006/relationships/image" Target="../media/3086bd797f8d0a2499079a09e4756f40.jpg"/><Relationship Id="rId533" Type="http://schemas.openxmlformats.org/officeDocument/2006/relationships/image" Target="../media/1e329f9424faaf0a9769823e3c4deb47.jpg"/><Relationship Id="rId534" Type="http://schemas.openxmlformats.org/officeDocument/2006/relationships/image" Target="../media/fefc2f6718712b5c61f4f9e7c9d1cb01.jpg"/><Relationship Id="rId535" Type="http://schemas.openxmlformats.org/officeDocument/2006/relationships/image" Target="../media/90b17ac792e946ac2bc3e6e75e613f4d.jpg"/><Relationship Id="rId536" Type="http://schemas.openxmlformats.org/officeDocument/2006/relationships/image" Target="../media/93b6347b0dd6e0f7171cbadd4b2f1635.jpg"/><Relationship Id="rId537" Type="http://schemas.openxmlformats.org/officeDocument/2006/relationships/image" Target="../media/1daba04c8ef75822def4ca1a3b990ee2.jpg"/><Relationship Id="rId538" Type="http://schemas.openxmlformats.org/officeDocument/2006/relationships/image" Target="../media/5dfb00bf6630a2d1b754095264db146c.jpg"/><Relationship Id="rId539" Type="http://schemas.openxmlformats.org/officeDocument/2006/relationships/image" Target="../media/d8328446050968fcb51cb70af060a378.jpg"/><Relationship Id="rId540" Type="http://schemas.openxmlformats.org/officeDocument/2006/relationships/image" Target="../media/299ec732d87d965507b36ed16e454d3b.jpg"/><Relationship Id="rId541" Type="http://schemas.openxmlformats.org/officeDocument/2006/relationships/image" Target="../media/81f3fe372907bcc9abb796dc12f11516.jpg"/><Relationship Id="rId542" Type="http://schemas.openxmlformats.org/officeDocument/2006/relationships/image" Target="../media/9ec4bfbfaca118740ee7c226c49fb90a.jpg"/><Relationship Id="rId543" Type="http://schemas.openxmlformats.org/officeDocument/2006/relationships/image" Target="../media/a94421a0cd971bcd527c573f38b96706.jpg"/><Relationship Id="rId544" Type="http://schemas.openxmlformats.org/officeDocument/2006/relationships/image" Target="../media/c11722111cb4044a2ef56568a2e83f8c.png"/><Relationship Id="rId545" Type="http://schemas.openxmlformats.org/officeDocument/2006/relationships/image" Target="../media/b46390218ba6944617fa566765794205.jpg"/><Relationship Id="rId546" Type="http://schemas.openxmlformats.org/officeDocument/2006/relationships/image" Target="../media/4f4322abf478a0f4c9748da6588c24da.jpg"/><Relationship Id="rId547" Type="http://schemas.openxmlformats.org/officeDocument/2006/relationships/image" Target="../media/9425f30d82790f9346297f6493170e27.jpg"/><Relationship Id="rId548" Type="http://schemas.openxmlformats.org/officeDocument/2006/relationships/image" Target="../media/59cd4cfb30898cb5f568ba5ea24651ab.jpg"/><Relationship Id="rId549" Type="http://schemas.openxmlformats.org/officeDocument/2006/relationships/image" Target="../media/50526d8ec0266b0521cf9a652138c4ba.jpg"/><Relationship Id="rId550" Type="http://schemas.openxmlformats.org/officeDocument/2006/relationships/image" Target="../media/3bade117ecfe344f25d1fd9085a32600.jpg"/><Relationship Id="rId551" Type="http://schemas.openxmlformats.org/officeDocument/2006/relationships/image" Target="../media/5dec758b75bc7b82be3d5690e5e482a6.jpg"/><Relationship Id="rId552" Type="http://schemas.openxmlformats.org/officeDocument/2006/relationships/image" Target="../media/a185a53c21af6f3223074e8696efc3b3.jpg"/><Relationship Id="rId553" Type="http://schemas.openxmlformats.org/officeDocument/2006/relationships/image" Target="../media/22ed108186d6a3e59f7fedafdd052338.jpg"/><Relationship Id="rId554" Type="http://schemas.openxmlformats.org/officeDocument/2006/relationships/image" Target="../media/6e1126d731865c28c7858086c925b098.jpg"/><Relationship Id="rId555" Type="http://schemas.openxmlformats.org/officeDocument/2006/relationships/image" Target="../media/ecd86207978bcdab0551f4a96747cabf.jpg"/><Relationship Id="rId556" Type="http://schemas.openxmlformats.org/officeDocument/2006/relationships/image" Target="../media/1eb46372536034c09f424a8753af0f30.jpg"/><Relationship Id="rId557" Type="http://schemas.openxmlformats.org/officeDocument/2006/relationships/image" Target="../media/9899dc76be858feeb4e5d9a647941d0d.jpg"/><Relationship Id="rId558" Type="http://schemas.openxmlformats.org/officeDocument/2006/relationships/image" Target="../media/f8a2b7eaa79e8f66f8cf1093c7c73069.png"/><Relationship Id="rId559" Type="http://schemas.openxmlformats.org/officeDocument/2006/relationships/image" Target="../media/d162d755132639f94656aa8a38a61126.jpg"/><Relationship Id="rId560" Type="http://schemas.openxmlformats.org/officeDocument/2006/relationships/image" Target="../media/8e9b125e7b62f6979468ca67e2fc6c52.jpg"/><Relationship Id="rId561" Type="http://schemas.openxmlformats.org/officeDocument/2006/relationships/image" Target="../media/cc6c438b4cc82829f47aad4fd13a0a81.jpg"/><Relationship Id="rId562" Type="http://schemas.openxmlformats.org/officeDocument/2006/relationships/image" Target="../media/e92a7b5c0883c2cb367b56d6edba9498.jpg"/><Relationship Id="rId563" Type="http://schemas.openxmlformats.org/officeDocument/2006/relationships/image" Target="../media/8ec68aba77c72ed131637857e3e26f51.jpg"/><Relationship Id="rId564" Type="http://schemas.openxmlformats.org/officeDocument/2006/relationships/image" Target="../media/9c449359c94aac84b108b9115e71d135.jpg"/><Relationship Id="rId565" Type="http://schemas.openxmlformats.org/officeDocument/2006/relationships/image" Target="../media/8915dfd224c4a42f59783320b6c38c7f.jpg"/><Relationship Id="rId566" Type="http://schemas.openxmlformats.org/officeDocument/2006/relationships/image" Target="../media/8b412e97acfb884906d2c5029a2fbb35.jpg"/><Relationship Id="rId567" Type="http://schemas.openxmlformats.org/officeDocument/2006/relationships/image" Target="../media/e99631fb625e74768b698dbd98171b6c.jpg"/><Relationship Id="rId568" Type="http://schemas.openxmlformats.org/officeDocument/2006/relationships/image" Target="../media/3a0c98e8204d50a2c984417850d9bc9c.jpg"/><Relationship Id="rId569" Type="http://schemas.openxmlformats.org/officeDocument/2006/relationships/image" Target="../media/ebf671c143f79dc57b77693047fa3112.jpg"/><Relationship Id="rId570" Type="http://schemas.openxmlformats.org/officeDocument/2006/relationships/image" Target="../media/56f44ad59e7985529f0c0fb614c40294.jpg"/><Relationship Id="rId571" Type="http://schemas.openxmlformats.org/officeDocument/2006/relationships/image" Target="../media/431fda6b60f7bdab33a4097ae8cf68d1.jpg"/><Relationship Id="rId572" Type="http://schemas.openxmlformats.org/officeDocument/2006/relationships/image" Target="../media/e8e1a819745d3e92eba300ed5dc24fa9.jpg"/><Relationship Id="rId573" Type="http://schemas.openxmlformats.org/officeDocument/2006/relationships/image" Target="../media/bb0a012b99a2821206d6b3677c2914ac.png"/><Relationship Id="rId574" Type="http://schemas.openxmlformats.org/officeDocument/2006/relationships/image" Target="../media/882f23065fe459bd7a5a77ffda7a9dc5.jpg"/><Relationship Id="rId575" Type="http://schemas.openxmlformats.org/officeDocument/2006/relationships/image" Target="../media/91f24f2985b8834f6dc9209a7616bdb8.png"/><Relationship Id="rId576" Type="http://schemas.openxmlformats.org/officeDocument/2006/relationships/image" Target="../media/8fa42f29acdfc98408e451e72c4fd8f4.jpg"/><Relationship Id="rId577" Type="http://schemas.openxmlformats.org/officeDocument/2006/relationships/image" Target="../media/a9600c3ef5138abaf77d9c207e08424a.jpg"/><Relationship Id="rId578" Type="http://schemas.openxmlformats.org/officeDocument/2006/relationships/image" Target="../media/33baee819395b200bd7f4b8ca58fabba.jpg"/><Relationship Id="rId579" Type="http://schemas.openxmlformats.org/officeDocument/2006/relationships/image" Target="../media/1636062fba543207a0987f982877b218.jpg"/><Relationship Id="rId580" Type="http://schemas.openxmlformats.org/officeDocument/2006/relationships/image" Target="../media/ed74e29ccbd5442d3fb2c31f37e9a4dc.jpg"/><Relationship Id="rId581" Type="http://schemas.openxmlformats.org/officeDocument/2006/relationships/image" Target="../media/c7a22179533975b04298dd0fc944e1be.png"/><Relationship Id="rId582" Type="http://schemas.openxmlformats.org/officeDocument/2006/relationships/image" Target="../media/ef4d08ccf66148b671afc088edba9a14.jpg"/><Relationship Id="rId583" Type="http://schemas.openxmlformats.org/officeDocument/2006/relationships/image" Target="../media/d244e23d962737bdb3d81837595c8b47.jpg"/><Relationship Id="rId584" Type="http://schemas.openxmlformats.org/officeDocument/2006/relationships/image" Target="../media/e58b511f288d5269d81120e2790db968.jpg"/><Relationship Id="rId585" Type="http://schemas.openxmlformats.org/officeDocument/2006/relationships/image" Target="../media/031ccf23bbf09bb3900ddbf30fbdeac8.jpg"/><Relationship Id="rId586" Type="http://schemas.openxmlformats.org/officeDocument/2006/relationships/image" Target="../media/291a649926e8b6e2eef8d7fe93bd6e02.jpg"/><Relationship Id="rId587" Type="http://schemas.openxmlformats.org/officeDocument/2006/relationships/image" Target="../media/b54dead549fb5f22345b0a2a1b568dfa.jpg"/><Relationship Id="rId588" Type="http://schemas.openxmlformats.org/officeDocument/2006/relationships/image" Target="../media/65470311b7bfd2de96c1d558dada62d1.jpg"/><Relationship Id="rId589" Type="http://schemas.openxmlformats.org/officeDocument/2006/relationships/image" Target="../media/1db51c832e13b52a3772ec7b5019cca6.jpg"/><Relationship Id="rId590" Type="http://schemas.openxmlformats.org/officeDocument/2006/relationships/image" Target="../media/03e7739cd949797e4dd3a914291da331.jpg"/><Relationship Id="rId591" Type="http://schemas.openxmlformats.org/officeDocument/2006/relationships/image" Target="../media/30fc404aeb2d2cc1440bef8c6163db75.jpg"/><Relationship Id="rId592" Type="http://schemas.openxmlformats.org/officeDocument/2006/relationships/image" Target="../media/8d160eed4fd1bb49b75fe2cb07fb510a.jpg"/><Relationship Id="rId593" Type="http://schemas.openxmlformats.org/officeDocument/2006/relationships/image" Target="../media/ebc6390eaf9842ec98d2d0c2b82deffd.jpg"/><Relationship Id="rId594" Type="http://schemas.openxmlformats.org/officeDocument/2006/relationships/image" Target="../media/1afbb47e43a8bf01f7a146d89cb34224.jpg"/><Relationship Id="rId595" Type="http://schemas.openxmlformats.org/officeDocument/2006/relationships/image" Target="../media/695cd5e2a62b69ebb74642a8c73d5491.jpg"/><Relationship Id="rId596" Type="http://schemas.openxmlformats.org/officeDocument/2006/relationships/image" Target="../media/90fc368b8a2d24d83572e229ef45580d.jpg"/><Relationship Id="rId597" Type="http://schemas.openxmlformats.org/officeDocument/2006/relationships/image" Target="../media/5c708ba9b1311b49b6b6802acbae9fc3.jpg"/><Relationship Id="rId598" Type="http://schemas.openxmlformats.org/officeDocument/2006/relationships/image" Target="../media/e269e7ac2527783adc79a2bff48c5f99.jpg"/><Relationship Id="rId599" Type="http://schemas.openxmlformats.org/officeDocument/2006/relationships/image" Target="../media/66a9e3bb294eba08886f45ea5ec9f3c5.jpg"/><Relationship Id="rId600" Type="http://schemas.openxmlformats.org/officeDocument/2006/relationships/image" Target="../media/cc75bb6a8b452df2bcea2286d7b51825.jpg"/><Relationship Id="rId601" Type="http://schemas.openxmlformats.org/officeDocument/2006/relationships/image" Target="../media/f830852b5bf8527df753b5fa851dba9d.jpg"/><Relationship Id="rId602" Type="http://schemas.openxmlformats.org/officeDocument/2006/relationships/image" Target="../media/edc35512490980c8f1e3c36b7ee33e11.jpg"/><Relationship Id="rId603" Type="http://schemas.openxmlformats.org/officeDocument/2006/relationships/image" Target="../media/66c548829296c877019d8e8339196119.jpg"/><Relationship Id="rId604" Type="http://schemas.openxmlformats.org/officeDocument/2006/relationships/image" Target="../media/ad063f8acf5f5506ee51ee3e370e98f3.jpg"/><Relationship Id="rId605" Type="http://schemas.openxmlformats.org/officeDocument/2006/relationships/image" Target="../media/25fb7acaea80d499a967c2f767460708.jpg"/><Relationship Id="rId606" Type="http://schemas.openxmlformats.org/officeDocument/2006/relationships/image" Target="../media/d5308b9f4b76002ebb9e2287fe3e765f.jpg"/><Relationship Id="rId607" Type="http://schemas.openxmlformats.org/officeDocument/2006/relationships/image" Target="../media/1ec8de12dc96887148834af4ba9d12af.jpg"/><Relationship Id="rId608" Type="http://schemas.openxmlformats.org/officeDocument/2006/relationships/image" Target="../media/524dc211bac1b7e96343a58fbd763d31.jpg"/><Relationship Id="rId609" Type="http://schemas.openxmlformats.org/officeDocument/2006/relationships/image" Target="../media/f74689ffd8717e870317e3fe095c3309.jpg"/><Relationship Id="rId610" Type="http://schemas.openxmlformats.org/officeDocument/2006/relationships/image" Target="../media/7e88823f93298ca9c513130abfa3da03.jpg"/><Relationship Id="rId611" Type="http://schemas.openxmlformats.org/officeDocument/2006/relationships/image" Target="../media/362e2beeaed07dff5e9d7a2c40acfc5d.jpg"/><Relationship Id="rId612" Type="http://schemas.openxmlformats.org/officeDocument/2006/relationships/image" Target="../media/5ab5b9833ace6c0747d09ff5fefb6d83.jpg"/><Relationship Id="rId613" Type="http://schemas.openxmlformats.org/officeDocument/2006/relationships/image" Target="../media/ac97f48a766b29c5fed395ec1e8d6be3.jpg"/><Relationship Id="rId614" Type="http://schemas.openxmlformats.org/officeDocument/2006/relationships/image" Target="../media/63eb60608424155265448ed778448452.jpg"/><Relationship Id="rId615" Type="http://schemas.openxmlformats.org/officeDocument/2006/relationships/image" Target="../media/2cfa6d2e81bee53e83ac746ee4a985d8.jpg"/><Relationship Id="rId616" Type="http://schemas.openxmlformats.org/officeDocument/2006/relationships/image" Target="../media/8d6a327d2600f235f82511d039424844.jpg"/><Relationship Id="rId617" Type="http://schemas.openxmlformats.org/officeDocument/2006/relationships/image" Target="../media/e666e4f24a7bd6014cbcac1a934b9e39.jpg"/><Relationship Id="rId618" Type="http://schemas.openxmlformats.org/officeDocument/2006/relationships/image" Target="../media/46e20220ad8a70bdb2b3b6cc480d355c.jpg"/><Relationship Id="rId619" Type="http://schemas.openxmlformats.org/officeDocument/2006/relationships/image" Target="../media/69bbe67dbfbe6dfb66ca53f456100bd9.jpg"/><Relationship Id="rId620" Type="http://schemas.openxmlformats.org/officeDocument/2006/relationships/image" Target="../media/20dfc64384bb6bc9d2f2dda6f70f672f.jpg"/><Relationship Id="rId621" Type="http://schemas.openxmlformats.org/officeDocument/2006/relationships/image" Target="../media/24179d300b344638dc20812058ceb685.jpg"/><Relationship Id="rId622" Type="http://schemas.openxmlformats.org/officeDocument/2006/relationships/image" Target="../media/ffb310504f366db9bae201ed28894393.jpg"/><Relationship Id="rId623" Type="http://schemas.openxmlformats.org/officeDocument/2006/relationships/image" Target="../media/98b183efe979d22a6f8cfdb4312fc118.png"/><Relationship Id="rId624" Type="http://schemas.openxmlformats.org/officeDocument/2006/relationships/image" Target="../media/a642e92d28e0f9093872eb6eb9f70308.png"/><Relationship Id="rId625" Type="http://schemas.openxmlformats.org/officeDocument/2006/relationships/image" Target="../media/51c773251155550c6dccab5a2c48402f.png"/><Relationship Id="rId62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95250</xdr:rowOff>
    </xdr:from>
    <xdr:ext cx="762000" cy="5619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</xdr:row>
      <xdr:rowOff>95250</xdr:rowOff>
    </xdr:from>
    <xdr:ext cx="57150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285750</xdr:rowOff>
    </xdr:from>
    <xdr:ext cx="762000" cy="180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59</xdr:row>
      <xdr:rowOff>95250</xdr:rowOff>
    </xdr:from>
    <xdr:ext cx="4572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</xdr:row>
      <xdr:rowOff>95250</xdr:rowOff>
    </xdr:from>
    <xdr:ext cx="409575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57150</xdr:rowOff>
    </xdr:from>
    <xdr:ext cx="762000" cy="6381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161925</xdr:rowOff>
    </xdr:from>
    <xdr:ext cx="762000" cy="4286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219075</xdr:rowOff>
    </xdr:from>
    <xdr:ext cx="762000" cy="3238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190500</xdr:rowOff>
    </xdr:from>
    <xdr:ext cx="762000" cy="3714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257175</xdr:rowOff>
    </xdr:from>
    <xdr:ext cx="762000" cy="2476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161925</xdr:rowOff>
    </xdr:from>
    <xdr:ext cx="762000" cy="4286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0</xdr:rowOff>
    </xdr:from>
    <xdr:ext cx="762000" cy="7524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9525</xdr:rowOff>
    </xdr:from>
    <xdr:ext cx="762000" cy="7429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19050</xdr:rowOff>
    </xdr:from>
    <xdr:ext cx="762000" cy="7048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495300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619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123825</xdr:rowOff>
    </xdr:from>
    <xdr:ext cx="762000" cy="5048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114300</xdr:rowOff>
    </xdr:from>
    <xdr:ext cx="762000" cy="5334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57150</xdr:rowOff>
    </xdr:from>
    <xdr:ext cx="762000" cy="6381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477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50482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28575</xdr:rowOff>
    </xdr:from>
    <xdr:ext cx="762000" cy="6953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191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47625</xdr:rowOff>
    </xdr:from>
    <xdr:ext cx="762000" cy="6572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381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28625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141</xdr:row>
      <xdr:rowOff>95250</xdr:rowOff>
    </xdr:from>
    <xdr:ext cx="542925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286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147</xdr:row>
      <xdr:rowOff>95250</xdr:rowOff>
    </xdr:from>
    <xdr:ext cx="428625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148</xdr:row>
      <xdr:rowOff>95250</xdr:rowOff>
    </xdr:from>
    <xdr:ext cx="38100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159</xdr:row>
      <xdr:rowOff>95250</xdr:rowOff>
    </xdr:from>
    <xdr:ext cx="285750" cy="5524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161</xdr:row>
      <xdr:rowOff>95250</xdr:rowOff>
    </xdr:from>
    <xdr:ext cx="40957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123825</xdr:rowOff>
    </xdr:from>
    <xdr:ext cx="762000" cy="5048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163</xdr:row>
      <xdr:rowOff>95250</xdr:rowOff>
    </xdr:from>
    <xdr:ext cx="381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164</xdr:row>
      <xdr:rowOff>95250</xdr:rowOff>
    </xdr:from>
    <xdr:ext cx="40005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165</xdr:row>
      <xdr:rowOff>95250</xdr:rowOff>
    </xdr:from>
    <xdr:ext cx="352425" cy="5524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85725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76200</xdr:rowOff>
    </xdr:from>
    <xdr:ext cx="762000" cy="5905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178</xdr:row>
      <xdr:rowOff>95250</xdr:rowOff>
    </xdr:from>
    <xdr:ext cx="4572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182</xdr:row>
      <xdr:rowOff>95250</xdr:rowOff>
    </xdr:from>
    <xdr:ext cx="4953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183</xdr:row>
      <xdr:rowOff>95250</xdr:rowOff>
    </xdr:from>
    <xdr:ext cx="4762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184</xdr:row>
      <xdr:rowOff>95250</xdr:rowOff>
    </xdr:from>
    <xdr:ext cx="46672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185</xdr:row>
      <xdr:rowOff>95250</xdr:rowOff>
    </xdr:from>
    <xdr:ext cx="485775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186</xdr:row>
      <xdr:rowOff>95250</xdr:rowOff>
    </xdr:from>
    <xdr:ext cx="4572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187</xdr:row>
      <xdr:rowOff>95250</xdr:rowOff>
    </xdr:from>
    <xdr:ext cx="45720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188</xdr:row>
      <xdr:rowOff>95250</xdr:rowOff>
    </xdr:from>
    <xdr:ext cx="4381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189</xdr:row>
      <xdr:rowOff>95250</xdr:rowOff>
    </xdr:from>
    <xdr:ext cx="41910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0</xdr:rowOff>
    </xdr:from>
    <xdr:ext cx="762000" cy="7620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381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203</xdr:row>
      <xdr:rowOff>95250</xdr:rowOff>
    </xdr:from>
    <xdr:ext cx="23812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204</xdr:row>
      <xdr:rowOff>95250</xdr:rowOff>
    </xdr:from>
    <xdr:ext cx="238125" cy="5524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206</xdr:row>
      <xdr:rowOff>95250</xdr:rowOff>
    </xdr:from>
    <xdr:ext cx="304800" cy="55245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76200</xdr:rowOff>
    </xdr:from>
    <xdr:ext cx="762000" cy="5905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211</xdr:row>
      <xdr:rowOff>95250</xdr:rowOff>
    </xdr:from>
    <xdr:ext cx="3143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214</xdr:row>
      <xdr:rowOff>95250</xdr:rowOff>
    </xdr:from>
    <xdr:ext cx="2952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217</xdr:row>
      <xdr:rowOff>95250</xdr:rowOff>
    </xdr:from>
    <xdr:ext cx="3429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228</xdr:row>
      <xdr:rowOff>95250</xdr:rowOff>
    </xdr:from>
    <xdr:ext cx="3714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229</xdr:row>
      <xdr:rowOff>95250</xdr:rowOff>
    </xdr:from>
    <xdr:ext cx="29527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85750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</xdr:row>
      <xdr:rowOff>123825</xdr:rowOff>
    </xdr:from>
    <xdr:ext cx="762000" cy="5143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232</xdr:row>
      <xdr:rowOff>95250</xdr:rowOff>
    </xdr:from>
    <xdr:ext cx="323850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237</xdr:row>
      <xdr:rowOff>95250</xdr:rowOff>
    </xdr:from>
    <xdr:ext cx="3429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241</xdr:row>
      <xdr:rowOff>95250</xdr:rowOff>
    </xdr:from>
    <xdr:ext cx="3333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242</xdr:row>
      <xdr:rowOff>95250</xdr:rowOff>
    </xdr:from>
    <xdr:ext cx="32385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905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245</xdr:row>
      <xdr:rowOff>95250</xdr:rowOff>
    </xdr:from>
    <xdr:ext cx="3619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259</xdr:row>
      <xdr:rowOff>95250</xdr:rowOff>
    </xdr:from>
    <xdr:ext cx="4286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0480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266</xdr:row>
      <xdr:rowOff>95250</xdr:rowOff>
    </xdr:from>
    <xdr:ext cx="29527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267</xdr:row>
      <xdr:rowOff>95250</xdr:rowOff>
    </xdr:from>
    <xdr:ext cx="2762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271</xdr:row>
      <xdr:rowOff>95250</xdr:rowOff>
    </xdr:from>
    <xdr:ext cx="209550" cy="54292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123825</xdr:rowOff>
    </xdr:from>
    <xdr:ext cx="762000" cy="5143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3337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281</xdr:row>
      <xdr:rowOff>95250</xdr:rowOff>
    </xdr:from>
    <xdr:ext cx="3143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291</xdr:row>
      <xdr:rowOff>95250</xdr:rowOff>
    </xdr:from>
    <xdr:ext cx="161925" cy="54292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123825</xdr:rowOff>
    </xdr:from>
    <xdr:ext cx="762000" cy="50482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295</xdr:row>
      <xdr:rowOff>95250</xdr:rowOff>
    </xdr:from>
    <xdr:ext cx="1809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57150</xdr:rowOff>
    </xdr:from>
    <xdr:ext cx="762000" cy="638175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286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307</xdr:row>
      <xdr:rowOff>95250</xdr:rowOff>
    </xdr:from>
    <xdr:ext cx="2667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2385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311</xdr:row>
      <xdr:rowOff>95250</xdr:rowOff>
    </xdr:from>
    <xdr:ext cx="23812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316</xdr:row>
      <xdr:rowOff>95250</xdr:rowOff>
    </xdr:from>
    <xdr:ext cx="24765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571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320</xdr:row>
      <xdr:rowOff>95250</xdr:rowOff>
    </xdr:from>
    <xdr:ext cx="23812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4765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238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332</xdr:row>
      <xdr:rowOff>95250</xdr:rowOff>
    </xdr:from>
    <xdr:ext cx="152400" cy="5334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333</xdr:row>
      <xdr:rowOff>95250</xdr:rowOff>
    </xdr:from>
    <xdr:ext cx="2857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334</xdr:row>
      <xdr:rowOff>95250</xdr:rowOff>
    </xdr:from>
    <xdr:ext cx="2857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857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337</xdr:row>
      <xdr:rowOff>95250</xdr:rowOff>
    </xdr:from>
    <xdr:ext cx="2286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339</xdr:row>
      <xdr:rowOff>95250</xdr:rowOff>
    </xdr:from>
    <xdr:ext cx="3429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1432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346</xdr:row>
      <xdr:rowOff>95250</xdr:rowOff>
    </xdr:from>
    <xdr:ext cx="2952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476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353</xdr:row>
      <xdr:rowOff>95250</xdr:rowOff>
    </xdr:from>
    <xdr:ext cx="3810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95250</xdr:rowOff>
    </xdr:from>
    <xdr:ext cx="7620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357</xdr:row>
      <xdr:rowOff>95250</xdr:rowOff>
    </xdr:from>
    <xdr:ext cx="3429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133350</xdr:rowOff>
    </xdr:from>
    <xdr:ext cx="762000" cy="485775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376</xdr:row>
      <xdr:rowOff>95250</xdr:rowOff>
    </xdr:from>
    <xdr:ext cx="161925" cy="542925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382</xdr:row>
      <xdr:rowOff>95250</xdr:rowOff>
    </xdr:from>
    <xdr:ext cx="42862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429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429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429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391</xdr:row>
      <xdr:rowOff>95250</xdr:rowOff>
    </xdr:from>
    <xdr:ext cx="3143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393</xdr:row>
      <xdr:rowOff>95250</xdr:rowOff>
    </xdr:from>
    <xdr:ext cx="34290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395</xdr:row>
      <xdr:rowOff>95250</xdr:rowOff>
    </xdr:from>
    <xdr:ext cx="4381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396</xdr:row>
      <xdr:rowOff>95250</xdr:rowOff>
    </xdr:from>
    <xdr:ext cx="21907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398</xdr:row>
      <xdr:rowOff>95250</xdr:rowOff>
    </xdr:from>
    <xdr:ext cx="523875" cy="56197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407</xdr:row>
      <xdr:rowOff>95250</xdr:rowOff>
    </xdr:from>
    <xdr:ext cx="190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409</xdr:row>
      <xdr:rowOff>95250</xdr:rowOff>
    </xdr:from>
    <xdr:ext cx="180975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28600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286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414</xdr:row>
      <xdr:rowOff>95250</xdr:rowOff>
    </xdr:from>
    <xdr:ext cx="2381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95250</xdr:rowOff>
    </xdr:from>
    <xdr:ext cx="7620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333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333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421</xdr:row>
      <xdr:rowOff>95250</xdr:rowOff>
    </xdr:from>
    <xdr:ext cx="3048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0480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333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425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429</xdr:row>
      <xdr:rowOff>95250</xdr:rowOff>
    </xdr:from>
    <xdr:ext cx="3524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430</xdr:row>
      <xdr:rowOff>95250</xdr:rowOff>
    </xdr:from>
    <xdr:ext cx="381000" cy="56197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431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238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429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0480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442</xdr:row>
      <xdr:rowOff>95250</xdr:rowOff>
    </xdr:from>
    <xdr:ext cx="2952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443</xdr:row>
      <xdr:rowOff>95250</xdr:rowOff>
    </xdr:from>
    <xdr:ext cx="2952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445</xdr:row>
      <xdr:rowOff>95250</xdr:rowOff>
    </xdr:from>
    <xdr:ext cx="25717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571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447</xdr:row>
      <xdr:rowOff>95250</xdr:rowOff>
    </xdr:from>
    <xdr:ext cx="238125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448</xdr:row>
      <xdr:rowOff>95250</xdr:rowOff>
    </xdr:from>
    <xdr:ext cx="266700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476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571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4765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762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762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952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465</xdr:row>
      <xdr:rowOff>95250</xdr:rowOff>
    </xdr:from>
    <xdr:ext cx="2286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470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471</xdr:row>
      <xdr:rowOff>95250</xdr:rowOff>
    </xdr:from>
    <xdr:ext cx="3048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333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485</xdr:row>
      <xdr:rowOff>95250</xdr:rowOff>
    </xdr:from>
    <xdr:ext cx="24765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493</xdr:row>
      <xdr:rowOff>95250</xdr:rowOff>
    </xdr:from>
    <xdr:ext cx="2667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381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76200</xdr:rowOff>
    </xdr:from>
    <xdr:ext cx="762000" cy="5905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09550" cy="54292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503</xdr:row>
      <xdr:rowOff>95250</xdr:rowOff>
    </xdr:from>
    <xdr:ext cx="5048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529</xdr:row>
      <xdr:rowOff>95250</xdr:rowOff>
    </xdr:from>
    <xdr:ext cx="3143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0</xdr:rowOff>
    </xdr:from>
    <xdr:ext cx="762000" cy="75247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531</xdr:row>
      <xdr:rowOff>95250</xdr:rowOff>
    </xdr:from>
    <xdr:ext cx="35242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535</xdr:row>
      <xdr:rowOff>95250</xdr:rowOff>
    </xdr:from>
    <xdr:ext cx="2857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545</xdr:row>
      <xdr:rowOff>95250</xdr:rowOff>
    </xdr:from>
    <xdr:ext cx="190500" cy="5429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228600</xdr:rowOff>
    </xdr:from>
    <xdr:ext cx="762000" cy="29527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209550</xdr:rowOff>
    </xdr:from>
    <xdr:ext cx="762000" cy="3333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257175</xdr:rowOff>
    </xdr:from>
    <xdr:ext cx="762000" cy="2381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571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554</xdr:row>
      <xdr:rowOff>95250</xdr:rowOff>
    </xdr:from>
    <xdr:ext cx="2667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161925</xdr:rowOff>
    </xdr:from>
    <xdr:ext cx="762000" cy="42862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429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219075</xdr:rowOff>
    </xdr:from>
    <xdr:ext cx="762000" cy="3048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219075</xdr:rowOff>
    </xdr:from>
    <xdr:ext cx="762000" cy="3048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76200</xdr:rowOff>
    </xdr:from>
    <xdr:ext cx="762000" cy="5905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76200</xdr:rowOff>
    </xdr:from>
    <xdr:ext cx="762000" cy="5905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190500</xdr:rowOff>
    </xdr:from>
    <xdr:ext cx="762000" cy="3619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200025</xdr:rowOff>
    </xdr:from>
    <xdr:ext cx="762000" cy="35242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257175</xdr:rowOff>
    </xdr:from>
    <xdr:ext cx="762000" cy="2286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142875</xdr:rowOff>
    </xdr:from>
    <xdr:ext cx="762000" cy="46672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228600</xdr:rowOff>
    </xdr:from>
    <xdr:ext cx="762000" cy="2857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28575</xdr:rowOff>
    </xdr:from>
    <xdr:ext cx="762000" cy="7048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209550</xdr:rowOff>
    </xdr:from>
    <xdr:ext cx="762000" cy="3333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228600</xdr:rowOff>
    </xdr:from>
    <xdr:ext cx="762000" cy="2857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219075</xdr:rowOff>
    </xdr:from>
    <xdr:ext cx="762000" cy="3143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190500</xdr:rowOff>
    </xdr:from>
    <xdr:ext cx="762000" cy="3619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209550</xdr:rowOff>
    </xdr:from>
    <xdr:ext cx="762000" cy="3238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219075</xdr:rowOff>
    </xdr:from>
    <xdr:ext cx="762000" cy="3238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238125</xdr:rowOff>
    </xdr:from>
    <xdr:ext cx="762000" cy="2762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228600</xdr:rowOff>
    </xdr:from>
    <xdr:ext cx="762000" cy="3048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219075</xdr:rowOff>
    </xdr:from>
    <xdr:ext cx="762000" cy="3143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238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142875</xdr:rowOff>
    </xdr:from>
    <xdr:ext cx="762000" cy="4667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200025</xdr:rowOff>
    </xdr:from>
    <xdr:ext cx="762000" cy="3429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200025</xdr:rowOff>
    </xdr:from>
    <xdr:ext cx="762000" cy="3524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209550</xdr:rowOff>
    </xdr:from>
    <xdr:ext cx="762000" cy="33337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2857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247650</xdr:rowOff>
    </xdr:from>
    <xdr:ext cx="762000" cy="2476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180975</xdr:rowOff>
    </xdr:from>
    <xdr:ext cx="762000" cy="4000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257175</xdr:rowOff>
    </xdr:from>
    <xdr:ext cx="762000" cy="2286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257175</xdr:rowOff>
    </xdr:from>
    <xdr:ext cx="762000" cy="2381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257175</xdr:rowOff>
    </xdr:from>
    <xdr:ext cx="762000" cy="2381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266700</xdr:rowOff>
    </xdr:from>
    <xdr:ext cx="762000" cy="2286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285750</xdr:rowOff>
    </xdr:from>
    <xdr:ext cx="762000" cy="190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285750</xdr:rowOff>
    </xdr:from>
    <xdr:ext cx="762000" cy="180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47625</xdr:rowOff>
    </xdr:from>
    <xdr:ext cx="762000" cy="6572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57150</xdr:rowOff>
    </xdr:from>
    <xdr:ext cx="762000" cy="6286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476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257175</xdr:rowOff>
    </xdr:from>
    <xdr:ext cx="762000" cy="2381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257175</xdr:rowOff>
    </xdr:from>
    <xdr:ext cx="762000" cy="2476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238125</xdr:rowOff>
    </xdr:from>
    <xdr:ext cx="762000" cy="2762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238125</xdr:rowOff>
    </xdr:from>
    <xdr:ext cx="762000" cy="2667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161925</xdr:rowOff>
    </xdr:from>
    <xdr:ext cx="762000" cy="4286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57150</xdr:rowOff>
    </xdr:from>
    <xdr:ext cx="762000" cy="6381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57150</xdr:rowOff>
    </xdr:from>
    <xdr:ext cx="762000" cy="6381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85725</xdr:rowOff>
    </xdr:from>
    <xdr:ext cx="762000" cy="5810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114300</xdr:rowOff>
    </xdr:from>
    <xdr:ext cx="762000" cy="5238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142875</xdr:rowOff>
    </xdr:from>
    <xdr:ext cx="762000" cy="4667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0955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61975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624</xdr:row>
      <xdr:rowOff>95250</xdr:rowOff>
    </xdr:from>
    <xdr:ext cx="3714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625</xdr:row>
      <xdr:rowOff>95250</xdr:rowOff>
    </xdr:from>
    <xdr:ext cx="37147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626</xdr:row>
      <xdr:rowOff>95250</xdr:rowOff>
    </xdr:from>
    <xdr:ext cx="4095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627</xdr:row>
      <xdr:rowOff>95250</xdr:rowOff>
    </xdr:from>
    <xdr:ext cx="3333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85725</xdr:rowOff>
    </xdr:from>
    <xdr:ext cx="762000" cy="5810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114300</xdr:rowOff>
    </xdr:from>
    <xdr:ext cx="762000" cy="5334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630</xdr:row>
      <xdr:rowOff>95250</xdr:rowOff>
    </xdr:from>
    <xdr:ext cx="3429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631</xdr:row>
      <xdr:rowOff>95250</xdr:rowOff>
    </xdr:from>
    <xdr:ext cx="27622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632</xdr:row>
      <xdr:rowOff>95250</xdr:rowOff>
    </xdr:from>
    <xdr:ext cx="2667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633</xdr:row>
      <xdr:rowOff>95250</xdr:rowOff>
    </xdr:from>
    <xdr:ext cx="171450" cy="5429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634</xdr:row>
      <xdr:rowOff>95250</xdr:rowOff>
    </xdr:from>
    <xdr:ext cx="1619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635</xdr:row>
      <xdr:rowOff>95250</xdr:rowOff>
    </xdr:from>
    <xdr:ext cx="4857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636</xdr:row>
      <xdr:rowOff>95250</xdr:rowOff>
    </xdr:from>
    <xdr:ext cx="381000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247650</xdr:rowOff>
    </xdr:from>
    <xdr:ext cx="762000" cy="2476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66675</xdr:rowOff>
    </xdr:from>
    <xdr:ext cx="762000" cy="6286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9052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641</xdr:row>
      <xdr:rowOff>95250</xdr:rowOff>
    </xdr:from>
    <xdr:ext cx="3905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905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905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0955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646</xdr:row>
      <xdr:rowOff>95250</xdr:rowOff>
    </xdr:from>
    <xdr:ext cx="447675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81000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1907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81000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651</xdr:row>
      <xdr:rowOff>95250</xdr:rowOff>
    </xdr:from>
    <xdr:ext cx="36195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652</xdr:row>
      <xdr:rowOff>95250</xdr:rowOff>
    </xdr:from>
    <xdr:ext cx="4286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658</xdr:row>
      <xdr:rowOff>95250</xdr:rowOff>
    </xdr:from>
    <xdr:ext cx="40005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659</xdr:row>
      <xdr:rowOff>95250</xdr:rowOff>
    </xdr:from>
    <xdr:ext cx="323850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90525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0955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76200</xdr:rowOff>
    </xdr:from>
    <xdr:ext cx="762000" cy="5905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1907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09550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668</xdr:row>
      <xdr:rowOff>95250</xdr:rowOff>
    </xdr:from>
    <xdr:ext cx="209550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669</xdr:row>
      <xdr:rowOff>95250</xdr:rowOff>
    </xdr:from>
    <xdr:ext cx="200025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670</xdr:row>
      <xdr:rowOff>95250</xdr:rowOff>
    </xdr:from>
    <xdr:ext cx="190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672</xdr:row>
      <xdr:rowOff>95250</xdr:rowOff>
    </xdr:from>
    <xdr:ext cx="209550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76200</xdr:rowOff>
    </xdr:from>
    <xdr:ext cx="762000" cy="5905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677</xdr:row>
      <xdr:rowOff>95250</xdr:rowOff>
    </xdr:from>
    <xdr:ext cx="3333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680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681</xdr:row>
      <xdr:rowOff>95250</xdr:rowOff>
    </xdr:from>
    <xdr:ext cx="3333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682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690</xdr:row>
      <xdr:rowOff>95250</xdr:rowOff>
    </xdr:from>
    <xdr:ext cx="47625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694</xdr:row>
      <xdr:rowOff>95250</xdr:rowOff>
    </xdr:from>
    <xdr:ext cx="3905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333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209550</xdr:rowOff>
    </xdr:from>
    <xdr:ext cx="762000" cy="3333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209550</xdr:rowOff>
    </xdr:from>
    <xdr:ext cx="762000" cy="3238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048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180975</xdr:rowOff>
    </xdr:from>
    <xdr:ext cx="762000" cy="4000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143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048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143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209550</xdr:rowOff>
    </xdr:from>
    <xdr:ext cx="762000" cy="3333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333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228600</xdr:rowOff>
    </xdr:from>
    <xdr:ext cx="762000" cy="2952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048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143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9525</xdr:rowOff>
    </xdr:from>
    <xdr:ext cx="762000" cy="7239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726</xdr:row>
      <xdr:rowOff>95250</xdr:rowOff>
    </xdr:from>
    <xdr:ext cx="5334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0</xdr:rowOff>
    </xdr:from>
    <xdr:ext cx="762000" cy="7524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</xdr:rowOff>
    </xdr:from>
    <xdr:ext cx="762000" cy="7334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5245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295275</xdr:rowOff>
    </xdr:from>
    <xdr:ext cx="762000" cy="171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295275</xdr:rowOff>
    </xdr:from>
    <xdr:ext cx="762000" cy="1619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200025</xdr:rowOff>
    </xdr:from>
    <xdr:ext cx="762000" cy="3524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304800</xdr:rowOff>
    </xdr:from>
    <xdr:ext cx="762000" cy="1333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228600</xdr:rowOff>
    </xdr:from>
    <xdr:ext cx="762000" cy="2857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743</xdr:row>
      <xdr:rowOff>95250</xdr:rowOff>
    </xdr:from>
    <xdr:ext cx="30480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745</xdr:row>
      <xdr:rowOff>95250</xdr:rowOff>
    </xdr:from>
    <xdr:ext cx="247650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746</xdr:row>
      <xdr:rowOff>95250</xdr:rowOff>
    </xdr:from>
    <xdr:ext cx="247650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191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286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286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57150</xdr:rowOff>
    </xdr:from>
    <xdr:ext cx="762000" cy="6381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66675</xdr:rowOff>
    </xdr:from>
    <xdr:ext cx="762000" cy="6191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286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755</xdr:row>
      <xdr:rowOff>95250</xdr:rowOff>
    </xdr:from>
    <xdr:ext cx="295275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758</xdr:row>
      <xdr:rowOff>95250</xdr:rowOff>
    </xdr:from>
    <xdr:ext cx="3048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759</xdr:row>
      <xdr:rowOff>95250</xdr:rowOff>
    </xdr:from>
    <xdr:ext cx="295275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760</xdr:row>
      <xdr:rowOff>95250</xdr:rowOff>
    </xdr:from>
    <xdr:ext cx="295275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761</xdr:row>
      <xdr:rowOff>95250</xdr:rowOff>
    </xdr:from>
    <xdr:ext cx="3048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763</xdr:row>
      <xdr:rowOff>95250</xdr:rowOff>
    </xdr:from>
    <xdr:ext cx="5429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766</xdr:row>
      <xdr:rowOff>95250</xdr:rowOff>
    </xdr:from>
    <xdr:ext cx="44767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767</xdr:row>
      <xdr:rowOff>95250</xdr:rowOff>
    </xdr:from>
    <xdr:ext cx="4857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769</xdr:row>
      <xdr:rowOff>95250</xdr:rowOff>
    </xdr:from>
    <xdr:ext cx="47625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772</xdr:row>
      <xdr:rowOff>95250</xdr:rowOff>
    </xdr:from>
    <xdr:ext cx="33337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5"/>
  <sheetViews>
    <sheetView tabSelected="1" workbookViewId="0" showGridLines="true" showRowColHeaders="1">
      <selection activeCell="D775" sqref="D77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SUM(H12:H776)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SUMPRODUCT(G12:G775, I12:I775)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23" t="s">
        <v>38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41</v>
      </c>
      <c r="E18" s="15" t="s">
        <v>42</v>
      </c>
      <c r="F18" s="23" t="s">
        <v>38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 t="s">
        <v>32</v>
      </c>
      <c r="B21" s="34" t="s">
        <v>33</v>
      </c>
      <c r="C21" s="15"/>
      <c r="D21" s="34" t="s">
        <v>46</v>
      </c>
      <c r="E21" s="15" t="s">
        <v>47</v>
      </c>
      <c r="F21" s="23" t="s">
        <v>38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 customHeight="1" ht="80">
      <c r="A22" s="34" t="s">
        <v>32</v>
      </c>
      <c r="B22" s="34" t="s">
        <v>33</v>
      </c>
      <c r="C22" s="15"/>
      <c r="D22" s="34" t="s">
        <v>48</v>
      </c>
      <c r="E22" s="15" t="s">
        <v>49</v>
      </c>
      <c r="F22" s="23" t="s">
        <v>38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 t="s">
        <v>32</v>
      </c>
      <c r="B23" s="34" t="s">
        <v>33</v>
      </c>
      <c r="C23" s="15"/>
      <c r="D23" s="34" t="s">
        <v>50</v>
      </c>
      <c r="E23" s="15" t="s">
        <v>51</v>
      </c>
      <c r="F23" s="23" t="s">
        <v>38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>
      <c r="A24" s="33"/>
      <c r="B24" s="33" t="s">
        <v>52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53</v>
      </c>
      <c r="E25" s="15" t="s">
        <v>54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135.1</v>
      </c>
      <c r="J25" s="21">
        <v>122.85</v>
      </c>
      <c r="K25" s="22">
        <v>118.65</v>
      </c>
      <c r="L25" s="18">
        <v>131.3</v>
      </c>
    </row>
    <row r="26" spans="1:26">
      <c r="A26" s="33"/>
      <c r="B26" s="33" t="s">
        <v>55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32</v>
      </c>
      <c r="B27" s="34"/>
      <c r="C27" s="15"/>
      <c r="D27" s="34" t="s">
        <v>56</v>
      </c>
      <c r="E27" s="15" t="s">
        <v>57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58</v>
      </c>
      <c r="B28" s="34" t="s">
        <v>59</v>
      </c>
      <c r="C28" s="15"/>
      <c r="D28" s="34" t="s">
        <v>60</v>
      </c>
      <c r="E28" s="15" t="s">
        <v>61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32</v>
      </c>
      <c r="B29" s="34" t="s">
        <v>59</v>
      </c>
      <c r="C29" s="15"/>
      <c r="D29" s="34" t="s">
        <v>62</v>
      </c>
      <c r="E29" s="15" t="s">
        <v>63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58</v>
      </c>
      <c r="B30" s="34"/>
      <c r="C30" s="15"/>
      <c r="D30" s="34" t="s">
        <v>64</v>
      </c>
      <c r="E30" s="15" t="s">
        <v>65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>
      <c r="A31" s="33"/>
      <c r="B31" s="33" t="s">
        <v>66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67</v>
      </c>
      <c r="B32" s="34" t="s">
        <v>68</v>
      </c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64.1</v>
      </c>
      <c r="J32" s="21">
        <v>53.94</v>
      </c>
      <c r="K32" s="22">
        <v>52.09</v>
      </c>
      <c r="L32" s="18">
        <v>57.6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16" t="s">
        <v>28</v>
      </c>
      <c r="G34" s="17">
        <v>0</v>
      </c>
      <c r="H34" s="19">
        <f>IF(G6 &gt;= 300000, G34 * K34,IF(G6 &gt;= 150000, G34 * J34,IF(G6 &lt; 150000, G34 * I34, 0)))</f>
        <v>0</v>
      </c>
      <c r="I34" s="20">
        <v>152.2</v>
      </c>
      <c r="J34" s="21">
        <v>138.53</v>
      </c>
      <c r="K34" s="22">
        <v>133.79</v>
      </c>
      <c r="L34" s="18">
        <v>148.0</v>
      </c>
    </row>
    <row r="35" spans="1:26" customHeight="1" ht="80">
      <c r="A35" s="34" t="s">
        <v>74</v>
      </c>
      <c r="B35" s="34"/>
      <c r="C35" s="15"/>
      <c r="D35" s="34" t="s">
        <v>75</v>
      </c>
      <c r="E35" s="15" t="s">
        <v>76</v>
      </c>
      <c r="F35" s="23" t="s">
        <v>38</v>
      </c>
      <c r="G35" s="17">
        <v>0</v>
      </c>
      <c r="H35" s="19">
        <f>IF(G6 &gt;= 300000, G35 * K35,IF(G6 &gt;= 150000, G35 * J35,IF(G6 &lt; 150000, G35 * I35, 0)))</f>
        <v>0</v>
      </c>
      <c r="I35" s="20">
        <v>114.6</v>
      </c>
      <c r="J35" s="21">
        <v>104.48</v>
      </c>
      <c r="K35" s="22">
        <v>100.91</v>
      </c>
      <c r="L35" s="18">
        <v>111.6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80</v>
      </c>
      <c r="G37" s="17">
        <v>0</v>
      </c>
      <c r="H37" s="19">
        <f>IF(G6 &gt;= 300000, G37 * K37,IF(G6 &gt;= 150000, G37 * J37,IF(G6 &lt; 150000, G37 * I37, 0)))</f>
        <v>0</v>
      </c>
      <c r="I37" s="20">
        <v>87.2</v>
      </c>
      <c r="J37" s="21">
        <v>80.26</v>
      </c>
      <c r="K37" s="22">
        <v>77.52</v>
      </c>
      <c r="L37" s="18">
        <v>85.8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24" t="s">
        <v>80</v>
      </c>
      <c r="G39" s="17">
        <v>0</v>
      </c>
      <c r="H39" s="19">
        <f>IF(G6 &gt;= 300000, G39 * K39,IF(G6 &gt;= 150000, G39 * J39,IF(G6 &lt; 150000, G39 * I39, 0)))</f>
        <v>0</v>
      </c>
      <c r="I39" s="20">
        <v>44.5</v>
      </c>
      <c r="J39" s="21">
        <v>40.95</v>
      </c>
      <c r="K39" s="22">
        <v>39.2</v>
      </c>
      <c r="L39" s="18">
        <v>43.8</v>
      </c>
    </row>
    <row r="40" spans="1:26" customHeight="1" ht="80">
      <c r="A40" s="34" t="s">
        <v>67</v>
      </c>
      <c r="B40" s="34" t="s">
        <v>84</v>
      </c>
      <c r="C40" s="15"/>
      <c r="D40" s="34" t="s">
        <v>85</v>
      </c>
      <c r="E40" s="15" t="s">
        <v>86</v>
      </c>
      <c r="F40" s="23" t="s">
        <v>38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78.39</v>
      </c>
      <c r="K40" s="22">
        <v>75.71</v>
      </c>
      <c r="L40" s="18">
        <v>83.8</v>
      </c>
    </row>
    <row r="41" spans="1:26" customHeight="1" ht="80">
      <c r="A41" s="34" t="s">
        <v>67</v>
      </c>
      <c r="B41" s="34"/>
      <c r="C41" s="15"/>
      <c r="D41" s="34" t="s">
        <v>87</v>
      </c>
      <c r="E41" s="15" t="s">
        <v>88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404.7</v>
      </c>
      <c r="K41" s="22">
        <v>390.87</v>
      </c>
      <c r="L41" s="18">
        <v>432.4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90</v>
      </c>
      <c r="B44" s="34"/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90</v>
      </c>
      <c r="B45" s="34"/>
      <c r="C45" s="15"/>
      <c r="D45" s="34" t="s">
        <v>95</v>
      </c>
      <c r="E45" s="15" t="s">
        <v>96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90</v>
      </c>
      <c r="B46" s="34"/>
      <c r="C46" s="15"/>
      <c r="D46" s="34" t="s">
        <v>97</v>
      </c>
      <c r="E46" s="15" t="s">
        <v>98</v>
      </c>
      <c r="F46" s="24" t="s">
        <v>80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32</v>
      </c>
      <c r="B48" s="34"/>
      <c r="C48" s="15"/>
      <c r="D48" s="34" t="s">
        <v>100</v>
      </c>
      <c r="E48" s="15" t="s">
        <v>101</v>
      </c>
      <c r="F48" s="24" t="s">
        <v>80</v>
      </c>
      <c r="G48" s="17">
        <v>0</v>
      </c>
      <c r="H48" s="19">
        <f>IF(G6 &gt;= 300000, G48 * K48,IF(G6 &gt;= 150000, G48 * J48,IF(G6 &lt; 150000, G48 * I48, 0)))</f>
        <v>0</v>
      </c>
      <c r="I48" s="20">
        <v>50.4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32</v>
      </c>
      <c r="B49" s="34"/>
      <c r="C49" s="15"/>
      <c r="D49" s="34" t="s">
        <v>102</v>
      </c>
      <c r="E49" s="15" t="s">
        <v>103</v>
      </c>
      <c r="F49" s="24" t="s">
        <v>80</v>
      </c>
      <c r="G49" s="17">
        <v>0</v>
      </c>
      <c r="H49" s="19">
        <f>IF(G6 &gt;= 300000, G49 * K49,IF(G6 &gt;= 150000, G49 * J49,IF(G6 &lt; 150000, G49 * I49, 0)))</f>
        <v>0</v>
      </c>
      <c r="I49" s="20">
        <v>55.6</v>
      </c>
      <c r="J49" s="21">
        <v>50.54</v>
      </c>
      <c r="K49" s="22">
        <v>48.82</v>
      </c>
      <c r="L49" s="18">
        <v>54.0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58</v>
      </c>
      <c r="B51" s="34"/>
      <c r="C51" s="15"/>
      <c r="D51" s="34" t="s">
        <v>105</v>
      </c>
      <c r="E51" s="15" t="s">
        <v>106</v>
      </c>
      <c r="F51" s="23" t="s">
        <v>38</v>
      </c>
      <c r="G51" s="17">
        <v>0</v>
      </c>
      <c r="H51" s="19">
        <f>IF(G6 &gt;= 300000, G51 * K51,IF(G6 &gt;= 150000, G51 * J51,IF(G6 &lt; 150000, G51 * I51, 0)))</f>
        <v>0</v>
      </c>
      <c r="I51" s="20">
        <v>54.7</v>
      </c>
      <c r="J51" s="21">
        <v>49.49</v>
      </c>
      <c r="K51" s="22">
        <v>47.8</v>
      </c>
      <c r="L51" s="18">
        <v>52.9</v>
      </c>
    </row>
    <row r="52" spans="1:26" customHeight="1" ht="80">
      <c r="A52" s="34" t="s">
        <v>67</v>
      </c>
      <c r="B52" s="34" t="s">
        <v>68</v>
      </c>
      <c r="C52" s="15"/>
      <c r="D52" s="34" t="s">
        <v>107</v>
      </c>
      <c r="E52" s="15" t="s">
        <v>108</v>
      </c>
      <c r="F52" s="23" t="s">
        <v>38</v>
      </c>
      <c r="G52" s="17">
        <v>0</v>
      </c>
      <c r="H52" s="19">
        <f>IF(G6 &gt;= 300000, G52 * K52,IF(G6 &gt;= 150000, G52 * J52,IF(G6 &lt; 150000, G52 * I52, 0)))</f>
        <v>0</v>
      </c>
      <c r="I52" s="20">
        <v>56.4</v>
      </c>
      <c r="J52" s="21">
        <v>51.48</v>
      </c>
      <c r="K52" s="22">
        <v>49.72</v>
      </c>
      <c r="L52" s="18">
        <v>55.0</v>
      </c>
    </row>
    <row r="53" spans="1:26">
      <c r="A53" s="33"/>
      <c r="B53" s="33" t="s">
        <v>109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110</v>
      </c>
      <c r="B54" s="34"/>
      <c r="C54" s="15"/>
      <c r="D54" s="34" t="s">
        <v>111</v>
      </c>
      <c r="E54" s="15" t="s">
        <v>112</v>
      </c>
      <c r="F54" s="23" t="s">
        <v>38</v>
      </c>
      <c r="G54" s="17">
        <v>0</v>
      </c>
      <c r="H54" s="19">
        <f>IF(G6 &gt;= 300000, G54 * K54,IF(G6 &gt;= 150000, G54 * J54,IF(G6 &lt; 150000, G54 * I54, 0)))</f>
        <v>0</v>
      </c>
      <c r="I54" s="20">
        <v>29.1</v>
      </c>
      <c r="J54" s="21">
        <v>25.27</v>
      </c>
      <c r="K54" s="22">
        <v>24.41</v>
      </c>
      <c r="L54" s="18">
        <v>27.0</v>
      </c>
    </row>
    <row r="55" spans="1:26" customHeight="1" ht="80">
      <c r="A55" s="34" t="s">
        <v>110</v>
      </c>
      <c r="B55" s="34" t="s">
        <v>113</v>
      </c>
      <c r="C55" s="15"/>
      <c r="D55" s="34" t="s">
        <v>114</v>
      </c>
      <c r="E55" s="15" t="s">
        <v>115</v>
      </c>
      <c r="F55" s="23" t="s">
        <v>38</v>
      </c>
      <c r="G55" s="17">
        <v>0</v>
      </c>
      <c r="H55" s="19">
        <f>IF(G6 &gt;= 300000, G55 * K55,IF(G6 &gt;= 150000, G55 * J55,IF(G6 &lt; 150000, G55 * I55, 0)))</f>
        <v>0</v>
      </c>
      <c r="I55" s="20">
        <v>47.9</v>
      </c>
      <c r="J55" s="21">
        <v>35.1</v>
      </c>
      <c r="K55" s="22">
        <v>33.9</v>
      </c>
      <c r="L55" s="18">
        <v>37.5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110</v>
      </c>
      <c r="B57" s="34"/>
      <c r="C57" s="15"/>
      <c r="D57" s="34" t="s">
        <v>117</v>
      </c>
      <c r="E57" s="15" t="s">
        <v>118</v>
      </c>
      <c r="F57" s="23" t="s">
        <v>38</v>
      </c>
      <c r="G57" s="17">
        <v>0</v>
      </c>
      <c r="H57" s="19">
        <f>IF(G6 &gt;= 300000, G57 * K57,IF(G6 &gt;= 150000, G57 * J57,IF(G6 &lt; 150000, G57 * I57, 0)))</f>
        <v>0</v>
      </c>
      <c r="I57" s="20">
        <v>31.6</v>
      </c>
      <c r="J57" s="21">
        <v>20.94</v>
      </c>
      <c r="K57" s="22">
        <v>20.23</v>
      </c>
      <c r="L57" s="18">
        <v>22.4</v>
      </c>
    </row>
    <row r="58" spans="1:26" customHeight="1" ht="80">
      <c r="A58" s="34" t="s">
        <v>110</v>
      </c>
      <c r="B58" s="34"/>
      <c r="C58" s="15"/>
      <c r="D58" s="34" t="s">
        <v>119</v>
      </c>
      <c r="E58" s="15" t="s">
        <v>120</v>
      </c>
      <c r="F58" s="23" t="s">
        <v>38</v>
      </c>
      <c r="G58" s="17">
        <v>0</v>
      </c>
      <c r="H58" s="19">
        <f>IF(G6 &gt;= 300000, G58 * K58,IF(G6 &gt;= 150000, G58 * J58,IF(G6 &lt; 150000, G58 * I58, 0)))</f>
        <v>0</v>
      </c>
      <c r="I58" s="20">
        <v>41</v>
      </c>
      <c r="J58" s="21">
        <v>37.44</v>
      </c>
      <c r="K58" s="22">
        <v>36.16</v>
      </c>
      <c r="L58" s="18">
        <v>40.0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67</v>
      </c>
      <c r="B60" s="34"/>
      <c r="C60" s="15"/>
      <c r="D60" s="34" t="s">
        <v>122</v>
      </c>
      <c r="E60" s="15" t="s">
        <v>123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451.4</v>
      </c>
      <c r="J60" s="21">
        <v>412.43</v>
      </c>
      <c r="K60" s="22">
        <v>398.33</v>
      </c>
      <c r="L60" s="18">
        <v>440.6</v>
      </c>
    </row>
    <row r="61" spans="1:26" customHeight="1" ht="80">
      <c r="A61" s="34"/>
      <c r="B61" s="34"/>
      <c r="C61" s="15"/>
      <c r="D61" s="34" t="s">
        <v>124</v>
      </c>
      <c r="E61" s="15" t="s">
        <v>125</v>
      </c>
      <c r="F61" s="24" t="s">
        <v>80</v>
      </c>
      <c r="G61" s="17">
        <v>0</v>
      </c>
      <c r="H61" s="19">
        <f>IF(G6 &gt;= 300000, G61 * K61,IF(G6 &gt;= 150000, G61 * J61,IF(G6 &lt; 150000, G61 * I61, 0)))</f>
        <v>0</v>
      </c>
      <c r="I61" s="20">
        <v>427.5</v>
      </c>
      <c r="J61" s="21">
        <v>390.43</v>
      </c>
      <c r="K61" s="22">
        <v>373.74</v>
      </c>
      <c r="L61" s="18">
        <v>417.1</v>
      </c>
    </row>
    <row r="62" spans="1:26" customHeight="1" ht="80">
      <c r="A62" s="34" t="s">
        <v>67</v>
      </c>
      <c r="B62" s="34"/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439.5</v>
      </c>
      <c r="J62" s="21">
        <v>401.43</v>
      </c>
      <c r="K62" s="22">
        <v>387.7</v>
      </c>
      <c r="L62" s="18">
        <v>428.9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129</v>
      </c>
      <c r="B64" s="34" t="s">
        <v>130</v>
      </c>
      <c r="C64" s="15"/>
      <c r="D64" s="34" t="s">
        <v>131</v>
      </c>
      <c r="E64" s="15" t="s">
        <v>132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315.5</v>
      </c>
      <c r="J64" s="21">
        <v>288.17</v>
      </c>
      <c r="K64" s="22">
        <v>278.32</v>
      </c>
      <c r="L64" s="18">
        <v>307.9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134</v>
      </c>
      <c r="E66" s="15" t="s">
        <v>135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104.3</v>
      </c>
      <c r="J66" s="21">
        <v>95.36</v>
      </c>
      <c r="K66" s="22">
        <v>92.1</v>
      </c>
      <c r="L66" s="18">
        <v>101.9</v>
      </c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210.3</v>
      </c>
      <c r="J67" s="21">
        <v>192.47</v>
      </c>
      <c r="K67" s="22">
        <v>185.89</v>
      </c>
      <c r="L67" s="18">
        <v>205.6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210.3</v>
      </c>
      <c r="J68" s="21">
        <v>192.47</v>
      </c>
      <c r="K68" s="22">
        <v>185.89</v>
      </c>
      <c r="L68" s="18">
        <v>205.6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32</v>
      </c>
      <c r="B70" s="34"/>
      <c r="C70" s="15"/>
      <c r="D70" s="34" t="s">
        <v>141</v>
      </c>
      <c r="E70" s="15" t="s">
        <v>142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94.1</v>
      </c>
      <c r="J70" s="21">
        <v>81.9</v>
      </c>
      <c r="K70" s="22">
        <v>79.1</v>
      </c>
      <c r="L70" s="18">
        <v>87.5</v>
      </c>
    </row>
    <row r="71" spans="1:26" customHeight="1" ht="80">
      <c r="A71" s="34" t="s">
        <v>32</v>
      </c>
      <c r="B71" s="34" t="s">
        <v>68</v>
      </c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198.4</v>
      </c>
      <c r="J71" s="21">
        <v>180.41</v>
      </c>
      <c r="K71" s="22">
        <v>174.25</v>
      </c>
      <c r="L71" s="18">
        <v>192.8</v>
      </c>
    </row>
    <row r="72" spans="1:26" customHeight="1" ht="80">
      <c r="A72" s="34" t="s">
        <v>32</v>
      </c>
      <c r="B72" s="34"/>
      <c r="C72" s="15"/>
      <c r="D72" s="34" t="s">
        <v>145</v>
      </c>
      <c r="E72" s="15" t="s">
        <v>146</v>
      </c>
      <c r="F72" s="23" t="s">
        <v>38</v>
      </c>
      <c r="G72" s="17">
        <v>0</v>
      </c>
      <c r="H72" s="19">
        <f>IF(G6 &gt;= 300000, G72 * K72,IF(G6 &gt;= 150000, G72 * J72,IF(G6 &lt; 150000, G72 * I72, 0)))</f>
        <v>0</v>
      </c>
      <c r="I72" s="20">
        <v>65.8</v>
      </c>
      <c r="J72" s="21">
        <v>59.44</v>
      </c>
      <c r="K72" s="22">
        <v>57.4</v>
      </c>
      <c r="L72" s="18">
        <v>63.5</v>
      </c>
    </row>
    <row r="73" spans="1:26">
      <c r="A73" s="33"/>
      <c r="B73" s="33" t="s">
        <v>147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187.2</v>
      </c>
      <c r="J74" s="21">
        <v>170.47</v>
      </c>
      <c r="K74" s="22">
        <v>164.64</v>
      </c>
      <c r="L74" s="18">
        <v>182.1</v>
      </c>
    </row>
    <row r="75" spans="1:26" customHeight="1" ht="80">
      <c r="A75" s="34"/>
      <c r="B75" s="34"/>
      <c r="C75" s="15"/>
      <c r="D75" s="34" t="s">
        <v>150</v>
      </c>
      <c r="E75" s="15" t="s">
        <v>151</v>
      </c>
      <c r="F75" s="24" t="s">
        <v>80</v>
      </c>
      <c r="G75" s="17">
        <v>0</v>
      </c>
      <c r="H75" s="19">
        <f>IF(G6 &gt;= 300000, G75 * K75,IF(G6 &gt;= 150000, G75 * J75,IF(G6 &lt; 150000, G75 * I75, 0)))</f>
        <v>0</v>
      </c>
      <c r="I75" s="20">
        <v>209.5</v>
      </c>
      <c r="J75" s="21">
        <v>190.83</v>
      </c>
      <c r="K75" s="22">
        <v>184.3</v>
      </c>
      <c r="L75" s="18">
        <v>203.9</v>
      </c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24" t="s">
        <v>80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94.9</v>
      </c>
      <c r="J77" s="21">
        <v>85.88</v>
      </c>
      <c r="K77" s="22">
        <v>82.94</v>
      </c>
      <c r="L77" s="18">
        <v>91.8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24" t="s">
        <v>80</v>
      </c>
      <c r="G78" s="17">
        <v>0</v>
      </c>
      <c r="H78" s="19">
        <f>IF(G6 &gt;= 300000, G78 * K78,IF(G6 &gt;= 150000, G78 * J78,IF(G6 &lt; 150000, G78 * I78, 0)))</f>
        <v>0</v>
      </c>
      <c r="I78" s="20">
        <v>213.8</v>
      </c>
      <c r="J78" s="21">
        <v>181.47</v>
      </c>
      <c r="K78" s="22">
        <v>175.26</v>
      </c>
      <c r="L78" s="18">
        <v>193.9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181.47</v>
      </c>
      <c r="K79" s="22">
        <v>173.71</v>
      </c>
      <c r="L79" s="18">
        <v>193.9</v>
      </c>
    </row>
    <row r="80" spans="1:26" customHeight="1" ht="80">
      <c r="A80" s="34" t="s">
        <v>32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94.9</v>
      </c>
      <c r="J80" s="21">
        <v>85.88</v>
      </c>
      <c r="K80" s="22">
        <v>82.94</v>
      </c>
      <c r="L80" s="18">
        <v>91.8</v>
      </c>
    </row>
    <row r="81" spans="1:26" customHeight="1" ht="80">
      <c r="A81" s="34" t="s">
        <v>32</v>
      </c>
      <c r="B81" s="34" t="s">
        <v>162</v>
      </c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209.5</v>
      </c>
      <c r="J81" s="21">
        <v>190.83</v>
      </c>
      <c r="K81" s="22">
        <v>184.3</v>
      </c>
      <c r="L81" s="18">
        <v>203.9</v>
      </c>
    </row>
    <row r="82" spans="1:26" customHeight="1" ht="80">
      <c r="A82" s="34" t="s">
        <v>32</v>
      </c>
      <c r="B82" s="34" t="s">
        <v>162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32</v>
      </c>
      <c r="B83" s="34"/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194.1</v>
      </c>
      <c r="J83" s="21">
        <v>174.92</v>
      </c>
      <c r="K83" s="22">
        <v>168.94</v>
      </c>
      <c r="L83" s="18">
        <v>186.9</v>
      </c>
    </row>
    <row r="84" spans="1:26" customHeight="1" ht="80">
      <c r="A84" s="34" t="s">
        <v>32</v>
      </c>
      <c r="B84" s="34"/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144.73</v>
      </c>
      <c r="K84" s="22">
        <v>139.78</v>
      </c>
      <c r="L84" s="18">
        <v>154.6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172</v>
      </c>
      <c r="B86" s="34" t="s">
        <v>173</v>
      </c>
      <c r="C86" s="15"/>
      <c r="D86" s="34" t="s">
        <v>174</v>
      </c>
      <c r="E86" s="15" t="s">
        <v>175</v>
      </c>
      <c r="F86" s="23" t="s">
        <v>38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26.44</v>
      </c>
      <c r="K86" s="22">
        <v>25.54</v>
      </c>
      <c r="L86" s="18">
        <v>28.3</v>
      </c>
    </row>
    <row r="87" spans="1:26" customHeight="1" ht="80">
      <c r="A87" s="34" t="s">
        <v>172</v>
      </c>
      <c r="B87" s="34" t="s">
        <v>173</v>
      </c>
      <c r="C87" s="15"/>
      <c r="D87" s="34" t="s">
        <v>176</v>
      </c>
      <c r="E87" s="15" t="s">
        <v>177</v>
      </c>
      <c r="F87" s="23" t="s">
        <v>38</v>
      </c>
      <c r="G87" s="17">
        <v>0</v>
      </c>
      <c r="H87" s="19">
        <f>IF(G6 &gt;= 300000, G87 * K87,IF(G6 &gt;= 150000, G87 * J87,IF(G6 &lt; 150000, G87 * I87, 0)))</f>
        <v>0</v>
      </c>
      <c r="I87" s="20">
        <v>35.9</v>
      </c>
      <c r="J87" s="21">
        <v>32.41</v>
      </c>
      <c r="K87" s="22">
        <v>31.3</v>
      </c>
      <c r="L87" s="18">
        <v>34.6</v>
      </c>
    </row>
    <row r="88" spans="1:26" customHeight="1" ht="80">
      <c r="A88" s="34" t="s">
        <v>172</v>
      </c>
      <c r="B88" s="34" t="s">
        <v>173</v>
      </c>
      <c r="C88" s="15"/>
      <c r="D88" s="34" t="s">
        <v>178</v>
      </c>
      <c r="E88" s="15" t="s">
        <v>179</v>
      </c>
      <c r="F88" s="23" t="s">
        <v>38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26.44</v>
      </c>
      <c r="K88" s="22">
        <v>25.54</v>
      </c>
      <c r="L88" s="18">
        <v>28.3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181</v>
      </c>
      <c r="B90" s="34" t="s">
        <v>182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130</v>
      </c>
      <c r="J90" s="21">
        <v>118.76</v>
      </c>
      <c r="K90" s="22">
        <v>114.7</v>
      </c>
      <c r="L90" s="18">
        <v>126.9</v>
      </c>
    </row>
    <row r="91" spans="1:26" customHeight="1" ht="80">
      <c r="A91" s="34" t="s">
        <v>181</v>
      </c>
      <c r="B91" s="34" t="s">
        <v>182</v>
      </c>
      <c r="C91" s="15"/>
      <c r="D91" s="34" t="s">
        <v>185</v>
      </c>
      <c r="E91" s="15" t="s">
        <v>186</v>
      </c>
      <c r="F91" s="24" t="s">
        <v>80</v>
      </c>
      <c r="G91" s="17">
        <v>0</v>
      </c>
      <c r="H91" s="19">
        <f>IF(G6 &gt;= 300000, G91 * K91,IF(G6 &gt;= 150000, G91 * J91,IF(G6 &lt; 150000, G91 * I91, 0)))</f>
        <v>0</v>
      </c>
      <c r="I91" s="20">
        <v>130</v>
      </c>
      <c r="J91" s="21">
        <v>118.76</v>
      </c>
      <c r="K91" s="22">
        <v>114.7</v>
      </c>
      <c r="L91" s="18">
        <v>126.9</v>
      </c>
    </row>
    <row r="92" spans="1:26" customHeight="1" ht="80">
      <c r="A92" s="34" t="s">
        <v>181</v>
      </c>
      <c r="B92" s="34" t="s">
        <v>182</v>
      </c>
      <c r="C92" s="15"/>
      <c r="D92" s="34" t="s">
        <v>187</v>
      </c>
      <c r="E92" s="15" t="s">
        <v>188</v>
      </c>
      <c r="F92" s="24" t="s">
        <v>80</v>
      </c>
      <c r="G92" s="17">
        <v>0</v>
      </c>
      <c r="H92" s="19">
        <f>IF(G6 &gt;= 300000, G92 * K92,IF(G6 &gt;= 150000, G92 * J92,IF(G6 &lt; 150000, G92 * I92, 0)))</f>
        <v>0</v>
      </c>
      <c r="I92" s="20">
        <v>126.5</v>
      </c>
      <c r="J92" s="21">
        <v>114.43</v>
      </c>
      <c r="K92" s="22">
        <v>110.51</v>
      </c>
      <c r="L92" s="18">
        <v>122.3</v>
      </c>
    </row>
    <row r="93" spans="1:26" customHeight="1" ht="80">
      <c r="A93" s="34" t="s">
        <v>181</v>
      </c>
      <c r="B93" s="34" t="s">
        <v>182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>
      <c r="A94" s="33"/>
      <c r="B94" s="33" t="s">
        <v>191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67</v>
      </c>
      <c r="B95" s="34" t="s">
        <v>192</v>
      </c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171</v>
      </c>
      <c r="J95" s="21">
        <v>148.47</v>
      </c>
      <c r="K95" s="22">
        <v>143.4</v>
      </c>
      <c r="L95" s="18">
        <v>158.6</v>
      </c>
    </row>
    <row r="96" spans="1:26" customHeight="1" ht="80">
      <c r="A96" s="34" t="s">
        <v>67</v>
      </c>
      <c r="B96" s="34" t="s">
        <v>192</v>
      </c>
      <c r="C96" s="15"/>
      <c r="D96" s="34" t="s">
        <v>195</v>
      </c>
      <c r="E96" s="15" t="s">
        <v>196</v>
      </c>
      <c r="F96" s="23" t="s">
        <v>38</v>
      </c>
      <c r="G96" s="17">
        <v>0</v>
      </c>
      <c r="H96" s="19">
        <f>IF(G6 &gt;= 300000, G96 * K96,IF(G6 &gt;= 150000, G96 * J96,IF(G6 &lt; 150000, G96 * I96, 0)))</f>
        <v>0</v>
      </c>
      <c r="I96" s="20">
        <v>171</v>
      </c>
      <c r="J96" s="21">
        <v>148.47</v>
      </c>
      <c r="K96" s="22">
        <v>143.4</v>
      </c>
      <c r="L96" s="18">
        <v>158.6</v>
      </c>
    </row>
    <row r="97" spans="1:26" customHeight="1" ht="80">
      <c r="A97" s="34" t="s">
        <v>67</v>
      </c>
      <c r="B97" s="34" t="s">
        <v>192</v>
      </c>
      <c r="C97" s="15"/>
      <c r="D97" s="34" t="s">
        <v>197</v>
      </c>
      <c r="E97" s="15" t="s">
        <v>198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205.2</v>
      </c>
      <c r="J97" s="21">
        <v>187.32</v>
      </c>
      <c r="K97" s="22">
        <v>180.91</v>
      </c>
      <c r="L97" s="18">
        <v>200.1</v>
      </c>
    </row>
    <row r="98" spans="1:26" customHeight="1" ht="80">
      <c r="A98" s="34" t="s">
        <v>67</v>
      </c>
      <c r="B98" s="34" t="s">
        <v>192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205.2</v>
      </c>
      <c r="J98" s="21">
        <v>187.32</v>
      </c>
      <c r="K98" s="22">
        <v>180.91</v>
      </c>
      <c r="L98" s="18">
        <v>200.1</v>
      </c>
    </row>
    <row r="99" spans="1:26">
      <c r="A99" s="33"/>
      <c r="B99" s="33" t="s">
        <v>201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110</v>
      </c>
      <c r="B100" s="34" t="s">
        <v>202</v>
      </c>
      <c r="C100" s="15"/>
      <c r="D100" s="34" t="s">
        <v>203</v>
      </c>
      <c r="E100" s="15" t="s">
        <v>204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384.8</v>
      </c>
      <c r="J100" s="21">
        <v>351.0</v>
      </c>
      <c r="K100" s="22">
        <v>339.0</v>
      </c>
      <c r="L100" s="18">
        <v>375.0</v>
      </c>
    </row>
    <row r="101" spans="1:26" customHeight="1" ht="80">
      <c r="A101" s="34" t="s">
        <v>110</v>
      </c>
      <c r="B101" s="34" t="s">
        <v>202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110</v>
      </c>
      <c r="B102" s="34" t="s">
        <v>202</v>
      </c>
      <c r="C102" s="15"/>
      <c r="D102" s="34" t="s">
        <v>207</v>
      </c>
      <c r="E102" s="15" t="s">
        <v>208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 customHeight="1" ht="80">
      <c r="A103" s="34" t="s">
        <v>110</v>
      </c>
      <c r="B103" s="34" t="s">
        <v>202</v>
      </c>
      <c r="C103" s="15"/>
      <c r="D103" s="34" t="s">
        <v>209</v>
      </c>
      <c r="E103" s="15" t="s">
        <v>210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384.8</v>
      </c>
      <c r="J103" s="21">
        <v>351.0</v>
      </c>
      <c r="K103" s="22">
        <v>339.0</v>
      </c>
      <c r="L103" s="18">
        <v>375.0</v>
      </c>
    </row>
    <row r="104" spans="1:26" customHeight="1" ht="80">
      <c r="A104" s="34" t="s">
        <v>110</v>
      </c>
      <c r="B104" s="34" t="s">
        <v>202</v>
      </c>
      <c r="C104" s="15"/>
      <c r="D104" s="34" t="s">
        <v>211</v>
      </c>
      <c r="E104" s="15" t="s">
        <v>212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384.8</v>
      </c>
      <c r="J104" s="21">
        <v>351.0</v>
      </c>
      <c r="K104" s="22">
        <v>339.0</v>
      </c>
      <c r="L104" s="18">
        <v>375.0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214</v>
      </c>
      <c r="B106" s="34" t="s">
        <v>215</v>
      </c>
      <c r="C106" s="15"/>
      <c r="D106" s="34" t="s">
        <v>216</v>
      </c>
      <c r="E106" s="15" t="s">
        <v>217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97.93</v>
      </c>
      <c r="K106" s="22">
        <v>94.58</v>
      </c>
      <c r="L106" s="18">
        <v>104.6</v>
      </c>
    </row>
    <row r="107" spans="1:26" customHeight="1" ht="80">
      <c r="A107" s="34" t="s">
        <v>214</v>
      </c>
      <c r="B107" s="34" t="s">
        <v>215</v>
      </c>
      <c r="C107" s="15"/>
      <c r="D107" s="34" t="s">
        <v>218</v>
      </c>
      <c r="E107" s="15" t="s">
        <v>219</v>
      </c>
      <c r="F107" s="23" t="s">
        <v>38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97.93</v>
      </c>
      <c r="K107" s="22">
        <v>94.58</v>
      </c>
      <c r="L107" s="18">
        <v>104.6</v>
      </c>
    </row>
    <row r="108" spans="1:26" customHeight="1" ht="80">
      <c r="A108" s="34" t="s">
        <v>214</v>
      </c>
      <c r="B108" s="34" t="s">
        <v>215</v>
      </c>
      <c r="C108" s="15"/>
      <c r="D108" s="34" t="s">
        <v>220</v>
      </c>
      <c r="E108" s="15" t="s">
        <v>221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97.93</v>
      </c>
      <c r="K108" s="22">
        <v>94.58</v>
      </c>
      <c r="L108" s="18">
        <v>104.6</v>
      </c>
    </row>
    <row r="109" spans="1:26">
      <c r="A109" s="33"/>
      <c r="B109" s="33" t="s">
        <v>222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223</v>
      </c>
      <c r="E110" s="15" t="s">
        <v>224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882.4</v>
      </c>
      <c r="J110" s="21">
        <v>804.96</v>
      </c>
      <c r="K110" s="22">
        <v>777.44</v>
      </c>
      <c r="L110" s="18">
        <v>860.0</v>
      </c>
    </row>
    <row r="111" spans="1:26" customHeight="1" ht="80">
      <c r="A111" s="34"/>
      <c r="B111" s="34"/>
      <c r="C111" s="15"/>
      <c r="D111" s="34" t="s">
        <v>225</v>
      </c>
      <c r="E111" s="15" t="s">
        <v>226</v>
      </c>
      <c r="F111" s="24" t="s">
        <v>80</v>
      </c>
      <c r="G111" s="17">
        <v>0</v>
      </c>
      <c r="H111" s="19">
        <f>IF(G6 &gt;= 300000, G111 * K111,IF(G6 &gt;= 150000, G111 * J111,IF(G6 &lt; 150000, G111 * I111, 0)))</f>
        <v>0</v>
      </c>
      <c r="I111" s="20">
        <v>575.4</v>
      </c>
      <c r="J111" s="21">
        <v>525.68</v>
      </c>
      <c r="K111" s="22">
        <v>507.71</v>
      </c>
      <c r="L111" s="18">
        <v>561.6</v>
      </c>
    </row>
    <row r="112" spans="1:26" customHeight="1" ht="80">
      <c r="A112" s="34"/>
      <c r="B112" s="34"/>
      <c r="C112" s="15"/>
      <c r="D112" s="34" t="s">
        <v>227</v>
      </c>
      <c r="E112" s="15" t="s">
        <v>228</v>
      </c>
      <c r="F112" s="24" t="s">
        <v>80</v>
      </c>
      <c r="G112" s="17">
        <v>0</v>
      </c>
      <c r="H112" s="19">
        <f>IF(G6 &gt;= 300000, G112 * K112,IF(G6 &gt;= 150000, G112 * J112,IF(G6 &lt; 150000, G112 * I112, 0)))</f>
        <v>0</v>
      </c>
      <c r="I112" s="20">
        <v>575.4</v>
      </c>
      <c r="J112" s="21">
        <v>525.68</v>
      </c>
      <c r="K112" s="22">
        <v>507.71</v>
      </c>
      <c r="L112" s="18">
        <v>561.6</v>
      </c>
    </row>
    <row r="113" spans="1:26" customHeight="1" ht="80">
      <c r="A113" s="34" t="s">
        <v>67</v>
      </c>
      <c r="B113" s="34"/>
      <c r="C113" s="15"/>
      <c r="D113" s="34" t="s">
        <v>229</v>
      </c>
      <c r="E113" s="15" t="s">
        <v>230</v>
      </c>
      <c r="F113" s="24" t="s">
        <v>80</v>
      </c>
      <c r="G113" s="17">
        <v>0</v>
      </c>
      <c r="H113" s="19">
        <f>IF(G6 &gt;= 300000, G113 * K113,IF(G6 &gt;= 150000, G113 * J113,IF(G6 &lt; 150000, G113 * I113, 0)))</f>
        <v>0</v>
      </c>
      <c r="I113" s="20">
        <v>575.4</v>
      </c>
      <c r="J113" s="21">
        <v>525.68</v>
      </c>
      <c r="K113" s="22">
        <v>507.71</v>
      </c>
      <c r="L113" s="18">
        <v>561.6</v>
      </c>
    </row>
    <row r="114" spans="1:26">
      <c r="A114" s="33"/>
      <c r="B114" s="33" t="s">
        <v>231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196.7</v>
      </c>
      <c r="J115" s="21">
        <v>179.01</v>
      </c>
      <c r="K115" s="22">
        <v>172.89</v>
      </c>
      <c r="L115" s="18">
        <v>191.3</v>
      </c>
    </row>
    <row r="116" spans="1:26" customHeight="1" ht="80">
      <c r="A116" s="34"/>
      <c r="B116" s="34"/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140.2</v>
      </c>
      <c r="J116" s="21">
        <v>127.53</v>
      </c>
      <c r="K116" s="22">
        <v>123.17</v>
      </c>
      <c r="L116" s="18">
        <v>136.3</v>
      </c>
    </row>
    <row r="117" spans="1:26" customHeight="1" ht="80">
      <c r="A117" s="34"/>
      <c r="B117" s="34"/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179.01</v>
      </c>
      <c r="K117" s="22">
        <v>172.89</v>
      </c>
      <c r="L117" s="18">
        <v>191.3</v>
      </c>
    </row>
    <row r="118" spans="1:26" customHeight="1" ht="80">
      <c r="A118" s="34"/>
      <c r="B118" s="34"/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123.17</v>
      </c>
      <c r="L118" s="18">
        <v>136.3</v>
      </c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140.2</v>
      </c>
      <c r="J119" s="21">
        <v>127.53</v>
      </c>
      <c r="K119" s="22">
        <v>125.35</v>
      </c>
      <c r="L119" s="18">
        <v>136.3</v>
      </c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4" t="s">
        <v>80</v>
      </c>
      <c r="G120" s="17">
        <v>0</v>
      </c>
      <c r="H120" s="19">
        <f>IF(G6 &gt;= 300000, G120 * K120,IF(G6 &gt;= 150000, G120 * J120,IF(G6 &lt; 150000, G120 * I120, 0)))</f>
        <v>0</v>
      </c>
      <c r="I120" s="20">
        <v>133.4</v>
      </c>
      <c r="J120" s="21">
        <v>121.69</v>
      </c>
      <c r="K120" s="22">
        <v>116.49</v>
      </c>
      <c r="L120" s="18">
        <v>130.0</v>
      </c>
    </row>
    <row r="121" spans="1:26" customHeight="1" ht="80">
      <c r="A121" s="34" t="s">
        <v>90</v>
      </c>
      <c r="B121" s="34"/>
      <c r="C121" s="15"/>
      <c r="D121" s="34" t="s">
        <v>244</v>
      </c>
      <c r="E121" s="15" t="s">
        <v>245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96.6</v>
      </c>
      <c r="J121" s="21">
        <v>87.75</v>
      </c>
      <c r="K121" s="22">
        <v>86.25</v>
      </c>
      <c r="L121" s="18">
        <v>93.8</v>
      </c>
    </row>
    <row r="122" spans="1:26" customHeight="1" ht="80">
      <c r="A122" s="34" t="s">
        <v>90</v>
      </c>
      <c r="B122" s="34" t="s">
        <v>246</v>
      </c>
      <c r="C122" s="15"/>
      <c r="D122" s="34" t="s">
        <v>247</v>
      </c>
      <c r="E122" s="15" t="s">
        <v>248</v>
      </c>
      <c r="F122" s="23" t="s">
        <v>38</v>
      </c>
      <c r="G122" s="17">
        <v>0</v>
      </c>
      <c r="H122" s="19">
        <f>IF(G6 &gt;= 300000, G122 * K122,IF(G6 &gt;= 150000, G122 * J122,IF(G6 &lt; 150000, G122 * I122, 0)))</f>
        <v>0</v>
      </c>
      <c r="I122" s="20">
        <v>160.7</v>
      </c>
      <c r="J122" s="21">
        <v>146.25</v>
      </c>
      <c r="K122" s="22">
        <v>143.75</v>
      </c>
      <c r="L122" s="18">
        <v>156.3</v>
      </c>
    </row>
    <row r="123" spans="1:26" customHeight="1" ht="80">
      <c r="A123" s="34" t="s">
        <v>90</v>
      </c>
      <c r="B123" s="34" t="s">
        <v>246</v>
      </c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112</v>
      </c>
      <c r="J123" s="21">
        <v>101.79</v>
      </c>
      <c r="K123" s="22">
        <v>100.05</v>
      </c>
      <c r="L123" s="18">
        <v>108.8</v>
      </c>
    </row>
    <row r="124" spans="1:26" customHeight="1" ht="80">
      <c r="A124" s="34" t="s">
        <v>90</v>
      </c>
      <c r="B124" s="34" t="s">
        <v>246</v>
      </c>
      <c r="C124" s="15"/>
      <c r="D124" s="34" t="s">
        <v>251</v>
      </c>
      <c r="E124" s="15" t="s">
        <v>252</v>
      </c>
      <c r="F124" s="23" t="s">
        <v>38</v>
      </c>
      <c r="G124" s="17">
        <v>0</v>
      </c>
      <c r="H124" s="19">
        <f>IF(G6 &gt;= 300000, G124 * K124,IF(G6 &gt;= 150000, G124 * J124,IF(G6 &lt; 150000, G124 * I124, 0)))</f>
        <v>0</v>
      </c>
      <c r="I124" s="20">
        <v>179.6</v>
      </c>
      <c r="J124" s="21">
        <v>163.8</v>
      </c>
      <c r="K124" s="22">
        <v>161.0</v>
      </c>
      <c r="L124" s="18">
        <v>175.0</v>
      </c>
    </row>
    <row r="125" spans="1:26" customHeight="1" ht="80">
      <c r="A125" s="34" t="s">
        <v>90</v>
      </c>
      <c r="B125" s="34" t="s">
        <v>246</v>
      </c>
      <c r="C125" s="15"/>
      <c r="D125" s="34" t="s">
        <v>253</v>
      </c>
      <c r="E125" s="15" t="s">
        <v>254</v>
      </c>
      <c r="F125" s="23" t="s">
        <v>38</v>
      </c>
      <c r="G125" s="17">
        <v>0</v>
      </c>
      <c r="H125" s="19">
        <f>IF(G6 &gt;= 300000, G125 * K125,IF(G6 &gt;= 150000, G125 * J125,IF(G6 &lt; 150000, G125 * I125, 0)))</f>
        <v>0</v>
      </c>
      <c r="I125" s="20">
        <v>123.1</v>
      </c>
      <c r="J125" s="21">
        <v>112.32</v>
      </c>
      <c r="K125" s="22">
        <v>110.4</v>
      </c>
      <c r="L125" s="18">
        <v>120.0</v>
      </c>
    </row>
    <row r="126" spans="1:26" customHeight="1" ht="80">
      <c r="A126" s="34" t="s">
        <v>90</v>
      </c>
      <c r="B126" s="34" t="s">
        <v>246</v>
      </c>
      <c r="C126" s="15"/>
      <c r="D126" s="34" t="s">
        <v>255</v>
      </c>
      <c r="E126" s="15" t="s">
        <v>256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125.7</v>
      </c>
      <c r="J126" s="21">
        <v>114.66</v>
      </c>
      <c r="K126" s="22">
        <v>112.7</v>
      </c>
      <c r="L126" s="18">
        <v>122.5</v>
      </c>
    </row>
    <row r="127" spans="1:26" customHeight="1" ht="80">
      <c r="A127" s="34" t="s">
        <v>90</v>
      </c>
      <c r="B127" s="34" t="s">
        <v>246</v>
      </c>
      <c r="C127" s="15"/>
      <c r="D127" s="34" t="s">
        <v>257</v>
      </c>
      <c r="E127" s="15" t="s">
        <v>258</v>
      </c>
      <c r="F127" s="23" t="s">
        <v>38</v>
      </c>
      <c r="G127" s="17">
        <v>0</v>
      </c>
      <c r="H127" s="19">
        <f>IF(G6 &gt;= 300000, G127 * K127,IF(G6 &gt;= 150000, G127 * J127,IF(G6 &lt; 150000, G127 * I127, 0)))</f>
        <v>0</v>
      </c>
      <c r="I127" s="20">
        <v>124</v>
      </c>
      <c r="J127" s="21">
        <v>111.15</v>
      </c>
      <c r="K127" s="22">
        <v>109.25</v>
      </c>
      <c r="L127" s="18">
        <v>118.8</v>
      </c>
    </row>
    <row r="128" spans="1:26" customHeight="1" ht="80">
      <c r="A128" s="34" t="s">
        <v>90</v>
      </c>
      <c r="B128" s="34" t="s">
        <v>246</v>
      </c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169.3</v>
      </c>
      <c r="J128" s="21">
        <v>154.44</v>
      </c>
      <c r="K128" s="22">
        <v>151.8</v>
      </c>
      <c r="L128" s="18">
        <v>165.0</v>
      </c>
    </row>
    <row r="129" spans="1:26" customHeight="1" ht="80">
      <c r="A129" s="34" t="s">
        <v>90</v>
      </c>
      <c r="B129" s="34" t="s">
        <v>246</v>
      </c>
      <c r="C129" s="15"/>
      <c r="D129" s="34" t="s">
        <v>261</v>
      </c>
      <c r="E129" s="15" t="s">
        <v>262</v>
      </c>
      <c r="F129" s="23" t="s">
        <v>38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121.68</v>
      </c>
      <c r="K129" s="22">
        <v>119.6</v>
      </c>
      <c r="L129" s="18">
        <v>130.0</v>
      </c>
    </row>
    <row r="130" spans="1:26" customHeight="1" ht="80">
      <c r="A130" s="34" t="s">
        <v>90</v>
      </c>
      <c r="B130" s="34" t="s">
        <v>246</v>
      </c>
      <c r="C130" s="15"/>
      <c r="D130" s="34" t="s">
        <v>263</v>
      </c>
      <c r="E130" s="15" t="s">
        <v>264</v>
      </c>
      <c r="F130" s="23" t="s">
        <v>38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123.1</v>
      </c>
      <c r="J130" s="21">
        <v>112.32</v>
      </c>
      <c r="K130" s="22">
        <v>110.4</v>
      </c>
      <c r="L130" s="18">
        <v>120.0</v>
      </c>
    </row>
    <row r="131" spans="1:26" customHeight="1" ht="80">
      <c r="A131" s="34" t="s">
        <v>90</v>
      </c>
      <c r="B131" s="34" t="s">
        <v>246</v>
      </c>
      <c r="C131" s="15"/>
      <c r="D131" s="34" t="s">
        <v>265</v>
      </c>
      <c r="E131" s="15" t="s">
        <v>266</v>
      </c>
      <c r="F131" s="23" t="s">
        <v>38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179.6</v>
      </c>
      <c r="J131" s="21">
        <v>163.8</v>
      </c>
      <c r="K131" s="22">
        <v>161.0</v>
      </c>
      <c r="L131" s="18">
        <v>175.0</v>
      </c>
    </row>
    <row r="132" spans="1:26" customHeight="1" ht="80">
      <c r="A132" s="34" t="s">
        <v>90</v>
      </c>
      <c r="B132" s="34" t="s">
        <v>246</v>
      </c>
      <c r="C132" s="15"/>
      <c r="D132" s="34" t="s">
        <v>267</v>
      </c>
      <c r="E132" s="15" t="s">
        <v>268</v>
      </c>
      <c r="F132" s="24" t="s">
        <v>80</v>
      </c>
      <c r="G132" s="17">
        <v>0</v>
      </c>
      <c r="H132" s="19">
        <f>IF(G6 &gt;= 300000, G132 * K132,IF(G6 &gt;= 150000, G132 * J132,IF(G6 &lt; 150000, G132 * I132, 0)))</f>
        <v>0</v>
      </c>
      <c r="I132" s="20">
        <v>177</v>
      </c>
      <c r="J132" s="21">
        <v>161.46</v>
      </c>
      <c r="K132" s="22">
        <v>158.7</v>
      </c>
      <c r="L132" s="18">
        <v>172.5</v>
      </c>
    </row>
    <row r="133" spans="1:26" customHeight="1" ht="80">
      <c r="A133" s="34" t="s">
        <v>90</v>
      </c>
      <c r="B133" s="34" t="s">
        <v>246</v>
      </c>
      <c r="C133" s="15"/>
      <c r="D133" s="34" t="s">
        <v>269</v>
      </c>
      <c r="E133" s="15" t="s">
        <v>270</v>
      </c>
      <c r="F133" s="23" t="s">
        <v>38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128.3</v>
      </c>
      <c r="J133" s="21">
        <v>117.0</v>
      </c>
      <c r="K133" s="22">
        <v>115.0</v>
      </c>
      <c r="L133" s="18">
        <v>125.0</v>
      </c>
    </row>
    <row r="134" spans="1:26" customHeight="1" ht="80">
      <c r="A134" s="34" t="s">
        <v>90</v>
      </c>
      <c r="B134" s="34" t="s">
        <v>246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92.3</v>
      </c>
      <c r="J134" s="21">
        <v>84.24</v>
      </c>
      <c r="K134" s="22">
        <v>82.8</v>
      </c>
      <c r="L134" s="18">
        <v>90.0</v>
      </c>
    </row>
    <row r="135" spans="1:26" customHeight="1" ht="80">
      <c r="A135" s="34" t="s">
        <v>90</v>
      </c>
      <c r="B135" s="34" t="s">
        <v>246</v>
      </c>
      <c r="C135" s="15"/>
      <c r="D135" s="34" t="s">
        <v>273</v>
      </c>
      <c r="E135" s="15" t="s">
        <v>274</v>
      </c>
      <c r="F135" s="23" t="s">
        <v>38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112.9</v>
      </c>
      <c r="J135" s="21">
        <v>102.96</v>
      </c>
      <c r="K135" s="22">
        <v>101.2</v>
      </c>
      <c r="L135" s="18">
        <v>110.0</v>
      </c>
    </row>
    <row r="136" spans="1:26" customHeight="1" ht="80">
      <c r="A136" s="34" t="s">
        <v>90</v>
      </c>
      <c r="B136" s="34" t="s">
        <v>246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109.4</v>
      </c>
      <c r="J136" s="21">
        <v>99.45</v>
      </c>
      <c r="K136" s="22">
        <v>97.75</v>
      </c>
      <c r="L136" s="18">
        <v>106.3</v>
      </c>
    </row>
    <row r="137" spans="1:26" customHeight="1" ht="80">
      <c r="A137" s="34" t="s">
        <v>90</v>
      </c>
      <c r="B137" s="34" t="s">
        <v>246</v>
      </c>
      <c r="C137" s="15"/>
      <c r="D137" s="34" t="s">
        <v>277</v>
      </c>
      <c r="E137" s="15" t="s">
        <v>278</v>
      </c>
      <c r="F137" s="23" t="s">
        <v>38</v>
      </c>
      <c r="G137" s="17">
        <v>0</v>
      </c>
      <c r="H137" s="19">
        <f>IF(G6 &gt;= 300000, G137 * K137,IF(G6 &gt;= 150000, G137 * J137,IF(G6 &lt; 150000, G137 * I137, 0)))</f>
        <v>0</v>
      </c>
      <c r="I137" s="20">
        <v>160.7</v>
      </c>
      <c r="J137" s="21">
        <v>146.25</v>
      </c>
      <c r="K137" s="22">
        <v>143.75</v>
      </c>
      <c r="L137" s="18">
        <v>156.3</v>
      </c>
    </row>
    <row r="138" spans="1:26" customHeight="1" ht="80">
      <c r="A138" s="34" t="s">
        <v>90</v>
      </c>
      <c r="B138" s="34" t="s">
        <v>246</v>
      </c>
      <c r="C138" s="15"/>
      <c r="D138" s="34" t="s">
        <v>279</v>
      </c>
      <c r="E138" s="15" t="s">
        <v>280</v>
      </c>
      <c r="F138" s="23" t="s">
        <v>38</v>
      </c>
      <c r="G138" s="17">
        <v>0</v>
      </c>
      <c r="H138" s="19">
        <f>IF(G6 &gt;= 300000, G138 * K138,IF(G6 &gt;= 150000, G138 * J138,IF(G6 &lt; 150000, G138 * I138, 0)))</f>
        <v>0</v>
      </c>
      <c r="I138" s="20">
        <v>132.5</v>
      </c>
      <c r="J138" s="21">
        <v>120.51</v>
      </c>
      <c r="K138" s="22">
        <v>118.45</v>
      </c>
      <c r="L138" s="18">
        <v>128.8</v>
      </c>
    </row>
    <row r="139" spans="1:26">
      <c r="A139" s="33"/>
      <c r="B139" s="33" t="s">
        <v>281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90</v>
      </c>
      <c r="B140" s="34" t="s">
        <v>282</v>
      </c>
      <c r="C140" s="15"/>
      <c r="D140" s="34" t="s">
        <v>283</v>
      </c>
      <c r="E140" s="15" t="s">
        <v>284</v>
      </c>
      <c r="F140" s="24" t="s">
        <v>80</v>
      </c>
      <c r="G140" s="17">
        <v>0</v>
      </c>
      <c r="H140" s="19">
        <f>IF(G6 &gt;= 300000, G140 * K140,IF(G6 &gt;= 150000, G140 * J140,IF(G6 &lt; 150000, G140 * I140, 0)))</f>
        <v>0</v>
      </c>
      <c r="I140" s="20">
        <v>227.4</v>
      </c>
      <c r="J140" s="21">
        <v>207.79</v>
      </c>
      <c r="K140" s="22">
        <v>198.91</v>
      </c>
      <c r="L140" s="18">
        <v>222.0</v>
      </c>
    </row>
    <row r="141" spans="1:26">
      <c r="A141" s="33"/>
      <c r="B141" s="33" t="s">
        <v>285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286</v>
      </c>
      <c r="E142" s="15" t="s">
        <v>287</v>
      </c>
      <c r="F142" s="24" t="s">
        <v>80</v>
      </c>
      <c r="G142" s="17">
        <v>0</v>
      </c>
      <c r="H142" s="19">
        <f>IF(G6 &gt;= 300000, G142 * K142,IF(G6 &gt;= 150000, G142 * J142,IF(G6 &lt; 150000, G142 * I142, 0)))</f>
        <v>0</v>
      </c>
      <c r="I142" s="20">
        <v>55.6</v>
      </c>
      <c r="J142" s="21">
        <v>50.54</v>
      </c>
      <c r="K142" s="22">
        <v>48.82</v>
      </c>
      <c r="L142" s="18">
        <v>54.0</v>
      </c>
    </row>
    <row r="143" spans="1:26">
      <c r="A143" s="33"/>
      <c r="B143" s="33" t="s">
        <v>288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 t="s">
        <v>172</v>
      </c>
      <c r="B144" s="34" t="s">
        <v>173</v>
      </c>
      <c r="C144" s="15"/>
      <c r="D144" s="34" t="s">
        <v>289</v>
      </c>
      <c r="E144" s="15" t="s">
        <v>290</v>
      </c>
      <c r="F144" s="23" t="s">
        <v>38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118</v>
      </c>
      <c r="J144" s="21">
        <v>102.96</v>
      </c>
      <c r="K144" s="22">
        <v>98.56</v>
      </c>
      <c r="L144" s="18">
        <v>110.0</v>
      </c>
    </row>
    <row r="145" spans="1:26" customHeight="1" ht="80">
      <c r="A145" s="34" t="s">
        <v>172</v>
      </c>
      <c r="B145" s="34" t="s">
        <v>173</v>
      </c>
      <c r="C145" s="15"/>
      <c r="D145" s="34" t="s">
        <v>291</v>
      </c>
      <c r="E145" s="15" t="s">
        <v>292</v>
      </c>
      <c r="F145" s="23" t="s">
        <v>38</v>
      </c>
      <c r="G145" s="17">
        <v>0</v>
      </c>
      <c r="H145" s="19">
        <f>IF(G6 &gt;= 300000, G145 * K145,IF(G6 &gt;= 150000, G145 * J145,IF(G6 &lt; 150000, G145 * I145, 0)))</f>
        <v>0</v>
      </c>
      <c r="I145" s="20">
        <v>118</v>
      </c>
      <c r="J145" s="21">
        <v>102.96</v>
      </c>
      <c r="K145" s="22">
        <v>98.56</v>
      </c>
      <c r="L145" s="18">
        <v>110.0</v>
      </c>
    </row>
    <row r="146" spans="1:26" customHeight="1" ht="80">
      <c r="A146" s="34" t="s">
        <v>172</v>
      </c>
      <c r="B146" s="34" t="s">
        <v>173</v>
      </c>
      <c r="C146" s="15"/>
      <c r="D146" s="34" t="s">
        <v>293</v>
      </c>
      <c r="E146" s="15" t="s">
        <v>294</v>
      </c>
      <c r="F146" s="23" t="s">
        <v>38</v>
      </c>
      <c r="G146" s="17">
        <v>0</v>
      </c>
      <c r="H146" s="19">
        <f>IF(G6 &gt;= 300000, G146 * K146,IF(G6 &gt;= 150000, G146 * J146,IF(G6 &lt; 150000, G146 * I146, 0)))</f>
        <v>0</v>
      </c>
      <c r="I146" s="20">
        <v>118</v>
      </c>
      <c r="J146" s="21">
        <v>102.96</v>
      </c>
      <c r="K146" s="22">
        <v>98.56</v>
      </c>
      <c r="L146" s="18">
        <v>110.0</v>
      </c>
    </row>
    <row r="147" spans="1:26">
      <c r="A147" s="33"/>
      <c r="B147" s="33" t="s">
        <v>295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 t="s">
        <v>181</v>
      </c>
      <c r="B148" s="34"/>
      <c r="C148" s="15"/>
      <c r="D148" s="34" t="s">
        <v>296</v>
      </c>
      <c r="E148" s="15" t="s">
        <v>297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</v>
      </c>
      <c r="J148" s="21">
        <v>118.76</v>
      </c>
      <c r="K148" s="22">
        <v>114.7</v>
      </c>
      <c r="L148" s="18">
        <v>126.9</v>
      </c>
    </row>
    <row r="149" spans="1:26" customHeight="1" ht="80">
      <c r="A149" s="34" t="s">
        <v>181</v>
      </c>
      <c r="B149" s="34" t="s">
        <v>182</v>
      </c>
      <c r="C149" s="15"/>
      <c r="D149" s="34" t="s">
        <v>298</v>
      </c>
      <c r="E149" s="15" t="s">
        <v>299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47</v>
      </c>
      <c r="J149" s="21">
        <v>42.94</v>
      </c>
      <c r="K149" s="22">
        <v>41.47</v>
      </c>
      <c r="L149" s="18">
        <v>45.9</v>
      </c>
    </row>
    <row r="150" spans="1:26" customHeight="1" ht="80">
      <c r="A150" s="34" t="s">
        <v>181</v>
      </c>
      <c r="B150" s="34"/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110.51</v>
      </c>
      <c r="L150" s="18">
        <v>122.3</v>
      </c>
    </row>
    <row r="151" spans="1:26" customHeight="1" ht="80">
      <c r="A151" s="34" t="s">
        <v>181</v>
      </c>
      <c r="B151" s="34" t="s">
        <v>182</v>
      </c>
      <c r="C151" s="15"/>
      <c r="D151" s="34" t="s">
        <v>302</v>
      </c>
      <c r="E151" s="15" t="s">
        <v>303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110.51</v>
      </c>
      <c r="L151" s="18">
        <v>122.3</v>
      </c>
    </row>
    <row r="152" spans="1:26" customHeight="1" ht="80">
      <c r="A152" s="34" t="s">
        <v>181</v>
      </c>
      <c r="B152" s="34" t="s">
        <v>182</v>
      </c>
      <c r="C152" s="15"/>
      <c r="D152" s="34" t="s">
        <v>304</v>
      </c>
      <c r="E152" s="15" t="s">
        <v>305</v>
      </c>
      <c r="F152" s="24" t="s">
        <v>80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181</v>
      </c>
      <c r="B153" s="34" t="s">
        <v>182</v>
      </c>
      <c r="C153" s="15"/>
      <c r="D153" s="34" t="s">
        <v>306</v>
      </c>
      <c r="E153" s="15" t="s">
        <v>307</v>
      </c>
      <c r="F153" s="24" t="s">
        <v>80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110.51</v>
      </c>
      <c r="L153" s="18">
        <v>122.3</v>
      </c>
    </row>
    <row r="154" spans="1:26" customHeight="1" ht="80">
      <c r="A154" s="34" t="s">
        <v>181</v>
      </c>
      <c r="B154" s="34"/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110.51</v>
      </c>
      <c r="L154" s="18">
        <v>122.3</v>
      </c>
    </row>
    <row r="155" spans="1:26" customHeight="1" ht="80">
      <c r="A155" s="34" t="s">
        <v>181</v>
      </c>
      <c r="B155" s="34" t="s">
        <v>182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181</v>
      </c>
      <c r="B156" s="34" t="s">
        <v>182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118.76</v>
      </c>
      <c r="K156" s="22">
        <v>114.7</v>
      </c>
      <c r="L156" s="18">
        <v>126.9</v>
      </c>
    </row>
    <row r="157" spans="1:26" customHeight="1" ht="80">
      <c r="A157" s="34" t="s">
        <v>181</v>
      </c>
      <c r="B157" s="34" t="s">
        <v>182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126.5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181</v>
      </c>
      <c r="B158" s="34" t="s">
        <v>182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118.76</v>
      </c>
      <c r="K158" s="22">
        <v>114.7</v>
      </c>
      <c r="L158" s="18">
        <v>126.9</v>
      </c>
    </row>
    <row r="159" spans="1:26" customHeight="1" ht="80">
      <c r="A159" s="34" t="s">
        <v>181</v>
      </c>
      <c r="B159" s="34" t="s">
        <v>182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118.76</v>
      </c>
      <c r="K159" s="22">
        <v>114.7</v>
      </c>
      <c r="L159" s="18">
        <v>126.9</v>
      </c>
    </row>
    <row r="160" spans="1:26" customHeight="1" ht="80">
      <c r="A160" s="34" t="s">
        <v>181</v>
      </c>
      <c r="B160" s="34" t="s">
        <v>182</v>
      </c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181</v>
      </c>
      <c r="B161" s="34" t="s">
        <v>182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181</v>
      </c>
      <c r="B162" s="34" t="s">
        <v>182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118.76</v>
      </c>
      <c r="K162" s="22">
        <v>114.7</v>
      </c>
      <c r="L162" s="18">
        <v>126.9</v>
      </c>
    </row>
    <row r="163" spans="1:26" customHeight="1" ht="80">
      <c r="A163" s="34" t="s">
        <v>181</v>
      </c>
      <c r="B163" s="34" t="s">
        <v>182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181</v>
      </c>
      <c r="B164" s="34" t="s">
        <v>182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46.2</v>
      </c>
      <c r="J164" s="21">
        <v>41.77</v>
      </c>
      <c r="K164" s="22">
        <v>40.34</v>
      </c>
      <c r="L164" s="18">
        <v>44.6</v>
      </c>
    </row>
    <row r="165" spans="1:26" customHeight="1" ht="80">
      <c r="A165" s="34" t="s">
        <v>181</v>
      </c>
      <c r="B165" s="34" t="s">
        <v>182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47.9</v>
      </c>
      <c r="J166" s="21">
        <v>42.94</v>
      </c>
      <c r="K166" s="22">
        <v>41.47</v>
      </c>
      <c r="L166" s="18">
        <v>45.9</v>
      </c>
    </row>
    <row r="167" spans="1:26" customHeight="1" ht="80">
      <c r="A167" s="34" t="s">
        <v>181</v>
      </c>
      <c r="B167" s="34" t="s">
        <v>182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181</v>
      </c>
      <c r="B168" s="34" t="s">
        <v>182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122.03</v>
      </c>
      <c r="K168" s="22">
        <v>117.86</v>
      </c>
      <c r="L168" s="18">
        <v>130.4</v>
      </c>
    </row>
    <row r="169" spans="1:26" customHeight="1" ht="80">
      <c r="A169" s="34" t="s">
        <v>181</v>
      </c>
      <c r="B169" s="34" t="s">
        <v>182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181</v>
      </c>
      <c r="B170" s="34" t="s">
        <v>182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181</v>
      </c>
      <c r="B171" s="34" t="s">
        <v>182</v>
      </c>
      <c r="C171" s="15"/>
      <c r="D171" s="34" t="s">
        <v>342</v>
      </c>
      <c r="E171" s="15" t="s">
        <v>343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181</v>
      </c>
      <c r="B172" s="34" t="s">
        <v>182</v>
      </c>
      <c r="C172" s="15"/>
      <c r="D172" s="34" t="s">
        <v>344</v>
      </c>
      <c r="E172" s="15" t="s">
        <v>345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181</v>
      </c>
      <c r="B173" s="34" t="s">
        <v>182</v>
      </c>
      <c r="C173" s="15"/>
      <c r="D173" s="34" t="s">
        <v>346</v>
      </c>
      <c r="E173" s="15" t="s">
        <v>347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181</v>
      </c>
      <c r="B174" s="34" t="s">
        <v>182</v>
      </c>
      <c r="C174" s="15"/>
      <c r="D174" s="34" t="s">
        <v>348</v>
      </c>
      <c r="E174" s="15" t="s">
        <v>349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181</v>
      </c>
      <c r="B175" s="34" t="s">
        <v>182</v>
      </c>
      <c r="C175" s="15"/>
      <c r="D175" s="34" t="s">
        <v>350</v>
      </c>
      <c r="E175" s="15" t="s">
        <v>351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181</v>
      </c>
      <c r="B176" s="34" t="s">
        <v>182</v>
      </c>
      <c r="C176" s="15"/>
      <c r="D176" s="34" t="s">
        <v>352</v>
      </c>
      <c r="E176" s="15" t="s">
        <v>353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181</v>
      </c>
      <c r="B177" s="34" t="s">
        <v>182</v>
      </c>
      <c r="C177" s="15"/>
      <c r="D177" s="34" t="s">
        <v>354</v>
      </c>
      <c r="E177" s="15" t="s">
        <v>355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181</v>
      </c>
      <c r="B178" s="34" t="s">
        <v>182</v>
      </c>
      <c r="C178" s="15"/>
      <c r="D178" s="34" t="s">
        <v>356</v>
      </c>
      <c r="E178" s="15" t="s">
        <v>357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181</v>
      </c>
      <c r="B179" s="34" t="s">
        <v>182</v>
      </c>
      <c r="C179" s="15"/>
      <c r="D179" s="34" t="s">
        <v>358</v>
      </c>
      <c r="E179" s="15" t="s">
        <v>359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181</v>
      </c>
      <c r="B180" s="34" t="s">
        <v>182</v>
      </c>
      <c r="C180" s="15"/>
      <c r="D180" s="34" t="s">
        <v>360</v>
      </c>
      <c r="E180" s="15" t="s">
        <v>361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181</v>
      </c>
      <c r="B181" s="34" t="s">
        <v>182</v>
      </c>
      <c r="C181" s="15"/>
      <c r="D181" s="34" t="s">
        <v>362</v>
      </c>
      <c r="E181" s="15" t="s">
        <v>363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>
      <c r="A182" s="33"/>
      <c r="B182" s="33" t="s">
        <v>364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/>
      <c r="B183" s="34"/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187.2</v>
      </c>
      <c r="J183" s="21">
        <v>170.47</v>
      </c>
      <c r="K183" s="22">
        <v>164.64</v>
      </c>
      <c r="L183" s="18">
        <v>182.1</v>
      </c>
    </row>
    <row r="184" spans="1:26" customHeight="1" ht="80">
      <c r="A184" s="34"/>
      <c r="B184" s="34"/>
      <c r="C184" s="15"/>
      <c r="D184" s="34" t="s">
        <v>367</v>
      </c>
      <c r="E184" s="15" t="s">
        <v>368</v>
      </c>
      <c r="F184" s="24" t="s">
        <v>80</v>
      </c>
      <c r="G184" s="17">
        <v>0</v>
      </c>
      <c r="H184" s="19">
        <f>IF(G6 &gt;= 300000, G184 * K184,IF(G6 &gt;= 150000, G184 * J184,IF(G6 &lt; 150000, G184 * I184, 0)))</f>
        <v>0</v>
      </c>
      <c r="I184" s="20">
        <v>187.2</v>
      </c>
      <c r="J184" s="21">
        <v>170.47</v>
      </c>
      <c r="K184" s="22">
        <v>164.64</v>
      </c>
      <c r="L184" s="18">
        <v>182.1</v>
      </c>
    </row>
    <row r="185" spans="1:26" customHeight="1" ht="80">
      <c r="A185" s="34"/>
      <c r="B185" s="34"/>
      <c r="C185" s="15"/>
      <c r="D185" s="34" t="s">
        <v>369</v>
      </c>
      <c r="E185" s="15" t="s">
        <v>370</v>
      </c>
      <c r="F185" s="24" t="s">
        <v>80</v>
      </c>
      <c r="G185" s="17">
        <v>0</v>
      </c>
      <c r="H185" s="19">
        <f>IF(G6 &gt;= 300000, G185 * K185,IF(G6 &gt;= 150000, G185 * J185,IF(G6 &lt; 150000, G185 * I185, 0)))</f>
        <v>0</v>
      </c>
      <c r="I185" s="20">
        <v>111.2</v>
      </c>
      <c r="J185" s="21">
        <v>101.21</v>
      </c>
      <c r="K185" s="22">
        <v>97.75</v>
      </c>
      <c r="L185" s="18">
        <v>108.1</v>
      </c>
    </row>
    <row r="186" spans="1:26" customHeight="1" ht="80">
      <c r="A186" s="34" t="s">
        <v>110</v>
      </c>
      <c r="B186" s="34"/>
      <c r="C186" s="15"/>
      <c r="D186" s="34" t="s">
        <v>371</v>
      </c>
      <c r="E186" s="15" t="s">
        <v>372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187.2</v>
      </c>
      <c r="J186" s="21">
        <v>170.47</v>
      </c>
      <c r="K186" s="22">
        <v>164.64</v>
      </c>
      <c r="L186" s="18">
        <v>182.1</v>
      </c>
    </row>
    <row r="187" spans="1:26" customHeight="1" ht="80">
      <c r="A187" s="34" t="s">
        <v>110</v>
      </c>
      <c r="B187" s="34"/>
      <c r="C187" s="15"/>
      <c r="D187" s="34" t="s">
        <v>373</v>
      </c>
      <c r="E187" s="15" t="s">
        <v>374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89.8</v>
      </c>
      <c r="J187" s="21">
        <v>73.71</v>
      </c>
      <c r="K187" s="22">
        <v>71.19</v>
      </c>
      <c r="L187" s="18">
        <v>78.8</v>
      </c>
    </row>
    <row r="188" spans="1:26" customHeight="1" ht="80">
      <c r="A188" s="34" t="s">
        <v>110</v>
      </c>
      <c r="B188" s="34"/>
      <c r="C188" s="15"/>
      <c r="D188" s="34" t="s">
        <v>375</v>
      </c>
      <c r="E188" s="15" t="s">
        <v>376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85.5</v>
      </c>
      <c r="J188" s="21">
        <v>73.71</v>
      </c>
      <c r="K188" s="22">
        <v>71.19</v>
      </c>
      <c r="L188" s="18">
        <v>78.8</v>
      </c>
    </row>
    <row r="189" spans="1:26" customHeight="1" ht="80">
      <c r="A189" s="34" t="s">
        <v>110</v>
      </c>
      <c r="B189" s="34"/>
      <c r="C189" s="15"/>
      <c r="D189" s="34" t="s">
        <v>377</v>
      </c>
      <c r="E189" s="15" t="s">
        <v>378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85.5</v>
      </c>
      <c r="J189" s="21">
        <v>80.73</v>
      </c>
      <c r="K189" s="22">
        <v>77.97</v>
      </c>
      <c r="L189" s="18">
        <v>86.3</v>
      </c>
    </row>
    <row r="190" spans="1:26" customHeight="1" ht="80">
      <c r="A190" s="34"/>
      <c r="B190" s="34"/>
      <c r="C190" s="15"/>
      <c r="D190" s="34" t="s">
        <v>379</v>
      </c>
      <c r="E190" s="15" t="s">
        <v>380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106.9</v>
      </c>
      <c r="J190" s="21">
        <v>97.11</v>
      </c>
      <c r="K190" s="22">
        <v>93.79</v>
      </c>
      <c r="L190" s="18">
        <v>103.8</v>
      </c>
    </row>
    <row r="191" spans="1:26" customHeight="1" ht="80">
      <c r="A191" s="34" t="s">
        <v>32</v>
      </c>
      <c r="B191" s="34"/>
      <c r="C191" s="15"/>
      <c r="D191" s="34" t="s">
        <v>381</v>
      </c>
      <c r="E191" s="15" t="s">
        <v>382</v>
      </c>
      <c r="F191" s="24" t="s">
        <v>80</v>
      </c>
      <c r="G191" s="17">
        <v>0</v>
      </c>
      <c r="H191" s="19">
        <f>IF(G6 &gt;= 300000, G191 * K191,IF(G6 &gt;= 150000, G191 * J191,IF(G6 &lt; 150000, G191 * I191, 0)))</f>
        <v>0</v>
      </c>
      <c r="I191" s="20">
        <v>106.9</v>
      </c>
      <c r="J191" s="21">
        <v>97.11</v>
      </c>
      <c r="K191" s="22">
        <v>93.79</v>
      </c>
      <c r="L191" s="18">
        <v>103.8</v>
      </c>
    </row>
    <row r="192" spans="1:26" customHeight="1" ht="80">
      <c r="A192" s="34" t="s">
        <v>181</v>
      </c>
      <c r="B192" s="34" t="s">
        <v>383</v>
      </c>
      <c r="C192" s="15"/>
      <c r="D192" s="34" t="s">
        <v>384</v>
      </c>
      <c r="E192" s="15" t="s">
        <v>385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106.9</v>
      </c>
      <c r="J192" s="21">
        <v>97.11</v>
      </c>
      <c r="K192" s="22">
        <v>93.79</v>
      </c>
      <c r="L192" s="18">
        <v>103.8</v>
      </c>
    </row>
    <row r="193" spans="1:26" customHeight="1" ht="80">
      <c r="A193" s="34" t="s">
        <v>32</v>
      </c>
      <c r="B193" s="34" t="s">
        <v>383</v>
      </c>
      <c r="C193" s="15"/>
      <c r="D193" s="34" t="s">
        <v>386</v>
      </c>
      <c r="E193" s="15" t="s">
        <v>387</v>
      </c>
      <c r="F193" s="24" t="s">
        <v>80</v>
      </c>
      <c r="G193" s="17">
        <v>0</v>
      </c>
      <c r="H193" s="19">
        <f>IF(G6 &gt;= 300000, G193 * K193,IF(G6 &gt;= 150000, G193 * J193,IF(G6 &lt; 150000, G193 * I193, 0)))</f>
        <v>0</v>
      </c>
      <c r="I193" s="20">
        <v>119.7</v>
      </c>
      <c r="J193" s="21">
        <v>101.21</v>
      </c>
      <c r="K193" s="22">
        <v>97.75</v>
      </c>
      <c r="L193" s="18">
        <v>108.1</v>
      </c>
    </row>
    <row r="194" spans="1:26" customHeight="1" ht="80">
      <c r="A194" s="34" t="s">
        <v>32</v>
      </c>
      <c r="B194" s="34" t="s">
        <v>383</v>
      </c>
      <c r="C194" s="15"/>
      <c r="D194" s="34" t="s">
        <v>388</v>
      </c>
      <c r="E194" s="15" t="s">
        <v>389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110.3</v>
      </c>
      <c r="J194" s="21">
        <v>101.21</v>
      </c>
      <c r="K194" s="22">
        <v>97.75</v>
      </c>
      <c r="L194" s="18">
        <v>108.1</v>
      </c>
    </row>
    <row r="195" spans="1:26">
      <c r="A195" s="33"/>
      <c r="B195" s="33" t="s">
        <v>390</v>
      </c>
      <c r="C195" s="14"/>
      <c r="D195" s="33"/>
      <c r="E195" s="14"/>
      <c r="F195" s="14"/>
      <c r="G195" s="14"/>
      <c r="H195" s="14"/>
      <c r="I195" s="14"/>
      <c r="J195" s="14"/>
      <c r="K195" s="14"/>
    </row>
    <row r="196" spans="1:26" customHeight="1" ht="80">
      <c r="A196" s="34" t="s">
        <v>181</v>
      </c>
      <c r="B196" s="34"/>
      <c r="C196" s="15"/>
      <c r="D196" s="34" t="s">
        <v>391</v>
      </c>
      <c r="E196" s="15" t="s">
        <v>392</v>
      </c>
      <c r="F196" s="24" t="s">
        <v>80</v>
      </c>
      <c r="G196" s="17">
        <v>0</v>
      </c>
      <c r="H196" s="19">
        <f>IF(G6 &gt;= 300000, G196 * K196,IF(G6 &gt;= 150000, G196 * J196,IF(G6 &lt; 150000, G196 * I196, 0)))</f>
        <v>0</v>
      </c>
      <c r="I196" s="20">
        <v>216.3</v>
      </c>
      <c r="J196" s="21">
        <v>198.2</v>
      </c>
      <c r="K196" s="22">
        <v>191.42</v>
      </c>
      <c r="L196" s="18">
        <v>211.8</v>
      </c>
    </row>
    <row r="197" spans="1:26">
      <c r="A197" s="33"/>
      <c r="B197" s="33" t="s">
        <v>393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74</v>
      </c>
      <c r="B198" s="34"/>
      <c r="C198" s="15"/>
      <c r="D198" s="34" t="s">
        <v>394</v>
      </c>
      <c r="E198" s="15" t="s">
        <v>395</v>
      </c>
      <c r="F198" s="24" t="s">
        <v>80</v>
      </c>
      <c r="G198" s="17">
        <v>0</v>
      </c>
      <c r="H198" s="19">
        <f>IF(G6 &gt;= 300000, G198 * K198,IF(G6 &gt;= 150000, G198 * J198,IF(G6 &lt; 150000, G198 * I198, 0)))</f>
        <v>0</v>
      </c>
      <c r="I198" s="20">
        <v>352.3</v>
      </c>
      <c r="J198" s="21">
        <v>321.17</v>
      </c>
      <c r="K198" s="22">
        <v>310.19</v>
      </c>
      <c r="L198" s="18">
        <v>343.1</v>
      </c>
    </row>
    <row r="199" spans="1:26" customHeight="1" ht="80">
      <c r="A199" s="34" t="s">
        <v>74</v>
      </c>
      <c r="B199" s="34"/>
      <c r="C199" s="15"/>
      <c r="D199" s="34" t="s">
        <v>396</v>
      </c>
      <c r="E199" s="15" t="s">
        <v>397</v>
      </c>
      <c r="F199" s="24" t="s">
        <v>80</v>
      </c>
      <c r="G199" s="17">
        <v>0</v>
      </c>
      <c r="H199" s="19">
        <f>IF(G6 &gt;= 300000, G199 * K199,IF(G6 &gt;= 150000, G199 * J199,IF(G6 &lt; 150000, G199 * I199, 0)))</f>
        <v>0</v>
      </c>
      <c r="I199" s="20">
        <v>352.3</v>
      </c>
      <c r="J199" s="21">
        <v>321.17</v>
      </c>
      <c r="K199" s="22">
        <v>310.19</v>
      </c>
      <c r="L199" s="18">
        <v>343.1</v>
      </c>
    </row>
    <row r="200" spans="1:26">
      <c r="A200" s="33"/>
      <c r="B200" s="33" t="s">
        <v>398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 t="s">
        <v>399</v>
      </c>
      <c r="B201" s="34"/>
      <c r="C201" s="15"/>
      <c r="D201" s="34" t="s">
        <v>400</v>
      </c>
      <c r="E201" s="15" t="s">
        <v>401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135.9</v>
      </c>
      <c r="J201" s="21">
        <v>124.02</v>
      </c>
      <c r="K201" s="22">
        <v>119.78</v>
      </c>
      <c r="L201" s="18">
        <v>132.5</v>
      </c>
    </row>
    <row r="202" spans="1:26" customHeight="1" ht="80">
      <c r="A202" s="34" t="s">
        <v>399</v>
      </c>
      <c r="B202" s="34"/>
      <c r="C202" s="15"/>
      <c r="D202" s="34" t="s">
        <v>402</v>
      </c>
      <c r="E202" s="15" t="s">
        <v>403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135.9</v>
      </c>
      <c r="J202" s="21">
        <v>124.02</v>
      </c>
      <c r="K202" s="22">
        <v>119.78</v>
      </c>
      <c r="L202" s="18">
        <v>132.5</v>
      </c>
    </row>
    <row r="203" spans="1:26">
      <c r="A203" s="33"/>
      <c r="B203" s="33" t="s">
        <v>404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90</v>
      </c>
      <c r="B204" s="34" t="s">
        <v>405</v>
      </c>
      <c r="C204" s="15"/>
      <c r="D204" s="34" t="s">
        <v>406</v>
      </c>
      <c r="E204" s="15" t="s">
        <v>407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76.1</v>
      </c>
      <c r="J204" s="21">
        <v>68.73</v>
      </c>
      <c r="K204" s="22">
        <v>66.38</v>
      </c>
      <c r="L204" s="18">
        <v>73.4</v>
      </c>
    </row>
    <row r="205" spans="1:26" customHeight="1" ht="80">
      <c r="A205" s="34" t="s">
        <v>90</v>
      </c>
      <c r="B205" s="34" t="s">
        <v>405</v>
      </c>
      <c r="C205" s="15"/>
      <c r="D205" s="34" t="s">
        <v>408</v>
      </c>
      <c r="E205" s="15" t="s">
        <v>409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76.1</v>
      </c>
      <c r="J205" s="21">
        <v>68.73</v>
      </c>
      <c r="K205" s="22">
        <v>66.38</v>
      </c>
      <c r="L205" s="18">
        <v>73.4</v>
      </c>
    </row>
    <row r="206" spans="1:26">
      <c r="A206" s="33"/>
      <c r="B206" s="33" t="s">
        <v>410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 t="s">
        <v>411</v>
      </c>
      <c r="B207" s="34"/>
      <c r="C207" s="15"/>
      <c r="D207" s="34" t="s">
        <v>412</v>
      </c>
      <c r="E207" s="15" t="s">
        <v>413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61.6</v>
      </c>
      <c r="J207" s="21">
        <v>56.16</v>
      </c>
      <c r="K207" s="22">
        <v>53.76</v>
      </c>
      <c r="L207" s="18">
        <v>60.0</v>
      </c>
    </row>
    <row r="208" spans="1:26" customHeight="1" ht="80">
      <c r="A208" s="34" t="s">
        <v>411</v>
      </c>
      <c r="B208" s="34" t="s">
        <v>414</v>
      </c>
      <c r="C208" s="15"/>
      <c r="D208" s="34" t="s">
        <v>415</v>
      </c>
      <c r="E208" s="15" t="s">
        <v>416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61.6</v>
      </c>
      <c r="J208" s="21">
        <v>56.16</v>
      </c>
      <c r="K208" s="22">
        <v>54.24</v>
      </c>
      <c r="L208" s="18">
        <v>60.0</v>
      </c>
    </row>
    <row r="209" spans="1:26" customHeight="1" ht="80">
      <c r="A209" s="34" t="s">
        <v>411</v>
      </c>
      <c r="B209" s="34" t="s">
        <v>414</v>
      </c>
      <c r="C209" s="15"/>
      <c r="D209" s="34" t="s">
        <v>417</v>
      </c>
      <c r="E209" s="15" t="s">
        <v>418</v>
      </c>
      <c r="F209" s="23" t="s">
        <v>38</v>
      </c>
      <c r="G209" s="17">
        <v>0</v>
      </c>
      <c r="H209" s="19">
        <f>IF(G6 &gt;= 300000, G209 * K209,IF(G6 &gt;= 150000, G209 * J209,IF(G6 &lt; 150000, G209 * I209, 0)))</f>
        <v>0</v>
      </c>
      <c r="I209" s="20">
        <v>61.6</v>
      </c>
      <c r="J209" s="21">
        <v>56.16</v>
      </c>
      <c r="K209" s="22">
        <v>53.76</v>
      </c>
      <c r="L209" s="18">
        <v>60.0</v>
      </c>
    </row>
    <row r="210" spans="1:26" customHeight="1" ht="80">
      <c r="A210" s="34" t="s">
        <v>411</v>
      </c>
      <c r="B210" s="34" t="s">
        <v>414</v>
      </c>
      <c r="C210" s="15"/>
      <c r="D210" s="34" t="s">
        <v>419</v>
      </c>
      <c r="E210" s="15" t="s">
        <v>420</v>
      </c>
      <c r="F210" s="23" t="s">
        <v>38</v>
      </c>
      <c r="G210" s="17">
        <v>0</v>
      </c>
      <c r="H210" s="19">
        <f>IF(G6 &gt;= 300000, G210 * K210,IF(G6 &gt;= 150000, G210 * J210,IF(G6 &lt; 150000, G210 * I210, 0)))</f>
        <v>0</v>
      </c>
      <c r="I210" s="20">
        <v>61.6</v>
      </c>
      <c r="J210" s="21">
        <v>56.16</v>
      </c>
      <c r="K210" s="22">
        <v>54.24</v>
      </c>
      <c r="L210" s="18">
        <v>60.0</v>
      </c>
    </row>
    <row r="211" spans="1:26" customHeight="1" ht="80">
      <c r="A211" s="34" t="s">
        <v>411</v>
      </c>
      <c r="B211" s="34" t="s">
        <v>414</v>
      </c>
      <c r="C211" s="15"/>
      <c r="D211" s="34" t="s">
        <v>421</v>
      </c>
      <c r="E211" s="15" t="s">
        <v>422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61.6</v>
      </c>
      <c r="J211" s="21">
        <v>56.16</v>
      </c>
      <c r="K211" s="22">
        <v>53.76</v>
      </c>
      <c r="L211" s="18">
        <v>60.0</v>
      </c>
    </row>
    <row r="212" spans="1:26" customHeight="1" ht="80">
      <c r="A212" s="34" t="s">
        <v>411</v>
      </c>
      <c r="B212" s="34" t="s">
        <v>414</v>
      </c>
      <c r="C212" s="15"/>
      <c r="D212" s="34" t="s">
        <v>423</v>
      </c>
      <c r="E212" s="15" t="s">
        <v>424</v>
      </c>
      <c r="F212" s="23" t="s">
        <v>38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53.76</v>
      </c>
      <c r="L212" s="18">
        <v>60.0</v>
      </c>
    </row>
    <row r="213" spans="1:26" customHeight="1" ht="80">
      <c r="A213" s="34" t="s">
        <v>411</v>
      </c>
      <c r="B213" s="34" t="s">
        <v>414</v>
      </c>
      <c r="C213" s="15"/>
      <c r="D213" s="34" t="s">
        <v>425</v>
      </c>
      <c r="E213" s="15" t="s">
        <v>426</v>
      </c>
      <c r="F213" s="23" t="s">
        <v>38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54.24</v>
      </c>
      <c r="L213" s="18">
        <v>60.0</v>
      </c>
    </row>
    <row r="214" spans="1:26" customHeight="1" ht="80">
      <c r="A214" s="34" t="s">
        <v>411</v>
      </c>
      <c r="B214" s="34" t="s">
        <v>414</v>
      </c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54.24</v>
      </c>
      <c r="L214" s="18">
        <v>60.0</v>
      </c>
    </row>
    <row r="215" spans="1:26" customHeight="1" ht="80">
      <c r="A215" s="34" t="s">
        <v>411</v>
      </c>
      <c r="B215" s="34" t="s">
        <v>414</v>
      </c>
      <c r="C215" s="15"/>
      <c r="D215" s="34" t="s">
        <v>429</v>
      </c>
      <c r="E215" s="15" t="s">
        <v>430</v>
      </c>
      <c r="F215" s="24" t="s">
        <v>80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54.24</v>
      </c>
      <c r="L215" s="18">
        <v>60.0</v>
      </c>
    </row>
    <row r="216" spans="1:26" customHeight="1" ht="80">
      <c r="A216" s="34" t="s">
        <v>411</v>
      </c>
      <c r="B216" s="34" t="s">
        <v>414</v>
      </c>
      <c r="C216" s="15"/>
      <c r="D216" s="34" t="s">
        <v>431</v>
      </c>
      <c r="E216" s="15" t="s">
        <v>432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54.24</v>
      </c>
      <c r="L216" s="18">
        <v>60.0</v>
      </c>
    </row>
    <row r="217" spans="1:26">
      <c r="A217" s="33"/>
      <c r="B217" s="33" t="s">
        <v>433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23" t="s">
        <v>38</v>
      </c>
      <c r="G218" s="17">
        <v>0</v>
      </c>
      <c r="H218" s="19">
        <f>IF(G6 &gt;= 300000, G218 * K218,IF(G6 &gt;= 150000, G218 * J218,IF(G6 &lt; 150000, G218 * I218, 0)))</f>
        <v>0</v>
      </c>
      <c r="I218" s="20">
        <v>131.7</v>
      </c>
      <c r="J218" s="21">
        <v>120.4</v>
      </c>
      <c r="K218" s="22">
        <v>116.29</v>
      </c>
      <c r="L218" s="18">
        <v>128.6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23" t="s">
        <v>38</v>
      </c>
      <c r="G219" s="17">
        <v>0</v>
      </c>
      <c r="H219" s="19">
        <f>IF(G6 &gt;= 300000, G219 * K219,IF(G6 &gt;= 150000, G219 * J219,IF(G6 &lt; 150000, G219 * I219, 0)))</f>
        <v>0</v>
      </c>
      <c r="I219" s="20">
        <v>131.7</v>
      </c>
      <c r="J219" s="21">
        <v>120.4</v>
      </c>
      <c r="K219" s="22">
        <v>116.29</v>
      </c>
      <c r="L219" s="18">
        <v>128.6</v>
      </c>
    </row>
    <row r="220" spans="1:26" customHeight="1" ht="80">
      <c r="A220" s="34"/>
      <c r="B220" s="34"/>
      <c r="C220" s="15"/>
      <c r="D220" s="34" t="s">
        <v>438</v>
      </c>
      <c r="E220" s="15" t="s">
        <v>439</v>
      </c>
      <c r="F220" s="23" t="s">
        <v>38</v>
      </c>
      <c r="G220" s="17">
        <v>0</v>
      </c>
      <c r="H220" s="19">
        <f>IF(G6 &gt;= 300000, G220 * K220,IF(G6 &gt;= 150000, G220 * J220,IF(G6 &lt; 150000, G220 * I220, 0)))</f>
        <v>0</v>
      </c>
      <c r="I220" s="20">
        <v>131.7</v>
      </c>
      <c r="J220" s="21">
        <v>120.4</v>
      </c>
      <c r="K220" s="22">
        <v>116.29</v>
      </c>
      <c r="L220" s="18">
        <v>128.6</v>
      </c>
    </row>
    <row r="221" spans="1:26">
      <c r="A221" s="33"/>
      <c r="B221" s="33" t="s">
        <v>440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411</v>
      </c>
      <c r="B222" s="34" t="s">
        <v>441</v>
      </c>
      <c r="C222" s="15"/>
      <c r="D222" s="34" t="s">
        <v>442</v>
      </c>
      <c r="E222" s="15" t="s">
        <v>443</v>
      </c>
      <c r="F222" s="24" t="s">
        <v>80</v>
      </c>
      <c r="G222" s="17">
        <v>0</v>
      </c>
      <c r="H222" s="19">
        <f>IF(G6 &gt;= 300000, G222 * K222,IF(G6 &gt;= 150000, G222 * J222,IF(G6 &lt; 150000, G222 * I222, 0)))</f>
        <v>0</v>
      </c>
      <c r="I222" s="20">
        <v>55.1</v>
      </c>
      <c r="J222" s="21">
        <v>50.1</v>
      </c>
      <c r="K222" s="22">
        <v>47.96</v>
      </c>
      <c r="L222" s="18">
        <v>53.5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58</v>
      </c>
      <c r="B224" s="34" t="s">
        <v>445</v>
      </c>
      <c r="C224" s="15"/>
      <c r="D224" s="34" t="s">
        <v>446</v>
      </c>
      <c r="E224" s="15" t="s">
        <v>447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90.87</v>
      </c>
      <c r="K224" s="22">
        <v>87.77</v>
      </c>
      <c r="L224" s="18">
        <v>97.1</v>
      </c>
    </row>
    <row r="225" spans="1:26">
      <c r="A225" s="33"/>
      <c r="B225" s="33" t="s">
        <v>448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90</v>
      </c>
      <c r="B226" s="34" t="s">
        <v>449</v>
      </c>
      <c r="C226" s="15"/>
      <c r="D226" s="34" t="s">
        <v>450</v>
      </c>
      <c r="E226" s="15" t="s">
        <v>451</v>
      </c>
      <c r="F226" s="24" t="s">
        <v>80</v>
      </c>
      <c r="G226" s="17">
        <v>0</v>
      </c>
      <c r="H226" s="19">
        <f>IF(G6 &gt;= 300000, G226 * K226,IF(G6 &gt;= 150000, G226 * J226,IF(G6 &lt; 150000, G226 * I226, 0)))</f>
        <v>0</v>
      </c>
      <c r="I226" s="20">
        <v>104.3</v>
      </c>
      <c r="J226" s="21">
        <v>95.41</v>
      </c>
      <c r="K226" s="22">
        <v>91.34</v>
      </c>
      <c r="L226" s="18">
        <v>101.9</v>
      </c>
    </row>
    <row r="227" spans="1:26">
      <c r="A227" s="33"/>
      <c r="B227" s="33" t="s">
        <v>452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90</v>
      </c>
      <c r="B228" s="34" t="s">
        <v>449</v>
      </c>
      <c r="C228" s="15"/>
      <c r="D228" s="34" t="s">
        <v>453</v>
      </c>
      <c r="E228" s="15" t="s">
        <v>454</v>
      </c>
      <c r="F228" s="23" t="s">
        <v>38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 t="s">
        <v>90</v>
      </c>
      <c r="B229" s="34" t="s">
        <v>449</v>
      </c>
      <c r="C229" s="15"/>
      <c r="D229" s="34" t="s">
        <v>455</v>
      </c>
      <c r="E229" s="15" t="s">
        <v>456</v>
      </c>
      <c r="F229" s="23" t="s">
        <v>38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120.4</v>
      </c>
      <c r="K229" s="22">
        <v>116.29</v>
      </c>
      <c r="L229" s="18">
        <v>128.6</v>
      </c>
    </row>
    <row r="230" spans="1:26" customHeight="1" ht="80">
      <c r="A230" s="34" t="s">
        <v>90</v>
      </c>
      <c r="B230" s="34" t="s">
        <v>449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120.4</v>
      </c>
      <c r="K230" s="22">
        <v>116.29</v>
      </c>
      <c r="L230" s="18">
        <v>128.6</v>
      </c>
    </row>
    <row r="231" spans="1:26" customHeight="1" ht="80">
      <c r="A231" s="34" t="s">
        <v>90</v>
      </c>
      <c r="B231" s="34" t="s">
        <v>449</v>
      </c>
      <c r="C231" s="15"/>
      <c r="D231" s="34" t="s">
        <v>459</v>
      </c>
      <c r="E231" s="15" t="s">
        <v>460</v>
      </c>
      <c r="F231" s="23" t="s">
        <v>38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116.29</v>
      </c>
      <c r="L231" s="18">
        <v>128.6</v>
      </c>
    </row>
    <row r="232" spans="1:26" customHeight="1" ht="80">
      <c r="A232" s="34" t="s">
        <v>90</v>
      </c>
      <c r="B232" s="34" t="s">
        <v>449</v>
      </c>
      <c r="C232" s="15"/>
      <c r="D232" s="34" t="s">
        <v>461</v>
      </c>
      <c r="E232" s="15" t="s">
        <v>462</v>
      </c>
      <c r="F232" s="24" t="s">
        <v>80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 t="s">
        <v>90</v>
      </c>
      <c r="B233" s="34" t="s">
        <v>449</v>
      </c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 customHeight="1" ht="80">
      <c r="A234" s="34" t="s">
        <v>90</v>
      </c>
      <c r="B234" s="34" t="s">
        <v>449</v>
      </c>
      <c r="C234" s="15"/>
      <c r="D234" s="34" t="s">
        <v>465</v>
      </c>
      <c r="E234" s="15" t="s">
        <v>466</v>
      </c>
      <c r="F234" s="23" t="s">
        <v>38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468</v>
      </c>
      <c r="B236" s="34" t="s">
        <v>469</v>
      </c>
      <c r="C236" s="15"/>
      <c r="D236" s="34" t="s">
        <v>470</v>
      </c>
      <c r="E236" s="15" t="s">
        <v>471</v>
      </c>
      <c r="F236" s="24" t="s">
        <v>80</v>
      </c>
      <c r="G236" s="17">
        <v>0</v>
      </c>
      <c r="H236" s="19">
        <f>IF(G6 &gt;= 300000, G236 * K236,IF(G6 &gt;= 150000, G236 * J236,IF(G6 &lt; 150000, G236 * I236, 0)))</f>
        <v>0</v>
      </c>
      <c r="I236" s="20">
        <v>148.8</v>
      </c>
      <c r="J236" s="21">
        <v>135.84</v>
      </c>
      <c r="K236" s="22">
        <v>131.19</v>
      </c>
      <c r="L236" s="18">
        <v>145.1</v>
      </c>
    </row>
    <row r="237" spans="1:26">
      <c r="A237" s="33"/>
      <c r="B237" s="33" t="s">
        <v>472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67</v>
      </c>
      <c r="B238" s="34"/>
      <c r="C238" s="15"/>
      <c r="D238" s="34" t="s">
        <v>473</v>
      </c>
      <c r="E238" s="15" t="s">
        <v>474</v>
      </c>
      <c r="F238" s="24" t="s">
        <v>80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94.9</v>
      </c>
      <c r="J238" s="21">
        <v>81.9</v>
      </c>
      <c r="K238" s="22">
        <v>78.4</v>
      </c>
      <c r="L238" s="18">
        <v>87.5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476</v>
      </c>
      <c r="B240" s="34" t="s">
        <v>469</v>
      </c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72.7</v>
      </c>
      <c r="J240" s="21">
        <v>70.2</v>
      </c>
      <c r="K240" s="22">
        <v>67.2</v>
      </c>
      <c r="L240" s="18">
        <v>75.0</v>
      </c>
    </row>
    <row r="241" spans="1:26">
      <c r="A241" s="33"/>
      <c r="B241" s="33" t="s">
        <v>479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23" t="s">
        <v>38</v>
      </c>
      <c r="G242" s="17">
        <v>0</v>
      </c>
      <c r="H242" s="19">
        <f>IF(G6 &gt;= 300000, G242 * K242,IF(G6 &gt;= 150000, G242 * J242,IF(G6 &lt; 150000, G242 * I242, 0)))</f>
        <v>0</v>
      </c>
      <c r="I242" s="20">
        <v>89.8</v>
      </c>
      <c r="J242" s="21">
        <v>78.39</v>
      </c>
      <c r="K242" s="22">
        <v>77.05</v>
      </c>
      <c r="L242" s="18">
        <v>83.8</v>
      </c>
    </row>
    <row r="243" spans="1:26" customHeight="1" ht="80">
      <c r="A243" s="34"/>
      <c r="B243" s="34"/>
      <c r="C243" s="15"/>
      <c r="D243" s="34" t="s">
        <v>482</v>
      </c>
      <c r="E243" s="15" t="s">
        <v>483</v>
      </c>
      <c r="F243" s="23" t="s">
        <v>38</v>
      </c>
      <c r="G243" s="17">
        <v>0</v>
      </c>
      <c r="H243" s="19">
        <f>IF(G6 &gt;= 300000, G243 * K243,IF(G6 &gt;= 150000, G243 * J243,IF(G6 &lt; 150000, G243 * I243, 0)))</f>
        <v>0</v>
      </c>
      <c r="I243" s="20">
        <v>85.5</v>
      </c>
      <c r="J243" s="21">
        <v>78.39</v>
      </c>
      <c r="K243" s="22">
        <v>77.05</v>
      </c>
      <c r="L243" s="18">
        <v>83.8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62.4</v>
      </c>
      <c r="J245" s="21">
        <v>56.16</v>
      </c>
      <c r="K245" s="22">
        <v>53.76</v>
      </c>
      <c r="L245" s="18">
        <v>60.0</v>
      </c>
    </row>
    <row r="246" spans="1:26" customHeight="1" ht="80">
      <c r="A246" s="34" t="s">
        <v>399</v>
      </c>
      <c r="B246" s="34" t="s">
        <v>469</v>
      </c>
      <c r="C246" s="15"/>
      <c r="D246" s="34" t="s">
        <v>487</v>
      </c>
      <c r="E246" s="15" t="s">
        <v>488</v>
      </c>
      <c r="F246" s="23" t="s">
        <v>38</v>
      </c>
      <c r="G246" s="17">
        <v>0</v>
      </c>
      <c r="H246" s="19">
        <f>IF(G6 &gt;= 300000, G246 * K246,IF(G6 &gt;= 150000, G246 * J246,IF(G6 &lt; 150000, G246 * I246, 0)))</f>
        <v>0</v>
      </c>
      <c r="I246" s="20">
        <v>60.7</v>
      </c>
      <c r="J246" s="21">
        <v>54.99</v>
      </c>
      <c r="K246" s="22">
        <v>54.05</v>
      </c>
      <c r="L246" s="18">
        <v>58.8</v>
      </c>
    </row>
    <row r="247" spans="1:26" customHeight="1" ht="80">
      <c r="A247" s="34" t="s">
        <v>399</v>
      </c>
      <c r="B247" s="34" t="s">
        <v>469</v>
      </c>
      <c r="C247" s="15"/>
      <c r="D247" s="34" t="s">
        <v>489</v>
      </c>
      <c r="E247" s="15" t="s">
        <v>490</v>
      </c>
      <c r="F247" s="23" t="s">
        <v>38</v>
      </c>
      <c r="G247" s="17">
        <v>0</v>
      </c>
      <c r="H247" s="19">
        <f>IF(G6 &gt;= 300000, G247 * K247,IF(G6 &gt;= 150000, G247 * J247,IF(G6 &lt; 150000, G247 * I247, 0)))</f>
        <v>0</v>
      </c>
      <c r="I247" s="20">
        <v>54.7</v>
      </c>
      <c r="J247" s="21">
        <v>50.31</v>
      </c>
      <c r="K247" s="22">
        <v>49.45</v>
      </c>
      <c r="L247" s="18">
        <v>53.8</v>
      </c>
    </row>
    <row r="248" spans="1:26" customHeight="1" ht="80">
      <c r="A248" s="34" t="s">
        <v>399</v>
      </c>
      <c r="B248" s="34" t="s">
        <v>469</v>
      </c>
      <c r="C248" s="15"/>
      <c r="D248" s="34" t="s">
        <v>491</v>
      </c>
      <c r="E248" s="15" t="s">
        <v>492</v>
      </c>
      <c r="F248" s="23" t="s">
        <v>38</v>
      </c>
      <c r="G248" s="17">
        <v>0</v>
      </c>
      <c r="H248" s="19">
        <f>IF(G6 &gt;= 300000, G248 * K248,IF(G6 &gt;= 150000, G248 * J248,IF(G6 &lt; 150000, G248 * I248, 0)))</f>
        <v>0</v>
      </c>
      <c r="I248" s="20">
        <v>60.7</v>
      </c>
      <c r="J248" s="21">
        <v>55.58</v>
      </c>
      <c r="K248" s="22">
        <v>54.63</v>
      </c>
      <c r="L248" s="18">
        <v>59.4</v>
      </c>
    </row>
    <row r="249" spans="1:26" customHeight="1" ht="80">
      <c r="A249" s="34" t="s">
        <v>399</v>
      </c>
      <c r="B249" s="34" t="s">
        <v>469</v>
      </c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145.4</v>
      </c>
      <c r="J249" s="21">
        <v>132.21</v>
      </c>
      <c r="K249" s="22">
        <v>127.69</v>
      </c>
      <c r="L249" s="18">
        <v>141.3</v>
      </c>
    </row>
    <row r="250" spans="1:26" customHeight="1" ht="80">
      <c r="A250" s="34" t="s">
        <v>399</v>
      </c>
      <c r="B250" s="34" t="s">
        <v>469</v>
      </c>
      <c r="C250" s="15"/>
      <c r="D250" s="34" t="s">
        <v>495</v>
      </c>
      <c r="E250" s="15" t="s">
        <v>496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145.4</v>
      </c>
      <c r="J250" s="21">
        <v>132.21</v>
      </c>
      <c r="K250" s="22">
        <v>127.69</v>
      </c>
      <c r="L250" s="18">
        <v>141.3</v>
      </c>
    </row>
    <row r="251" spans="1:26">
      <c r="A251" s="33"/>
      <c r="B251" s="33" t="s">
        <v>497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58</v>
      </c>
      <c r="B252" s="34" t="s">
        <v>469</v>
      </c>
      <c r="C252" s="15"/>
      <c r="D252" s="34" t="s">
        <v>498</v>
      </c>
      <c r="E252" s="15" t="s">
        <v>499</v>
      </c>
      <c r="F252" s="23" t="s">
        <v>38</v>
      </c>
      <c r="G252" s="17">
        <v>0</v>
      </c>
      <c r="H252" s="19">
        <f>IF(G6 &gt;= 300000, G252 * K252,IF(G6 &gt;= 150000, G252 * J252,IF(G6 &lt; 150000, G252 * I252, 0)))</f>
        <v>0</v>
      </c>
      <c r="I252" s="20">
        <v>141.1</v>
      </c>
      <c r="J252" s="21">
        <v>128.7</v>
      </c>
      <c r="K252" s="22">
        <v>123.2</v>
      </c>
      <c r="L252" s="18">
        <v>137.5</v>
      </c>
    </row>
    <row r="253" spans="1:26" customHeight="1" ht="80">
      <c r="A253" s="34" t="s">
        <v>32</v>
      </c>
      <c r="B253" s="34" t="s">
        <v>469</v>
      </c>
      <c r="C253" s="15"/>
      <c r="D253" s="34" t="s">
        <v>500</v>
      </c>
      <c r="E253" s="15" t="s">
        <v>501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102.6</v>
      </c>
      <c r="J253" s="21">
        <v>93.48</v>
      </c>
      <c r="K253" s="22">
        <v>91.89</v>
      </c>
      <c r="L253" s="18">
        <v>99.9</v>
      </c>
    </row>
    <row r="254" spans="1:26" customHeight="1" ht="80">
      <c r="A254" s="34" t="s">
        <v>58</v>
      </c>
      <c r="B254" s="34" t="s">
        <v>469</v>
      </c>
      <c r="C254" s="15"/>
      <c r="D254" s="34" t="s">
        <v>502</v>
      </c>
      <c r="E254" s="15" t="s">
        <v>503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90.6</v>
      </c>
      <c r="J254" s="21">
        <v>82.56</v>
      </c>
      <c r="K254" s="22">
        <v>79.73</v>
      </c>
      <c r="L254" s="18">
        <v>88.2</v>
      </c>
    </row>
    <row r="255" spans="1:26" customHeight="1" ht="80">
      <c r="A255" s="34" t="s">
        <v>58</v>
      </c>
      <c r="B255" s="34" t="s">
        <v>469</v>
      </c>
      <c r="C255" s="15"/>
      <c r="D255" s="34" t="s">
        <v>504</v>
      </c>
      <c r="E255" s="15" t="s">
        <v>505</v>
      </c>
      <c r="F255" s="23" t="s">
        <v>38</v>
      </c>
      <c r="G255" s="17">
        <v>0</v>
      </c>
      <c r="H255" s="19">
        <f>IF(G6 &gt;= 300000, G255 * K255,IF(G6 &gt;= 150000, G255 * J255,IF(G6 &lt; 150000, G255 * I255, 0)))</f>
        <v>0</v>
      </c>
      <c r="I255" s="20">
        <v>113.7</v>
      </c>
      <c r="J255" s="21">
        <v>103.87</v>
      </c>
      <c r="K255" s="22">
        <v>102.1</v>
      </c>
      <c r="L255" s="18">
        <v>111.0</v>
      </c>
    </row>
    <row r="256" spans="1:26">
      <c r="A256" s="33"/>
      <c r="B256" s="33" t="s">
        <v>506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24</v>
      </c>
      <c r="B257" s="34"/>
      <c r="C257" s="15"/>
      <c r="D257" s="34" t="s">
        <v>507</v>
      </c>
      <c r="E257" s="15" t="s">
        <v>508</v>
      </c>
      <c r="F257" s="23" t="s">
        <v>38</v>
      </c>
      <c r="G257" s="17">
        <v>0</v>
      </c>
      <c r="H257" s="19">
        <f>IF(G6 &gt;= 300000, G257 * K257,IF(G6 &gt;= 150000, G257 * J257,IF(G6 &lt; 150000, G257 * I257, 0)))</f>
        <v>0</v>
      </c>
      <c r="I257" s="20">
        <v>151.3</v>
      </c>
      <c r="J257" s="21">
        <v>138.53</v>
      </c>
      <c r="K257" s="22">
        <v>133.79</v>
      </c>
      <c r="L257" s="18">
        <v>148.0</v>
      </c>
    </row>
    <row r="258" spans="1:26" customHeight="1" ht="80">
      <c r="A258" s="34" t="s">
        <v>476</v>
      </c>
      <c r="B258" s="34" t="s">
        <v>469</v>
      </c>
      <c r="C258" s="15"/>
      <c r="D258" s="34" t="s">
        <v>509</v>
      </c>
      <c r="E258" s="15" t="s">
        <v>510</v>
      </c>
      <c r="F258" s="23" t="s">
        <v>38</v>
      </c>
      <c r="G258" s="17">
        <v>0</v>
      </c>
      <c r="H258" s="19">
        <f>IF(G6 &gt;= 300000, G258 * K258,IF(G6 &gt;= 150000, G258 * J258,IF(G6 &lt; 150000, G258 * I258, 0)))</f>
        <v>0</v>
      </c>
      <c r="I258" s="20">
        <v>102.6</v>
      </c>
      <c r="J258" s="21">
        <v>93.48</v>
      </c>
      <c r="K258" s="22">
        <v>90.29</v>
      </c>
      <c r="L258" s="18">
        <v>99.9</v>
      </c>
    </row>
    <row r="259" spans="1:26">
      <c r="A259" s="33"/>
      <c r="B259" s="33" t="s">
        <v>511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74</v>
      </c>
      <c r="B260" s="34"/>
      <c r="C260" s="15"/>
      <c r="D260" s="34" t="s">
        <v>512</v>
      </c>
      <c r="E260" s="15" t="s">
        <v>513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141.1</v>
      </c>
      <c r="J260" s="21">
        <v>128.58</v>
      </c>
      <c r="K260" s="22">
        <v>124.19</v>
      </c>
      <c r="L260" s="18">
        <v>137.4</v>
      </c>
    </row>
    <row r="261" spans="1:26" customHeight="1" ht="80">
      <c r="A261" s="34" t="s">
        <v>74</v>
      </c>
      <c r="B261" s="34" t="s">
        <v>469</v>
      </c>
      <c r="C261" s="15"/>
      <c r="D261" s="34" t="s">
        <v>514</v>
      </c>
      <c r="E261" s="15" t="s">
        <v>515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146.2</v>
      </c>
      <c r="J261" s="21">
        <v>134.2</v>
      </c>
      <c r="K261" s="22">
        <v>129.61</v>
      </c>
      <c r="L261" s="18">
        <v>143.4</v>
      </c>
    </row>
    <row r="262" spans="1:26" customHeight="1" ht="80">
      <c r="A262" s="34" t="s">
        <v>74</v>
      </c>
      <c r="B262" s="34" t="s">
        <v>469</v>
      </c>
      <c r="C262" s="15"/>
      <c r="D262" s="34" t="s">
        <v>516</v>
      </c>
      <c r="E262" s="15" t="s">
        <v>517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146.2</v>
      </c>
      <c r="J262" s="21">
        <v>134.2</v>
      </c>
      <c r="K262" s="22">
        <v>129.61</v>
      </c>
      <c r="L262" s="18">
        <v>143.4</v>
      </c>
    </row>
    <row r="263" spans="1:26" customHeight="1" ht="80">
      <c r="A263" s="34" t="s">
        <v>74</v>
      </c>
      <c r="B263" s="34" t="s">
        <v>469</v>
      </c>
      <c r="C263" s="15"/>
      <c r="D263" s="34" t="s">
        <v>518</v>
      </c>
      <c r="E263" s="15" t="s">
        <v>519</v>
      </c>
      <c r="F263" s="24" t="s">
        <v>80</v>
      </c>
      <c r="G263" s="17">
        <v>0</v>
      </c>
      <c r="H263" s="19">
        <f>IF(G6 &gt;= 300000, G263 * K263,IF(G6 &gt;= 150000, G263 * J263,IF(G6 &lt; 150000, G263 * I263, 0)))</f>
        <v>0</v>
      </c>
      <c r="I263" s="20">
        <v>148.8</v>
      </c>
      <c r="J263" s="21">
        <v>135.72</v>
      </c>
      <c r="K263" s="22">
        <v>131.08</v>
      </c>
      <c r="L263" s="18">
        <v>145.0</v>
      </c>
    </row>
    <row r="264" spans="1:26">
      <c r="A264" s="33"/>
      <c r="B264" s="33" t="s">
        <v>520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74</v>
      </c>
      <c r="B265" s="34"/>
      <c r="C265" s="15"/>
      <c r="D265" s="34" t="s">
        <v>521</v>
      </c>
      <c r="E265" s="15" t="s">
        <v>522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127.4</v>
      </c>
      <c r="J265" s="21">
        <v>115.83</v>
      </c>
      <c r="K265" s="22">
        <v>111.87</v>
      </c>
      <c r="L265" s="18">
        <v>123.8</v>
      </c>
    </row>
    <row r="266" spans="1:26" customHeight="1" ht="80">
      <c r="A266" s="34" t="s">
        <v>74</v>
      </c>
      <c r="B266" s="34" t="s">
        <v>523</v>
      </c>
      <c r="C266" s="15"/>
      <c r="D266" s="34" t="s">
        <v>524</v>
      </c>
      <c r="E266" s="15" t="s">
        <v>525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142.8</v>
      </c>
      <c r="J266" s="21">
        <v>129.75</v>
      </c>
      <c r="K266" s="22">
        <v>125.32</v>
      </c>
      <c r="L266" s="18">
        <v>138.6</v>
      </c>
    </row>
    <row r="267" spans="1:26" customHeight="1" ht="80">
      <c r="A267" s="34" t="s">
        <v>74</v>
      </c>
      <c r="B267" s="34" t="s">
        <v>523</v>
      </c>
      <c r="C267" s="15"/>
      <c r="D267" s="34" t="s">
        <v>526</v>
      </c>
      <c r="E267" s="15" t="s">
        <v>527</v>
      </c>
      <c r="F267" s="24" t="s">
        <v>80</v>
      </c>
      <c r="G267" s="17">
        <v>0</v>
      </c>
      <c r="H267" s="19">
        <f>IF(G6 &gt;= 300000, G267 * K267,IF(G6 &gt;= 150000, G267 * J267,IF(G6 &lt; 150000, G267 * I267, 0)))</f>
        <v>0</v>
      </c>
      <c r="I267" s="20">
        <v>127.4</v>
      </c>
      <c r="J267" s="21">
        <v>116.43</v>
      </c>
      <c r="K267" s="22">
        <v>112.45</v>
      </c>
      <c r="L267" s="18">
        <v>124.4</v>
      </c>
    </row>
    <row r="268" spans="1:26" customHeight="1" ht="80">
      <c r="A268" s="34" t="s">
        <v>74</v>
      </c>
      <c r="B268" s="34" t="s">
        <v>523</v>
      </c>
      <c r="C268" s="15"/>
      <c r="D268" s="34" t="s">
        <v>528</v>
      </c>
      <c r="E268" s="15" t="s">
        <v>529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124.8</v>
      </c>
      <c r="J268" s="21">
        <v>113.56</v>
      </c>
      <c r="K268" s="22">
        <v>111.62</v>
      </c>
      <c r="L268" s="18">
        <v>121.3</v>
      </c>
    </row>
    <row r="269" spans="1:26" customHeight="1" ht="80">
      <c r="A269" s="34" t="s">
        <v>74</v>
      </c>
      <c r="B269" s="34" t="s">
        <v>523</v>
      </c>
      <c r="C269" s="15"/>
      <c r="D269" s="34" t="s">
        <v>530</v>
      </c>
      <c r="E269" s="15" t="s">
        <v>531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127.4</v>
      </c>
      <c r="J269" s="21">
        <v>116.43</v>
      </c>
      <c r="K269" s="22">
        <v>112.45</v>
      </c>
      <c r="L269" s="18">
        <v>124.4</v>
      </c>
    </row>
    <row r="270" spans="1:26" customHeight="1" ht="80">
      <c r="A270" s="34" t="s">
        <v>74</v>
      </c>
      <c r="B270" s="34" t="s">
        <v>523</v>
      </c>
      <c r="C270" s="15"/>
      <c r="D270" s="34" t="s">
        <v>532</v>
      </c>
      <c r="E270" s="15" t="s">
        <v>533</v>
      </c>
      <c r="F270" s="24" t="s">
        <v>80</v>
      </c>
      <c r="G270" s="17">
        <v>0</v>
      </c>
      <c r="H270" s="19">
        <f>IF(G6 &gt;= 300000, G270 * K270,IF(G6 &gt;= 150000, G270 * J270,IF(G6 &lt; 150000, G270 * I270, 0)))</f>
        <v>0</v>
      </c>
      <c r="I270" s="20">
        <v>127.4</v>
      </c>
      <c r="J270" s="21">
        <v>115.83</v>
      </c>
      <c r="K270" s="22">
        <v>111.87</v>
      </c>
      <c r="L270" s="18">
        <v>123.8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58</v>
      </c>
      <c r="B272" s="34"/>
      <c r="C272" s="15"/>
      <c r="D272" s="34" t="s">
        <v>535</v>
      </c>
      <c r="E272" s="15" t="s">
        <v>536</v>
      </c>
      <c r="F272" s="23" t="s">
        <v>38</v>
      </c>
      <c r="G272" s="17">
        <v>0</v>
      </c>
      <c r="H272" s="19">
        <f>IF(G6 &gt;= 300000, G272 * K272,IF(G6 &gt;= 150000, G272 * J272,IF(G6 &lt; 150000, G272 * I272, 0)))</f>
        <v>0</v>
      </c>
      <c r="I272" s="20">
        <v>82.1</v>
      </c>
      <c r="J272" s="21">
        <v>74.88</v>
      </c>
      <c r="K272" s="22">
        <v>73.6</v>
      </c>
      <c r="L272" s="18">
        <v>80.0</v>
      </c>
    </row>
    <row r="273" spans="1:26" customHeight="1" ht="80">
      <c r="A273" s="34" t="s">
        <v>58</v>
      </c>
      <c r="B273" s="34" t="s">
        <v>523</v>
      </c>
      <c r="C273" s="15"/>
      <c r="D273" s="34" t="s">
        <v>537</v>
      </c>
      <c r="E273" s="15" t="s">
        <v>538</v>
      </c>
      <c r="F273" s="23" t="s">
        <v>38</v>
      </c>
      <c r="G273" s="17">
        <v>0</v>
      </c>
      <c r="H273" s="19">
        <f>IF(G6 &gt;= 300000, G273 * K273,IF(G6 &gt;= 150000, G273 * J273,IF(G6 &lt; 150000, G273 * I273, 0)))</f>
        <v>0</v>
      </c>
      <c r="I273" s="20">
        <v>82.1</v>
      </c>
      <c r="J273" s="21">
        <v>74.88</v>
      </c>
      <c r="K273" s="22">
        <v>73.6</v>
      </c>
      <c r="L273" s="18">
        <v>80.0</v>
      </c>
    </row>
    <row r="274" spans="1:26" customHeight="1" ht="80">
      <c r="A274" s="34" t="s">
        <v>58</v>
      </c>
      <c r="B274" s="34" t="s">
        <v>523</v>
      </c>
      <c r="C274" s="15"/>
      <c r="D274" s="34" t="s">
        <v>539</v>
      </c>
      <c r="E274" s="15" t="s">
        <v>540</v>
      </c>
      <c r="F274" s="24" t="s">
        <v>80</v>
      </c>
      <c r="G274" s="17">
        <v>0</v>
      </c>
      <c r="H274" s="19">
        <f>IF(G6 &gt;= 300000, G274 * K274,IF(G6 &gt;= 150000, G274 * J274,IF(G6 &lt; 150000, G274 * I274, 0)))</f>
        <v>0</v>
      </c>
      <c r="I274" s="20">
        <v>93.2</v>
      </c>
      <c r="J274" s="21">
        <v>85.2</v>
      </c>
      <c r="K274" s="22">
        <v>83.74</v>
      </c>
      <c r="L274" s="18">
        <v>91.0</v>
      </c>
    </row>
    <row r="275" spans="1:26" customHeight="1" ht="80">
      <c r="A275" s="34" t="s">
        <v>58</v>
      </c>
      <c r="B275" s="34" t="s">
        <v>523</v>
      </c>
      <c r="C275" s="15"/>
      <c r="D275" s="34" t="s">
        <v>541</v>
      </c>
      <c r="E275" s="15" t="s">
        <v>542</v>
      </c>
      <c r="F275" s="23" t="s">
        <v>38</v>
      </c>
      <c r="G275" s="17">
        <v>0</v>
      </c>
      <c r="H275" s="19">
        <f>IF(G6 &gt;= 300000, G275 * K275,IF(G6 &gt;= 150000, G275 * J275,IF(G6 &lt; 150000, G275 * I275, 0)))</f>
        <v>0</v>
      </c>
      <c r="I275" s="20">
        <v>99.2</v>
      </c>
      <c r="J275" s="21">
        <v>87.75</v>
      </c>
      <c r="K275" s="22">
        <v>86.25</v>
      </c>
      <c r="L275" s="18">
        <v>93.8</v>
      </c>
    </row>
    <row r="276" spans="1:26" customHeight="1" ht="80">
      <c r="A276" s="34" t="s">
        <v>58</v>
      </c>
      <c r="B276" s="34" t="s">
        <v>523</v>
      </c>
      <c r="C276" s="15"/>
      <c r="D276" s="34" t="s">
        <v>543</v>
      </c>
      <c r="E276" s="15" t="s">
        <v>544</v>
      </c>
      <c r="F276" s="23" t="s">
        <v>38</v>
      </c>
      <c r="G276" s="17">
        <v>0</v>
      </c>
      <c r="H276" s="19">
        <f>IF(G6 &gt;= 300000, G276 * K276,IF(G6 &gt;= 150000, G276 * J276,IF(G6 &lt; 150000, G276 * I276, 0)))</f>
        <v>0</v>
      </c>
      <c r="I276" s="20">
        <v>82.1</v>
      </c>
      <c r="J276" s="21">
        <v>74.88</v>
      </c>
      <c r="K276" s="22">
        <v>73.6</v>
      </c>
      <c r="L276" s="18">
        <v>80.0</v>
      </c>
    </row>
    <row r="277" spans="1:26">
      <c r="A277" s="33"/>
      <c r="B277" s="33" t="s">
        <v>545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546</v>
      </c>
      <c r="E278" s="15" t="s">
        <v>547</v>
      </c>
      <c r="F278" s="23" t="s">
        <v>38</v>
      </c>
      <c r="G278" s="17">
        <v>0</v>
      </c>
      <c r="H278" s="19">
        <f>IF(G6 &gt;= 300000, G278 * K278,IF(G6 &gt;= 150000, G278 * J278,IF(G6 &lt; 150000, G278 * I278, 0)))</f>
        <v>0</v>
      </c>
      <c r="I278" s="20">
        <v>126.5</v>
      </c>
      <c r="J278" s="21">
        <v>115.29</v>
      </c>
      <c r="K278" s="22">
        <v>111.35</v>
      </c>
      <c r="L278" s="18">
        <v>123.2</v>
      </c>
    </row>
    <row r="279" spans="1:26" customHeight="1" ht="80">
      <c r="A279" s="34" t="s">
        <v>24</v>
      </c>
      <c r="B279" s="34"/>
      <c r="C279" s="15"/>
      <c r="D279" s="34" t="s">
        <v>548</v>
      </c>
      <c r="E279" s="15" t="s">
        <v>549</v>
      </c>
      <c r="F279" s="23" t="s">
        <v>38</v>
      </c>
      <c r="G279" s="17">
        <v>0</v>
      </c>
      <c r="H279" s="19">
        <f>IF(G6 &gt;= 300000, G279 * K279,IF(G6 &gt;= 150000, G279 * J279,IF(G6 &lt; 150000, G279 * I279, 0)))</f>
        <v>0</v>
      </c>
      <c r="I279" s="20">
        <v>102.6</v>
      </c>
      <c r="J279" s="21">
        <v>93.6</v>
      </c>
      <c r="K279" s="22">
        <v>92.0</v>
      </c>
      <c r="L279" s="18">
        <v>100.0</v>
      </c>
    </row>
    <row r="280" spans="1:26">
      <c r="A280" s="33"/>
      <c r="B280" s="33" t="s">
        <v>550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551</v>
      </c>
      <c r="E281" s="15" t="s">
        <v>552</v>
      </c>
      <c r="F281" s="23" t="s">
        <v>38</v>
      </c>
      <c r="G281" s="17">
        <v>0</v>
      </c>
      <c r="H281" s="19">
        <f>IF(G6 &gt;= 300000, G281 * K281,IF(G6 &gt;= 150000, G281 * J281,IF(G6 &lt; 150000, G281 * I281, 0)))</f>
        <v>0</v>
      </c>
      <c r="I281" s="20">
        <v>89.8</v>
      </c>
      <c r="J281" s="21">
        <v>78.39</v>
      </c>
      <c r="K281" s="22">
        <v>77.05</v>
      </c>
      <c r="L281" s="18">
        <v>83.8</v>
      </c>
    </row>
    <row r="282" spans="1:26" customHeight="1" ht="80">
      <c r="A282" s="34" t="s">
        <v>67</v>
      </c>
      <c r="B282" s="34"/>
      <c r="C282" s="15"/>
      <c r="D282" s="34" t="s">
        <v>553</v>
      </c>
      <c r="E282" s="15" t="s">
        <v>554</v>
      </c>
      <c r="F282" s="23" t="s">
        <v>38</v>
      </c>
      <c r="G282" s="17">
        <v>0</v>
      </c>
      <c r="H282" s="19">
        <f>IF(G6 &gt;= 300000, G282 * K282,IF(G6 &gt;= 150000, G282 * J282,IF(G6 &lt; 150000, G282 * I282, 0)))</f>
        <v>0</v>
      </c>
      <c r="I282" s="20">
        <v>94.9</v>
      </c>
      <c r="J282" s="21">
        <v>81.9</v>
      </c>
      <c r="K282" s="22">
        <v>80.5</v>
      </c>
      <c r="L282" s="18">
        <v>87.5</v>
      </c>
    </row>
    <row r="283" spans="1:26">
      <c r="A283" s="33"/>
      <c r="B283" s="33" t="s">
        <v>555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58</v>
      </c>
      <c r="B284" s="34" t="s">
        <v>556</v>
      </c>
      <c r="C284" s="15"/>
      <c r="D284" s="34" t="s">
        <v>557</v>
      </c>
      <c r="E284" s="15" t="s">
        <v>558</v>
      </c>
      <c r="F284" s="24" t="s">
        <v>80</v>
      </c>
      <c r="G284" s="17">
        <v>0</v>
      </c>
      <c r="H284" s="19">
        <f>IF(G6 &gt;= 300000, G284 * K284,IF(G6 &gt;= 150000, G284 * J284,IF(G6 &lt; 150000, G284 * I284, 0)))</f>
        <v>0</v>
      </c>
      <c r="I284" s="20">
        <v>106.9</v>
      </c>
      <c r="J284" s="21">
        <v>96.76</v>
      </c>
      <c r="K284" s="22">
        <v>93.45</v>
      </c>
      <c r="L284" s="18">
        <v>103.4</v>
      </c>
    </row>
    <row r="285" spans="1:26">
      <c r="A285" s="33"/>
      <c r="B285" s="33" t="s">
        <v>559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74</v>
      </c>
      <c r="B286" s="34" t="s">
        <v>556</v>
      </c>
      <c r="C286" s="15"/>
      <c r="D286" s="34" t="s">
        <v>560</v>
      </c>
      <c r="E286" s="15" t="s">
        <v>561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146.2</v>
      </c>
      <c r="J286" s="21">
        <v>134.2</v>
      </c>
      <c r="K286" s="22">
        <v>129.61</v>
      </c>
      <c r="L286" s="18">
        <v>143.4</v>
      </c>
    </row>
    <row r="287" spans="1:26" customHeight="1" ht="80">
      <c r="A287" s="34" t="s">
        <v>74</v>
      </c>
      <c r="B287" s="34" t="s">
        <v>556</v>
      </c>
      <c r="C287" s="15"/>
      <c r="D287" s="34" t="s">
        <v>562</v>
      </c>
      <c r="E287" s="15" t="s">
        <v>563</v>
      </c>
      <c r="F287" s="24" t="s">
        <v>80</v>
      </c>
      <c r="G287" s="17">
        <v>0</v>
      </c>
      <c r="H287" s="19">
        <f>IF(G6 &gt;= 300000, G287 * K287,IF(G6 &gt;= 150000, G287 * J287,IF(G6 &lt; 150000, G287 * I287, 0)))</f>
        <v>0</v>
      </c>
      <c r="I287" s="20">
        <v>146.2</v>
      </c>
      <c r="J287" s="21">
        <v>134.2</v>
      </c>
      <c r="K287" s="22">
        <v>131.91</v>
      </c>
      <c r="L287" s="18">
        <v>143.4</v>
      </c>
    </row>
    <row r="288" spans="1:26" customHeight="1" ht="80">
      <c r="A288" s="34" t="s">
        <v>74</v>
      </c>
      <c r="B288" s="34" t="s">
        <v>556</v>
      </c>
      <c r="C288" s="15"/>
      <c r="D288" s="34" t="s">
        <v>564</v>
      </c>
      <c r="E288" s="15" t="s">
        <v>565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146.2</v>
      </c>
      <c r="J288" s="21">
        <v>134.2</v>
      </c>
      <c r="K288" s="22">
        <v>131.91</v>
      </c>
      <c r="L288" s="18">
        <v>143.4</v>
      </c>
    </row>
    <row r="289" spans="1:26" customHeight="1" ht="80">
      <c r="A289" s="34" t="s">
        <v>74</v>
      </c>
      <c r="B289" s="34" t="s">
        <v>556</v>
      </c>
      <c r="C289" s="15"/>
      <c r="D289" s="34" t="s">
        <v>566</v>
      </c>
      <c r="E289" s="15" t="s">
        <v>567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146.2</v>
      </c>
      <c r="J289" s="21">
        <v>134.2</v>
      </c>
      <c r="K289" s="22">
        <v>131.91</v>
      </c>
      <c r="L289" s="18">
        <v>143.4</v>
      </c>
    </row>
    <row r="290" spans="1:26" customHeight="1" ht="80">
      <c r="A290" s="34" t="s">
        <v>74</v>
      </c>
      <c r="B290" s="34" t="s">
        <v>556</v>
      </c>
      <c r="C290" s="15"/>
      <c r="D290" s="34" t="s">
        <v>568</v>
      </c>
      <c r="E290" s="15" t="s">
        <v>569</v>
      </c>
      <c r="F290" s="24" t="s">
        <v>80</v>
      </c>
      <c r="G290" s="17">
        <v>0</v>
      </c>
      <c r="H290" s="19">
        <f>IF(G6 &gt;= 300000, G290 * K290,IF(G6 &gt;= 150000, G290 * J290,IF(G6 &lt; 150000, G290 * I290, 0)))</f>
        <v>0</v>
      </c>
      <c r="I290" s="20">
        <v>141.1</v>
      </c>
      <c r="J290" s="21">
        <v>127.53</v>
      </c>
      <c r="K290" s="22">
        <v>125.35</v>
      </c>
      <c r="L290" s="18">
        <v>136.3</v>
      </c>
    </row>
    <row r="291" spans="1:26">
      <c r="A291" s="33"/>
      <c r="B291" s="33" t="s">
        <v>570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399</v>
      </c>
      <c r="B292" s="34"/>
      <c r="C292" s="15"/>
      <c r="D292" s="34" t="s">
        <v>571</v>
      </c>
      <c r="E292" s="15" t="s">
        <v>572</v>
      </c>
      <c r="F292" s="24" t="s">
        <v>80</v>
      </c>
      <c r="G292" s="17">
        <v>0</v>
      </c>
      <c r="H292" s="19">
        <f>IF(G6 &gt;= 300000, G292 * K292,IF(G6 &gt;= 150000, G292 * J292,IF(G6 &lt; 150000, G292 * I292, 0)))</f>
        <v>0</v>
      </c>
      <c r="I292" s="20">
        <v>83.8</v>
      </c>
      <c r="J292" s="21">
        <v>76.05</v>
      </c>
      <c r="K292" s="22">
        <v>72.8</v>
      </c>
      <c r="L292" s="18">
        <v>81.3</v>
      </c>
    </row>
    <row r="293" spans="1:26" customHeight="1" ht="80">
      <c r="A293" s="34" t="s">
        <v>399</v>
      </c>
      <c r="B293" s="34" t="s">
        <v>556</v>
      </c>
      <c r="C293" s="15"/>
      <c r="D293" s="34" t="s">
        <v>573</v>
      </c>
      <c r="E293" s="15" t="s">
        <v>574</v>
      </c>
      <c r="F293" s="23" t="s">
        <v>38</v>
      </c>
      <c r="G293" s="17">
        <v>0</v>
      </c>
      <c r="H293" s="19">
        <f>IF(G6 &gt;= 300000, G293 * K293,IF(G6 &gt;= 150000, G293 * J293,IF(G6 &lt; 150000, G293 * I293, 0)))</f>
        <v>0</v>
      </c>
      <c r="I293" s="20">
        <v>62.4</v>
      </c>
      <c r="J293" s="21">
        <v>54.99</v>
      </c>
      <c r="K293" s="22">
        <v>54.05</v>
      </c>
      <c r="L293" s="18">
        <v>58.8</v>
      </c>
    </row>
    <row r="294" spans="1:26" customHeight="1" ht="80">
      <c r="A294" s="34" t="s">
        <v>399</v>
      </c>
      <c r="B294" s="34" t="s">
        <v>556</v>
      </c>
      <c r="C294" s="15"/>
      <c r="D294" s="34" t="s">
        <v>575</v>
      </c>
      <c r="E294" s="15" t="s">
        <v>576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88.1</v>
      </c>
      <c r="J294" s="21">
        <v>79.56</v>
      </c>
      <c r="K294" s="22">
        <v>76.16</v>
      </c>
      <c r="L294" s="18">
        <v>85.0</v>
      </c>
    </row>
    <row r="295" spans="1:26" customHeight="1" ht="80">
      <c r="A295" s="34" t="s">
        <v>399</v>
      </c>
      <c r="B295" s="34"/>
      <c r="C295" s="15"/>
      <c r="D295" s="34" t="s">
        <v>577</v>
      </c>
      <c r="E295" s="15" t="s">
        <v>578</v>
      </c>
      <c r="F295" s="23" t="s">
        <v>38</v>
      </c>
      <c r="G295" s="17">
        <v>0</v>
      </c>
      <c r="H295" s="19">
        <f>IF(G6 &gt;= 300000, G295 * K295,IF(G6 &gt;= 150000, G295 * J295,IF(G6 &lt; 150000, G295 * I295, 0)))</f>
        <v>0</v>
      </c>
      <c r="I295" s="20">
        <v>84.6</v>
      </c>
      <c r="J295" s="21">
        <v>77.22</v>
      </c>
      <c r="K295" s="22">
        <v>75.9</v>
      </c>
      <c r="L295" s="18">
        <v>82.5</v>
      </c>
    </row>
    <row r="296" spans="1:26" customHeight="1" ht="80">
      <c r="A296" s="34" t="s">
        <v>399</v>
      </c>
      <c r="B296" s="34" t="s">
        <v>556</v>
      </c>
      <c r="C296" s="15"/>
      <c r="D296" s="34" t="s">
        <v>579</v>
      </c>
      <c r="E296" s="15" t="s">
        <v>580</v>
      </c>
      <c r="F296" s="23" t="s">
        <v>38</v>
      </c>
      <c r="G296" s="17">
        <v>0</v>
      </c>
      <c r="H296" s="19">
        <f>IF(G6 &gt;= 300000, G296 * K296,IF(G6 &gt;= 150000, G296 * J296,IF(G6 &lt; 150000, G296 * I296, 0)))</f>
        <v>0</v>
      </c>
      <c r="I296" s="20">
        <v>86.4</v>
      </c>
      <c r="J296" s="21">
        <v>78.39</v>
      </c>
      <c r="K296" s="22">
        <v>75.04</v>
      </c>
      <c r="L296" s="18">
        <v>83.8</v>
      </c>
    </row>
    <row r="297" spans="1:26" customHeight="1" ht="80">
      <c r="A297" s="34" t="s">
        <v>399</v>
      </c>
      <c r="B297" s="34" t="s">
        <v>556</v>
      </c>
      <c r="C297" s="15"/>
      <c r="D297" s="34" t="s">
        <v>581</v>
      </c>
      <c r="E297" s="15" t="s">
        <v>582</v>
      </c>
      <c r="F297" s="23" t="s">
        <v>38</v>
      </c>
      <c r="G297" s="17">
        <v>0</v>
      </c>
      <c r="H297" s="19">
        <f>IF(G6 &gt;= 300000, G297 * K297,IF(G6 &gt;= 150000, G297 * J297,IF(G6 &lt; 150000, G297 * I297, 0)))</f>
        <v>0</v>
      </c>
      <c r="I297" s="20">
        <v>86.4</v>
      </c>
      <c r="J297" s="21">
        <v>78.39</v>
      </c>
      <c r="K297" s="22">
        <v>75.04</v>
      </c>
      <c r="L297" s="18">
        <v>83.8</v>
      </c>
    </row>
    <row r="298" spans="1:26">
      <c r="A298" s="33"/>
      <c r="B298" s="33" t="s">
        <v>583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584</v>
      </c>
      <c r="B299" s="34" t="s">
        <v>556</v>
      </c>
      <c r="C299" s="15"/>
      <c r="D299" s="34" t="s">
        <v>585</v>
      </c>
      <c r="E299" s="15" t="s">
        <v>586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213.8</v>
      </c>
      <c r="J299" s="21">
        <v>192.47</v>
      </c>
      <c r="K299" s="22">
        <v>185.89</v>
      </c>
      <c r="L299" s="18">
        <v>205.6</v>
      </c>
    </row>
    <row r="300" spans="1:26" customHeight="1" ht="80">
      <c r="A300" s="34" t="s">
        <v>584</v>
      </c>
      <c r="B300" s="34" t="s">
        <v>556</v>
      </c>
      <c r="C300" s="15"/>
      <c r="D300" s="34" t="s">
        <v>587</v>
      </c>
      <c r="E300" s="15" t="s">
        <v>588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213.8</v>
      </c>
      <c r="J300" s="21">
        <v>192.47</v>
      </c>
      <c r="K300" s="22">
        <v>185.89</v>
      </c>
      <c r="L300" s="18">
        <v>205.6</v>
      </c>
    </row>
    <row r="301" spans="1:26">
      <c r="A301" s="33"/>
      <c r="B301" s="33" t="s">
        <v>589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32</v>
      </c>
      <c r="B302" s="34"/>
      <c r="C302" s="15"/>
      <c r="D302" s="34" t="s">
        <v>590</v>
      </c>
      <c r="E302" s="15" t="s">
        <v>591</v>
      </c>
      <c r="F302" s="23" t="s">
        <v>38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89.6</v>
      </c>
      <c r="L302" s="18">
        <v>100.0</v>
      </c>
    </row>
    <row r="303" spans="1:26" customHeight="1" ht="80">
      <c r="A303" s="34" t="s">
        <v>32</v>
      </c>
      <c r="B303" s="34" t="s">
        <v>592</v>
      </c>
      <c r="C303" s="15"/>
      <c r="D303" s="34" t="s">
        <v>593</v>
      </c>
      <c r="E303" s="15" t="s">
        <v>594</v>
      </c>
      <c r="F303" s="23" t="s">
        <v>38</v>
      </c>
      <c r="G303" s="17">
        <v>0</v>
      </c>
      <c r="H303" s="19">
        <f>IF(G6 &gt;= 300000, G303 * K303,IF(G6 &gt;= 150000, G303 * J303,IF(G6 &lt; 150000, G303 * I303, 0)))</f>
        <v>0</v>
      </c>
      <c r="I303" s="20">
        <v>102.6</v>
      </c>
      <c r="J303" s="21">
        <v>91.26</v>
      </c>
      <c r="K303" s="22">
        <v>89.7</v>
      </c>
      <c r="L303" s="18">
        <v>97.5</v>
      </c>
    </row>
    <row r="304" spans="1:26" customHeight="1" ht="80">
      <c r="A304" s="34" t="s">
        <v>32</v>
      </c>
      <c r="B304" s="34" t="s">
        <v>592</v>
      </c>
      <c r="C304" s="15"/>
      <c r="D304" s="34" t="s">
        <v>595</v>
      </c>
      <c r="E304" s="15" t="s">
        <v>596</v>
      </c>
      <c r="F304" s="23" t="s">
        <v>38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91.26</v>
      </c>
      <c r="K304" s="22">
        <v>89.7</v>
      </c>
      <c r="L304" s="18">
        <v>97.5</v>
      </c>
    </row>
    <row r="305" spans="1:26">
      <c r="A305" s="33"/>
      <c r="B305" s="33" t="s">
        <v>597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411</v>
      </c>
      <c r="B306" s="34"/>
      <c r="C306" s="15"/>
      <c r="D306" s="34" t="s">
        <v>598</v>
      </c>
      <c r="E306" s="15" t="s">
        <v>599</v>
      </c>
      <c r="F306" s="24" t="s">
        <v>80</v>
      </c>
      <c r="G306" s="17">
        <v>0</v>
      </c>
      <c r="H306" s="19">
        <f>IF(G6 &gt;= 300000, G306 * K306,IF(G6 &gt;= 150000, G306 * J306,IF(G6 &lt; 150000, G306 * I306, 0)))</f>
        <v>0</v>
      </c>
      <c r="I306" s="20">
        <v>70.5</v>
      </c>
      <c r="J306" s="21">
        <v>64.35</v>
      </c>
      <c r="K306" s="22">
        <v>61.6</v>
      </c>
      <c r="L306" s="18">
        <v>68.8</v>
      </c>
    </row>
    <row r="307" spans="1:26" customHeight="1" ht="80">
      <c r="A307" s="34" t="s">
        <v>411</v>
      </c>
      <c r="B307" s="34" t="s">
        <v>202</v>
      </c>
      <c r="C307" s="15"/>
      <c r="D307" s="34" t="s">
        <v>600</v>
      </c>
      <c r="E307" s="15" t="s">
        <v>601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84.6</v>
      </c>
      <c r="J307" s="21">
        <v>76.99</v>
      </c>
      <c r="K307" s="22">
        <v>74.35</v>
      </c>
      <c r="L307" s="18">
        <v>82.3</v>
      </c>
    </row>
    <row r="308" spans="1:26" customHeight="1" ht="80">
      <c r="A308" s="34" t="s">
        <v>411</v>
      </c>
      <c r="B308" s="34" t="s">
        <v>202</v>
      </c>
      <c r="C308" s="15"/>
      <c r="D308" s="34" t="s">
        <v>602</v>
      </c>
      <c r="E308" s="15" t="s">
        <v>603</v>
      </c>
      <c r="F308" s="24" t="s">
        <v>80</v>
      </c>
      <c r="G308" s="17">
        <v>0</v>
      </c>
      <c r="H308" s="19">
        <f>IF(G6 &gt;= 300000, G308 * K308,IF(G6 &gt;= 150000, G308 * J308,IF(G6 &lt; 150000, G308 * I308, 0)))</f>
        <v>0</v>
      </c>
      <c r="I308" s="20">
        <v>77.8</v>
      </c>
      <c r="J308" s="21">
        <v>71.49</v>
      </c>
      <c r="K308" s="22">
        <v>69.04</v>
      </c>
      <c r="L308" s="18">
        <v>76.4</v>
      </c>
    </row>
    <row r="309" spans="1:26">
      <c r="A309" s="33"/>
      <c r="B309" s="33" t="s">
        <v>604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605</v>
      </c>
      <c r="E310" s="15" t="s">
        <v>606</v>
      </c>
      <c r="F310" s="24" t="s">
        <v>80</v>
      </c>
      <c r="G310" s="17">
        <v>0</v>
      </c>
      <c r="H310" s="19">
        <f>IF(G6 &gt;= 300000, G310 * K310,IF(G6 &gt;= 150000, G310 * J310,IF(G6 &lt; 150000, G310 * I310, 0)))</f>
        <v>0</v>
      </c>
      <c r="I310" s="20">
        <v>143.6</v>
      </c>
      <c r="J310" s="21">
        <v>131.04</v>
      </c>
      <c r="K310" s="22">
        <v>125.44</v>
      </c>
      <c r="L310" s="18">
        <v>140.0</v>
      </c>
    </row>
    <row r="311" spans="1:26" customHeight="1" ht="80">
      <c r="A311" s="34"/>
      <c r="B311" s="34"/>
      <c r="C311" s="15"/>
      <c r="D311" s="34" t="s">
        <v>607</v>
      </c>
      <c r="E311" s="15" t="s">
        <v>608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143.6</v>
      </c>
      <c r="J311" s="21">
        <v>131.04</v>
      </c>
      <c r="K311" s="22">
        <v>125.44</v>
      </c>
      <c r="L311" s="18">
        <v>140.0</v>
      </c>
    </row>
    <row r="312" spans="1:26" customHeight="1" ht="80">
      <c r="A312" s="34" t="s">
        <v>90</v>
      </c>
      <c r="B312" s="34" t="s">
        <v>609</v>
      </c>
      <c r="C312" s="15"/>
      <c r="D312" s="34" t="s">
        <v>610</v>
      </c>
      <c r="E312" s="15" t="s">
        <v>611</v>
      </c>
      <c r="F312" s="23" t="s">
        <v>38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105.2</v>
      </c>
      <c r="J312" s="21">
        <v>95.94</v>
      </c>
      <c r="K312" s="22">
        <v>91.84</v>
      </c>
      <c r="L312" s="18">
        <v>102.5</v>
      </c>
    </row>
    <row r="313" spans="1:26" customHeight="1" ht="80">
      <c r="A313" s="34" t="s">
        <v>90</v>
      </c>
      <c r="B313" s="34" t="s">
        <v>609</v>
      </c>
      <c r="C313" s="15"/>
      <c r="D313" s="34" t="s">
        <v>612</v>
      </c>
      <c r="E313" s="15" t="s">
        <v>613</v>
      </c>
      <c r="F313" s="23" t="s">
        <v>38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105.2</v>
      </c>
      <c r="J313" s="21">
        <v>95.94</v>
      </c>
      <c r="K313" s="22">
        <v>91.84</v>
      </c>
      <c r="L313" s="18">
        <v>102.5</v>
      </c>
    </row>
    <row r="314" spans="1:26">
      <c r="A314" s="33"/>
      <c r="B314" s="33" t="s">
        <v>614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 t="s">
        <v>90</v>
      </c>
      <c r="B315" s="34"/>
      <c r="C315" s="15"/>
      <c r="D315" s="34" t="s">
        <v>615</v>
      </c>
      <c r="E315" s="15" t="s">
        <v>616</v>
      </c>
      <c r="F315" s="23" t="s">
        <v>38</v>
      </c>
      <c r="G315" s="17">
        <v>0</v>
      </c>
      <c r="H315" s="19">
        <f>IF(G6 &gt;= 300000, G315 * K315,IF(G6 &gt;= 150000, G315 * J315,IF(G6 &lt; 150000, G315 * I315, 0)))</f>
        <v>0</v>
      </c>
      <c r="I315" s="20">
        <v>131.7</v>
      </c>
      <c r="J315" s="21">
        <v>118.71</v>
      </c>
      <c r="K315" s="22">
        <v>114.65</v>
      </c>
      <c r="L315" s="18">
        <v>126.8</v>
      </c>
    </row>
    <row r="316" spans="1:26" customHeight="1" ht="80">
      <c r="A316" s="34" t="s">
        <v>90</v>
      </c>
      <c r="B316" s="34"/>
      <c r="C316" s="15"/>
      <c r="D316" s="34" t="s">
        <v>617</v>
      </c>
      <c r="E316" s="15" t="s">
        <v>618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131.7</v>
      </c>
      <c r="J316" s="21">
        <v>120.4</v>
      </c>
      <c r="K316" s="22">
        <v>116.29</v>
      </c>
      <c r="L316" s="18">
        <v>128.6</v>
      </c>
    </row>
    <row r="317" spans="1:26" customHeight="1" ht="80">
      <c r="A317" s="34" t="s">
        <v>90</v>
      </c>
      <c r="B317" s="34" t="s">
        <v>619</v>
      </c>
      <c r="C317" s="15"/>
      <c r="D317" s="34" t="s">
        <v>620</v>
      </c>
      <c r="E317" s="15" t="s">
        <v>621</v>
      </c>
      <c r="F317" s="23" t="s">
        <v>38</v>
      </c>
      <c r="G317" s="17">
        <v>0</v>
      </c>
      <c r="H317" s="19">
        <f>IF(G6 &gt;= 300000, G317 * K317,IF(G6 &gt;= 150000, G317 * J317,IF(G6 &lt; 150000, G317 * I317, 0)))</f>
        <v>0</v>
      </c>
      <c r="I317" s="20">
        <v>69.3</v>
      </c>
      <c r="J317" s="21">
        <v>63.33</v>
      </c>
      <c r="K317" s="22">
        <v>61.17</v>
      </c>
      <c r="L317" s="18">
        <v>67.7</v>
      </c>
    </row>
    <row r="318" spans="1:26" customHeight="1" ht="80">
      <c r="A318" s="34" t="s">
        <v>90</v>
      </c>
      <c r="B318" s="34" t="s">
        <v>619</v>
      </c>
      <c r="C318" s="15"/>
      <c r="D318" s="34" t="s">
        <v>622</v>
      </c>
      <c r="E318" s="15" t="s">
        <v>623</v>
      </c>
      <c r="F318" s="23" t="s">
        <v>38</v>
      </c>
      <c r="G318" s="17">
        <v>0</v>
      </c>
      <c r="H318" s="19">
        <f>IF(G6 &gt;= 300000, G318 * K318,IF(G6 &gt;= 150000, G318 * J318,IF(G6 &lt; 150000, G318 * I318, 0)))</f>
        <v>0</v>
      </c>
      <c r="I318" s="20">
        <v>69.3</v>
      </c>
      <c r="J318" s="21">
        <v>63.33</v>
      </c>
      <c r="K318" s="22">
        <v>61.17</v>
      </c>
      <c r="L318" s="18">
        <v>67.7</v>
      </c>
    </row>
    <row r="319" spans="1:26" customHeight="1" ht="80">
      <c r="A319" s="34" t="s">
        <v>90</v>
      </c>
      <c r="B319" s="34" t="s">
        <v>619</v>
      </c>
      <c r="C319" s="15"/>
      <c r="D319" s="34" t="s">
        <v>624</v>
      </c>
      <c r="E319" s="15" t="s">
        <v>625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69.3</v>
      </c>
      <c r="J319" s="21">
        <v>63.33</v>
      </c>
      <c r="K319" s="22">
        <v>61.17</v>
      </c>
      <c r="L319" s="18">
        <v>67.7</v>
      </c>
    </row>
    <row r="320" spans="1:26" customHeight="1" ht="80">
      <c r="A320" s="34" t="s">
        <v>90</v>
      </c>
      <c r="B320" s="34" t="s">
        <v>619</v>
      </c>
      <c r="C320" s="15"/>
      <c r="D320" s="34" t="s">
        <v>626</v>
      </c>
      <c r="E320" s="15" t="s">
        <v>627</v>
      </c>
      <c r="F320" s="23" t="s">
        <v>38</v>
      </c>
      <c r="G320" s="17">
        <v>0</v>
      </c>
      <c r="H320" s="19">
        <f>IF(G6 &gt;= 300000, G320 * K320,IF(G6 &gt;= 150000, G320 * J320,IF(G6 &lt; 150000, G320 * I320, 0)))</f>
        <v>0</v>
      </c>
      <c r="I320" s="20">
        <v>69.3</v>
      </c>
      <c r="J320" s="21">
        <v>63.33</v>
      </c>
      <c r="K320" s="22">
        <v>61.17</v>
      </c>
      <c r="L320" s="18">
        <v>67.7</v>
      </c>
    </row>
    <row r="321" spans="1:26" customHeight="1" ht="80">
      <c r="A321" s="34" t="s">
        <v>90</v>
      </c>
      <c r="B321" s="34" t="s">
        <v>619</v>
      </c>
      <c r="C321" s="15"/>
      <c r="D321" s="34" t="s">
        <v>628</v>
      </c>
      <c r="E321" s="15" t="s">
        <v>629</v>
      </c>
      <c r="F321" s="23" t="s">
        <v>38</v>
      </c>
      <c r="G321" s="17">
        <v>0</v>
      </c>
      <c r="H321" s="19">
        <f>IF(G6 &gt;= 300000, G321 * K321,IF(G6 &gt;= 150000, G321 * J321,IF(G6 &lt; 150000, G321 * I321, 0)))</f>
        <v>0</v>
      </c>
      <c r="I321" s="20">
        <v>65</v>
      </c>
      <c r="J321" s="21">
        <v>59.63</v>
      </c>
      <c r="K321" s="22">
        <v>57.6</v>
      </c>
      <c r="L321" s="18">
        <v>63.7</v>
      </c>
    </row>
    <row r="322" spans="1:26" customHeight="1" ht="80">
      <c r="A322" s="34" t="s">
        <v>90</v>
      </c>
      <c r="B322" s="34" t="s">
        <v>619</v>
      </c>
      <c r="C322" s="15"/>
      <c r="D322" s="34" t="s">
        <v>630</v>
      </c>
      <c r="E322" s="15" t="s">
        <v>631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69.3</v>
      </c>
      <c r="J322" s="21">
        <v>63.33</v>
      </c>
      <c r="K322" s="22">
        <v>61.17</v>
      </c>
      <c r="L322" s="18">
        <v>67.7</v>
      </c>
    </row>
    <row r="323" spans="1:26" customHeight="1" ht="80">
      <c r="A323" s="34" t="s">
        <v>90</v>
      </c>
      <c r="B323" s="34" t="s">
        <v>619</v>
      </c>
      <c r="C323" s="15"/>
      <c r="D323" s="34" t="s">
        <v>632</v>
      </c>
      <c r="E323" s="15" t="s">
        <v>633</v>
      </c>
      <c r="F323" s="23" t="s">
        <v>38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>
      <c r="A324" s="33"/>
      <c r="B324" s="33" t="s">
        <v>634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635</v>
      </c>
      <c r="B325" s="34" t="s">
        <v>636</v>
      </c>
      <c r="C325" s="15"/>
      <c r="D325" s="34" t="s">
        <v>637</v>
      </c>
      <c r="E325" s="15" t="s">
        <v>638</v>
      </c>
      <c r="F325" s="23" t="s">
        <v>38</v>
      </c>
      <c r="G325" s="17">
        <v>0</v>
      </c>
      <c r="H325" s="19">
        <f>IF(G6 &gt;= 300000, G325 * K325,IF(G6 &gt;= 150000, G325 * J325,IF(G6 &lt; 150000, G325 * I325, 0)))</f>
        <v>0</v>
      </c>
      <c r="I325" s="20">
        <v>81.2</v>
      </c>
      <c r="J325" s="21">
        <v>72.54</v>
      </c>
      <c r="K325" s="22">
        <v>71.3</v>
      </c>
      <c r="L325" s="18">
        <v>77.5</v>
      </c>
    </row>
    <row r="326" spans="1:26">
      <c r="A326" s="33"/>
      <c r="B326" s="33" t="s">
        <v>639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640</v>
      </c>
      <c r="E327" s="15" t="s">
        <v>641</v>
      </c>
      <c r="F327" s="24" t="s">
        <v>80</v>
      </c>
      <c r="G327" s="17">
        <v>0</v>
      </c>
      <c r="H327" s="19">
        <f>IF(G6 &gt;= 300000, G327 * K327,IF(G6 &gt;= 150000, G327 * J327,IF(G6 &lt; 150000, G327 * I327, 0)))</f>
        <v>0</v>
      </c>
      <c r="I327" s="20">
        <v>161.6</v>
      </c>
      <c r="J327" s="21">
        <v>147.42</v>
      </c>
      <c r="K327" s="22">
        <v>142.38</v>
      </c>
      <c r="L327" s="18">
        <v>157.5</v>
      </c>
    </row>
    <row r="328" spans="1:26" customHeight="1" ht="80">
      <c r="A328" s="34" t="s">
        <v>74</v>
      </c>
      <c r="B328" s="34" t="s">
        <v>636</v>
      </c>
      <c r="C328" s="15"/>
      <c r="D328" s="34" t="s">
        <v>642</v>
      </c>
      <c r="E328" s="15" t="s">
        <v>643</v>
      </c>
      <c r="F328" s="23" t="s">
        <v>38</v>
      </c>
      <c r="G328" s="17">
        <v>0</v>
      </c>
      <c r="H328" s="19">
        <f>IF(G6 &gt;= 300000, G328 * K328,IF(G6 &gt;= 150000, G328 * J328,IF(G6 &lt; 150000, G328 * I328, 0)))</f>
        <v>0</v>
      </c>
      <c r="I328" s="20">
        <v>161.6</v>
      </c>
      <c r="J328" s="21">
        <v>147.42</v>
      </c>
      <c r="K328" s="22">
        <v>142.38</v>
      </c>
      <c r="L328" s="18">
        <v>157.5</v>
      </c>
    </row>
    <row r="329" spans="1:26" customHeight="1" ht="80">
      <c r="A329" s="34" t="s">
        <v>74</v>
      </c>
      <c r="B329" s="34" t="s">
        <v>636</v>
      </c>
      <c r="C329" s="15"/>
      <c r="D329" s="34" t="s">
        <v>644</v>
      </c>
      <c r="E329" s="15" t="s">
        <v>645</v>
      </c>
      <c r="F329" s="23" t="s">
        <v>38</v>
      </c>
      <c r="G329" s="17">
        <v>0</v>
      </c>
      <c r="H329" s="19">
        <f>IF(G6 &gt;= 300000, G329 * K329,IF(G6 &gt;= 150000, G329 * J329,IF(G6 &lt; 150000, G329 * I329, 0)))</f>
        <v>0</v>
      </c>
      <c r="I329" s="20">
        <v>146.2</v>
      </c>
      <c r="J329" s="21">
        <v>133.56</v>
      </c>
      <c r="K329" s="22">
        <v>128.99</v>
      </c>
      <c r="L329" s="18">
        <v>142.7</v>
      </c>
    </row>
    <row r="330" spans="1:26" customHeight="1" ht="80">
      <c r="A330" s="34" t="s">
        <v>74</v>
      </c>
      <c r="B330" s="34" t="s">
        <v>636</v>
      </c>
      <c r="C330" s="15"/>
      <c r="D330" s="34" t="s">
        <v>646</v>
      </c>
      <c r="E330" s="15" t="s">
        <v>647</v>
      </c>
      <c r="F330" s="23" t="s">
        <v>38</v>
      </c>
      <c r="G330" s="17">
        <v>0</v>
      </c>
      <c r="H330" s="19">
        <f>IF(G6 &gt;= 300000, G330 * K330,IF(G6 &gt;= 150000, G330 * J330,IF(G6 &lt; 150000, G330 * I330, 0)))</f>
        <v>0</v>
      </c>
      <c r="I330" s="20">
        <v>161.6</v>
      </c>
      <c r="J330" s="21">
        <v>147.42</v>
      </c>
      <c r="K330" s="22">
        <v>142.38</v>
      </c>
      <c r="L330" s="18">
        <v>157.5</v>
      </c>
    </row>
    <row r="331" spans="1:26" customHeight="1" ht="80">
      <c r="A331" s="34" t="s">
        <v>74</v>
      </c>
      <c r="B331" s="34" t="s">
        <v>636</v>
      </c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146.2</v>
      </c>
      <c r="J331" s="21">
        <v>133.56</v>
      </c>
      <c r="K331" s="22">
        <v>128.99</v>
      </c>
      <c r="L331" s="18">
        <v>142.7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411</v>
      </c>
      <c r="B333" s="34" t="s">
        <v>651</v>
      </c>
      <c r="C333" s="15"/>
      <c r="D333" s="34" t="s">
        <v>652</v>
      </c>
      <c r="E333" s="15" t="s">
        <v>653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89.8</v>
      </c>
      <c r="J333" s="21">
        <v>81.78</v>
      </c>
      <c r="K333" s="22">
        <v>78.99</v>
      </c>
      <c r="L333" s="18">
        <v>87.4</v>
      </c>
    </row>
    <row r="334" spans="1:26" customHeight="1" ht="80">
      <c r="A334" s="34" t="s">
        <v>411</v>
      </c>
      <c r="B334" s="34" t="s">
        <v>651</v>
      </c>
      <c r="C334" s="15"/>
      <c r="D334" s="34" t="s">
        <v>654</v>
      </c>
      <c r="E334" s="15" t="s">
        <v>655</v>
      </c>
      <c r="F334" s="24" t="s">
        <v>80</v>
      </c>
      <c r="G334" s="17">
        <v>0</v>
      </c>
      <c r="H334" s="19">
        <f>IF(G6 &gt;= 300000, G334 * K334,IF(G6 &gt;= 150000, G334 * J334,IF(G6 &lt; 150000, G334 * I334, 0)))</f>
        <v>0</v>
      </c>
      <c r="I334" s="20">
        <v>89.8</v>
      </c>
      <c r="J334" s="21">
        <v>81.78</v>
      </c>
      <c r="K334" s="22">
        <v>78.99</v>
      </c>
      <c r="L334" s="18">
        <v>87.4</v>
      </c>
    </row>
    <row r="335" spans="1:26" customHeight="1" ht="80">
      <c r="A335" s="34" t="s">
        <v>411</v>
      </c>
      <c r="B335" s="34" t="s">
        <v>651</v>
      </c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81.78</v>
      </c>
      <c r="K335" s="22">
        <v>78.99</v>
      </c>
      <c r="L335" s="18">
        <v>87.4</v>
      </c>
    </row>
    <row r="336" spans="1:26" customHeight="1" ht="80">
      <c r="A336" s="34" t="s">
        <v>411</v>
      </c>
      <c r="B336" s="34" t="s">
        <v>651</v>
      </c>
      <c r="C336" s="15"/>
      <c r="D336" s="34" t="s">
        <v>658</v>
      </c>
      <c r="E336" s="15" t="s">
        <v>659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81.78</v>
      </c>
      <c r="K336" s="22">
        <v>78.99</v>
      </c>
      <c r="L336" s="18">
        <v>87.4</v>
      </c>
    </row>
    <row r="337" spans="1:26">
      <c r="A337" s="33"/>
      <c r="B337" s="33" t="s">
        <v>660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661</v>
      </c>
      <c r="E338" s="15" t="s">
        <v>662</v>
      </c>
      <c r="F338" s="24" t="s">
        <v>80</v>
      </c>
      <c r="G338" s="17">
        <v>0</v>
      </c>
      <c r="H338" s="19">
        <f>IF(G6 &gt;= 300000, G338 * K338,IF(G6 &gt;= 150000, G338 * J338,IF(G6 &lt; 150000, G338 * I338, 0)))</f>
        <v>0</v>
      </c>
      <c r="I338" s="20">
        <v>238.5</v>
      </c>
      <c r="J338" s="21">
        <v>217.74</v>
      </c>
      <c r="K338" s="22">
        <v>208.43</v>
      </c>
      <c r="L338" s="18">
        <v>232.6</v>
      </c>
    </row>
    <row r="339" spans="1:26">
      <c r="A339" s="33"/>
      <c r="B339" s="33" t="s">
        <v>663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664</v>
      </c>
      <c r="E340" s="15" t="s">
        <v>665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124.8</v>
      </c>
      <c r="J340" s="21">
        <v>113.6</v>
      </c>
      <c r="K340" s="22">
        <v>109.71</v>
      </c>
      <c r="L340" s="18">
        <v>121.4</v>
      </c>
    </row>
    <row r="341" spans="1:26" customHeight="1" ht="80">
      <c r="A341" s="34"/>
      <c r="B341" s="34"/>
      <c r="C341" s="15"/>
      <c r="D341" s="34" t="s">
        <v>666</v>
      </c>
      <c r="E341" s="15" t="s">
        <v>667</v>
      </c>
      <c r="F341" s="23" t="s">
        <v>38</v>
      </c>
      <c r="G341" s="17">
        <v>0</v>
      </c>
      <c r="H341" s="19">
        <f>IF(G6 &gt;= 300000, G341 * K341,IF(G6 &gt;= 150000, G341 * J341,IF(G6 &lt; 150000, G341 * I341, 0)))</f>
        <v>0</v>
      </c>
      <c r="I341" s="20">
        <v>115.4</v>
      </c>
      <c r="J341" s="21">
        <v>101.79</v>
      </c>
      <c r="K341" s="22">
        <v>100.05</v>
      </c>
      <c r="L341" s="18">
        <v>108.8</v>
      </c>
    </row>
    <row r="342" spans="1:26" customHeight="1" ht="80">
      <c r="A342" s="34"/>
      <c r="B342" s="34"/>
      <c r="C342" s="15"/>
      <c r="D342" s="34" t="s">
        <v>668</v>
      </c>
      <c r="E342" s="15" t="s">
        <v>669</v>
      </c>
      <c r="F342" s="23" t="s">
        <v>38</v>
      </c>
      <c r="G342" s="17">
        <v>0</v>
      </c>
      <c r="H342" s="19">
        <f>IF(G6 &gt;= 300000, G342 * K342,IF(G6 &gt;= 150000, G342 * J342,IF(G6 &lt; 150000, G342 * I342, 0)))</f>
        <v>0</v>
      </c>
      <c r="I342" s="20">
        <v>115.4</v>
      </c>
      <c r="J342" s="21">
        <v>101.79</v>
      </c>
      <c r="K342" s="22">
        <v>100.05</v>
      </c>
      <c r="L342" s="18">
        <v>108.8</v>
      </c>
    </row>
    <row r="343" spans="1:26">
      <c r="A343" s="33"/>
      <c r="B343" s="33" t="s">
        <v>670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671</v>
      </c>
      <c r="E344" s="15" t="s">
        <v>672</v>
      </c>
      <c r="F344" s="23" t="s">
        <v>38</v>
      </c>
      <c r="G344" s="17">
        <v>0</v>
      </c>
      <c r="H344" s="19">
        <f>IF(G6 &gt;= 300000, G344 * K344,IF(G6 &gt;= 150000, G344 * J344,IF(G6 &lt; 150000, G344 * I344, 0)))</f>
        <v>0</v>
      </c>
      <c r="I344" s="20">
        <v>81.2</v>
      </c>
      <c r="J344" s="21">
        <v>72.54</v>
      </c>
      <c r="K344" s="22">
        <v>71.3</v>
      </c>
      <c r="L344" s="18">
        <v>77.5</v>
      </c>
    </row>
    <row r="345" spans="1:26" customHeight="1" ht="80">
      <c r="A345" s="34" t="s">
        <v>635</v>
      </c>
      <c r="B345" s="34" t="s">
        <v>673</v>
      </c>
      <c r="C345" s="15"/>
      <c r="D345" s="34" t="s">
        <v>674</v>
      </c>
      <c r="E345" s="15" t="s">
        <v>675</v>
      </c>
      <c r="F345" s="23" t="s">
        <v>38</v>
      </c>
      <c r="G345" s="17">
        <v>0</v>
      </c>
      <c r="H345" s="19">
        <f>IF(G6 &gt;= 300000, G345 * K345,IF(G6 &gt;= 150000, G345 * J345,IF(G6 &lt; 150000, G345 * I345, 0)))</f>
        <v>0</v>
      </c>
      <c r="I345" s="20">
        <v>81.2</v>
      </c>
      <c r="J345" s="21">
        <v>72.54</v>
      </c>
      <c r="K345" s="22">
        <v>71.3</v>
      </c>
      <c r="L345" s="18">
        <v>77.5</v>
      </c>
    </row>
    <row r="346" spans="1:26" customHeight="1" ht="80">
      <c r="A346" s="34" t="s">
        <v>635</v>
      </c>
      <c r="B346" s="34" t="s">
        <v>673</v>
      </c>
      <c r="C346" s="15"/>
      <c r="D346" s="34" t="s">
        <v>676</v>
      </c>
      <c r="E346" s="15" t="s">
        <v>677</v>
      </c>
      <c r="F346" s="23" t="s">
        <v>38</v>
      </c>
      <c r="G346" s="17">
        <v>0</v>
      </c>
      <c r="H346" s="19">
        <f>IF(G6 &gt;= 300000, G346 * K346,IF(G6 &gt;= 150000, G346 * J346,IF(G6 &lt; 150000, G346 * I346, 0)))</f>
        <v>0</v>
      </c>
      <c r="I346" s="20">
        <v>79.5</v>
      </c>
      <c r="J346" s="21">
        <v>72.54</v>
      </c>
      <c r="K346" s="22">
        <v>71.3</v>
      </c>
      <c r="L346" s="18">
        <v>77.5</v>
      </c>
    </row>
    <row r="347" spans="1:26" customHeight="1" ht="80">
      <c r="A347" s="34" t="s">
        <v>635</v>
      </c>
      <c r="B347" s="34" t="s">
        <v>673</v>
      </c>
      <c r="C347" s="15"/>
      <c r="D347" s="34" t="s">
        <v>678</v>
      </c>
      <c r="E347" s="15" t="s">
        <v>679</v>
      </c>
      <c r="F347" s="23" t="s">
        <v>38</v>
      </c>
      <c r="G347" s="17">
        <v>0</v>
      </c>
      <c r="H347" s="19">
        <f>IF(G6 &gt;= 300000, G347 * K347,IF(G6 &gt;= 150000, G347 * J347,IF(G6 &lt; 150000, G347 * I347, 0)))</f>
        <v>0</v>
      </c>
      <c r="I347" s="20">
        <v>81.2</v>
      </c>
      <c r="J347" s="21">
        <v>72.54</v>
      </c>
      <c r="K347" s="22">
        <v>71.3</v>
      </c>
      <c r="L347" s="18">
        <v>77.5</v>
      </c>
    </row>
    <row r="348" spans="1:26">
      <c r="A348" s="33"/>
      <c r="B348" s="33" t="s">
        <v>680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74</v>
      </c>
      <c r="B349" s="34" t="s">
        <v>673</v>
      </c>
      <c r="C349" s="15"/>
      <c r="D349" s="34" t="s">
        <v>681</v>
      </c>
      <c r="E349" s="15" t="s">
        <v>682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 customHeight="1" ht="80">
      <c r="A350" s="34"/>
      <c r="B350" s="34"/>
      <c r="C350" s="15"/>
      <c r="D350" s="34" t="s">
        <v>683</v>
      </c>
      <c r="E350" s="15" t="s">
        <v>684</v>
      </c>
      <c r="F350" s="24" t="s">
        <v>80</v>
      </c>
      <c r="G350" s="17">
        <v>0</v>
      </c>
      <c r="H350" s="19">
        <f>IF(G6 &gt;= 300000, G350 * K350,IF(G6 &gt;= 150000, G350 * J350,IF(G6 &lt; 150000, G350 * I350, 0)))</f>
        <v>0</v>
      </c>
      <c r="I350" s="20">
        <v>146.2</v>
      </c>
      <c r="J350" s="21">
        <v>133.56</v>
      </c>
      <c r="K350" s="22">
        <v>128.99</v>
      </c>
      <c r="L350" s="18">
        <v>142.7</v>
      </c>
    </row>
    <row r="351" spans="1:26">
      <c r="A351" s="33"/>
      <c r="B351" s="33" t="s">
        <v>685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686</v>
      </c>
      <c r="E352" s="15" t="s">
        <v>687</v>
      </c>
      <c r="F352" s="24" t="s">
        <v>80</v>
      </c>
      <c r="G352" s="17">
        <v>0</v>
      </c>
      <c r="H352" s="19">
        <f>IF(G6 &gt;= 300000, G352 * K352,IF(G6 &gt;= 150000, G352 * J352,IF(G6 &lt; 150000, G352 * I352, 0)))</f>
        <v>0</v>
      </c>
      <c r="I352" s="20">
        <v>82.1</v>
      </c>
      <c r="J352" s="21">
        <v>74.88</v>
      </c>
      <c r="K352" s="22">
        <v>72.32</v>
      </c>
      <c r="L352" s="18">
        <v>80.0</v>
      </c>
    </row>
    <row r="353" spans="1:26" customHeight="1" ht="80">
      <c r="A353" s="34"/>
      <c r="B353" s="34"/>
      <c r="C353" s="15"/>
      <c r="D353" s="34" t="s">
        <v>688</v>
      </c>
      <c r="E353" s="15" t="s">
        <v>689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82.1</v>
      </c>
      <c r="J353" s="21">
        <v>74.88</v>
      </c>
      <c r="K353" s="22">
        <v>72.32</v>
      </c>
      <c r="L353" s="18">
        <v>80.0</v>
      </c>
    </row>
    <row r="354" spans="1:26" customHeight="1" ht="80">
      <c r="A354" s="34"/>
      <c r="B354" s="34"/>
      <c r="C354" s="15"/>
      <c r="D354" s="34" t="s">
        <v>690</v>
      </c>
      <c r="E354" s="15" t="s">
        <v>691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82.1</v>
      </c>
      <c r="J354" s="21">
        <v>74.88</v>
      </c>
      <c r="K354" s="22">
        <v>72.32</v>
      </c>
      <c r="L354" s="18">
        <v>80.0</v>
      </c>
    </row>
    <row r="355" spans="1:26">
      <c r="A355" s="33"/>
      <c r="B355" s="33" t="s">
        <v>692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584</v>
      </c>
      <c r="B356" s="34" t="s">
        <v>673</v>
      </c>
      <c r="C356" s="15"/>
      <c r="D356" s="34" t="s">
        <v>693</v>
      </c>
      <c r="E356" s="15" t="s">
        <v>694</v>
      </c>
      <c r="F356" s="24" t="s">
        <v>80</v>
      </c>
      <c r="G356" s="17">
        <v>0</v>
      </c>
      <c r="H356" s="19">
        <f>IF(G6 &gt;= 300000, G356 * K356,IF(G6 &gt;= 150000, G356 * J356,IF(G6 &lt; 150000, G356 * I356, 0)))</f>
        <v>0</v>
      </c>
      <c r="I356" s="20">
        <v>147.1</v>
      </c>
      <c r="J356" s="21">
        <v>134.2</v>
      </c>
      <c r="K356" s="22">
        <v>128.46</v>
      </c>
      <c r="L356" s="18">
        <v>143.4</v>
      </c>
    </row>
    <row r="357" spans="1:26">
      <c r="A357" s="33"/>
      <c r="B357" s="33" t="s">
        <v>695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399</v>
      </c>
      <c r="B358" s="34" t="s">
        <v>696</v>
      </c>
      <c r="C358" s="15"/>
      <c r="D358" s="34" t="s">
        <v>697</v>
      </c>
      <c r="E358" s="15" t="s">
        <v>698</v>
      </c>
      <c r="F358" s="24" t="s">
        <v>80</v>
      </c>
      <c r="G358" s="17">
        <v>0</v>
      </c>
      <c r="H358" s="19">
        <f>IF(G6 &gt;= 300000, G358 * K358,IF(G6 &gt;= 150000, G358 * J358,IF(G6 &lt; 150000, G358 * I358, 0)))</f>
        <v>0</v>
      </c>
      <c r="I358" s="20">
        <v>123.1</v>
      </c>
      <c r="J358" s="21">
        <v>111.97</v>
      </c>
      <c r="K358" s="22">
        <v>108.14</v>
      </c>
      <c r="L358" s="18">
        <v>119.6</v>
      </c>
    </row>
    <row r="359" spans="1:26">
      <c r="A359" s="33"/>
      <c r="B359" s="33" t="s">
        <v>699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58</v>
      </c>
      <c r="B360" s="34" t="s">
        <v>700</v>
      </c>
      <c r="C360" s="15"/>
      <c r="D360" s="34" t="s">
        <v>701</v>
      </c>
      <c r="E360" s="15" t="s">
        <v>702</v>
      </c>
      <c r="F360" s="23" t="s">
        <v>38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71.96</v>
      </c>
      <c r="K360" s="22">
        <v>68.88</v>
      </c>
      <c r="L360" s="18">
        <v>76.9</v>
      </c>
    </row>
    <row r="361" spans="1:26" customHeight="1" ht="80">
      <c r="A361" s="34" t="s">
        <v>58</v>
      </c>
      <c r="B361" s="34" t="s">
        <v>700</v>
      </c>
      <c r="C361" s="15"/>
      <c r="D361" s="34" t="s">
        <v>703</v>
      </c>
      <c r="E361" s="15" t="s">
        <v>704</v>
      </c>
      <c r="F361" s="23" t="s">
        <v>38</v>
      </c>
      <c r="G361" s="17">
        <v>0</v>
      </c>
      <c r="H361" s="19">
        <f>IF(G6 &gt;= 300000, G361 * K361,IF(G6 &gt;= 150000, G361 * J361,IF(G6 &lt; 150000, G361 * I361, 0)))</f>
        <v>0</v>
      </c>
      <c r="I361" s="20">
        <v>79.5</v>
      </c>
      <c r="J361" s="21">
        <v>71.96</v>
      </c>
      <c r="K361" s="22">
        <v>68.88</v>
      </c>
      <c r="L361" s="18">
        <v>76.9</v>
      </c>
    </row>
    <row r="362" spans="1:26" customHeight="1" ht="80">
      <c r="A362" s="34" t="s">
        <v>58</v>
      </c>
      <c r="B362" s="34" t="s">
        <v>700</v>
      </c>
      <c r="C362" s="15"/>
      <c r="D362" s="34" t="s">
        <v>705</v>
      </c>
      <c r="E362" s="15" t="s">
        <v>706</v>
      </c>
      <c r="F362" s="23" t="s">
        <v>38</v>
      </c>
      <c r="G362" s="17">
        <v>0</v>
      </c>
      <c r="H362" s="19">
        <f>IF(G6 &gt;= 300000, G362 * K362,IF(G6 &gt;= 150000, G362 * J362,IF(G6 &lt; 150000, G362 * I362, 0)))</f>
        <v>0</v>
      </c>
      <c r="I362" s="20">
        <v>79.5</v>
      </c>
      <c r="J362" s="21">
        <v>71.96</v>
      </c>
      <c r="K362" s="22">
        <v>68.88</v>
      </c>
      <c r="L362" s="18">
        <v>76.9</v>
      </c>
    </row>
    <row r="363" spans="1:26" customHeight="1" ht="80">
      <c r="A363" s="34" t="s">
        <v>58</v>
      </c>
      <c r="B363" s="34" t="s">
        <v>700</v>
      </c>
      <c r="C363" s="15"/>
      <c r="D363" s="34" t="s">
        <v>707</v>
      </c>
      <c r="E363" s="15" t="s">
        <v>708</v>
      </c>
      <c r="F363" s="23" t="s">
        <v>38</v>
      </c>
      <c r="G363" s="17">
        <v>0</v>
      </c>
      <c r="H363" s="19">
        <f>IF(G6 &gt;= 300000, G363 * K363,IF(G6 &gt;= 150000, G363 * J363,IF(G6 &lt; 150000, G363 * I363, 0)))</f>
        <v>0</v>
      </c>
      <c r="I363" s="20">
        <v>79.5</v>
      </c>
      <c r="J363" s="21">
        <v>71.96</v>
      </c>
      <c r="K363" s="22">
        <v>68.88</v>
      </c>
      <c r="L363" s="18">
        <v>76.9</v>
      </c>
    </row>
    <row r="364" spans="1:26" customHeight="1" ht="80">
      <c r="A364" s="34" t="s">
        <v>58</v>
      </c>
      <c r="B364" s="34" t="s">
        <v>700</v>
      </c>
      <c r="C364" s="15"/>
      <c r="D364" s="34" t="s">
        <v>709</v>
      </c>
      <c r="E364" s="15" t="s">
        <v>710</v>
      </c>
      <c r="F364" s="23" t="s">
        <v>38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71.96</v>
      </c>
      <c r="K364" s="22">
        <v>68.88</v>
      </c>
      <c r="L364" s="18">
        <v>76.9</v>
      </c>
    </row>
    <row r="365" spans="1:26">
      <c r="A365" s="33"/>
      <c r="B365" s="33" t="s">
        <v>711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635</v>
      </c>
      <c r="B366" s="34" t="s">
        <v>712</v>
      </c>
      <c r="C366" s="15"/>
      <c r="D366" s="34" t="s">
        <v>713</v>
      </c>
      <c r="E366" s="15" t="s">
        <v>714</v>
      </c>
      <c r="F366" s="23" t="s">
        <v>38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78.39</v>
      </c>
      <c r="K366" s="22">
        <v>77.05</v>
      </c>
      <c r="L366" s="18">
        <v>83.8</v>
      </c>
    </row>
    <row r="367" spans="1:26">
      <c r="A367" s="33"/>
      <c r="B367" s="33" t="s">
        <v>715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399</v>
      </c>
      <c r="B368" s="34" t="s">
        <v>712</v>
      </c>
      <c r="C368" s="15"/>
      <c r="D368" s="34" t="s">
        <v>716</v>
      </c>
      <c r="E368" s="15" t="s">
        <v>717</v>
      </c>
      <c r="F368" s="23" t="s">
        <v>38</v>
      </c>
      <c r="G368" s="17">
        <v>0</v>
      </c>
      <c r="H368" s="19">
        <f>IF(G6 &gt;= 300000, G368 * K368,IF(G6 &gt;= 150000, G368 * J368,IF(G6 &lt; 150000, G368 * I368, 0)))</f>
        <v>0</v>
      </c>
      <c r="I368" s="20">
        <v>60.7</v>
      </c>
      <c r="J368" s="21">
        <v>54.99</v>
      </c>
      <c r="K368" s="22">
        <v>54.05</v>
      </c>
      <c r="L368" s="18">
        <v>58.8</v>
      </c>
    </row>
    <row r="369" spans="1:26">
      <c r="A369" s="33"/>
      <c r="B369" s="33" t="s">
        <v>718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58</v>
      </c>
      <c r="B370" s="34" t="s">
        <v>712</v>
      </c>
      <c r="C370" s="15"/>
      <c r="D370" s="34" t="s">
        <v>719</v>
      </c>
      <c r="E370" s="15" t="s">
        <v>720</v>
      </c>
      <c r="F370" s="23" t="s">
        <v>38</v>
      </c>
      <c r="G370" s="17">
        <v>0</v>
      </c>
      <c r="H370" s="19">
        <f>IF(G6 &gt;= 300000, G370 * K370,IF(G6 &gt;= 150000, G370 * J370,IF(G6 &lt; 150000, G370 * I370, 0)))</f>
        <v>0</v>
      </c>
      <c r="I370" s="20">
        <v>109.4</v>
      </c>
      <c r="J370" s="21">
        <v>99.79</v>
      </c>
      <c r="K370" s="22">
        <v>96.38</v>
      </c>
      <c r="L370" s="18">
        <v>106.6</v>
      </c>
    </row>
    <row r="371" spans="1:26">
      <c r="A371" s="33"/>
      <c r="B371" s="33" t="s">
        <v>721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722</v>
      </c>
      <c r="E372" s="15" t="s">
        <v>723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146.2</v>
      </c>
      <c r="J372" s="21">
        <v>133.56</v>
      </c>
      <c r="K372" s="22">
        <v>128.99</v>
      </c>
      <c r="L372" s="18">
        <v>142.7</v>
      </c>
    </row>
    <row r="373" spans="1:26" customHeight="1" ht="80">
      <c r="A373" s="34"/>
      <c r="B373" s="34"/>
      <c r="C373" s="15"/>
      <c r="D373" s="34" t="s">
        <v>724</v>
      </c>
      <c r="E373" s="15" t="s">
        <v>725</v>
      </c>
      <c r="F373" s="24" t="s">
        <v>80</v>
      </c>
      <c r="G373" s="17">
        <v>0</v>
      </c>
      <c r="H373" s="19">
        <f>IF(G6 &gt;= 300000, G373 * K373,IF(G6 &gt;= 150000, G373 * J373,IF(G6 &lt; 150000, G373 * I373, 0)))</f>
        <v>0</v>
      </c>
      <c r="I373" s="20">
        <v>140.2</v>
      </c>
      <c r="J373" s="21">
        <v>127.85</v>
      </c>
      <c r="K373" s="22">
        <v>123.48</v>
      </c>
      <c r="L373" s="18">
        <v>136.6</v>
      </c>
    </row>
    <row r="374" spans="1:26">
      <c r="A374" s="33"/>
      <c r="B374" s="33" t="s">
        <v>726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584</v>
      </c>
      <c r="B375" s="34" t="s">
        <v>727</v>
      </c>
      <c r="C375" s="15"/>
      <c r="D375" s="34" t="s">
        <v>728</v>
      </c>
      <c r="E375" s="15" t="s">
        <v>729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142.8</v>
      </c>
      <c r="J375" s="21">
        <v>129.75</v>
      </c>
      <c r="K375" s="22">
        <v>125.32</v>
      </c>
      <c r="L375" s="18">
        <v>138.6</v>
      </c>
    </row>
    <row r="376" spans="1:26" customHeight="1" ht="80">
      <c r="A376" s="34" t="s">
        <v>584</v>
      </c>
      <c r="B376" s="34" t="s">
        <v>727</v>
      </c>
      <c r="C376" s="15"/>
      <c r="D376" s="34" t="s">
        <v>730</v>
      </c>
      <c r="E376" s="15" t="s">
        <v>731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142.8</v>
      </c>
      <c r="J376" s="21">
        <v>129.75</v>
      </c>
      <c r="K376" s="22">
        <v>125.32</v>
      </c>
      <c r="L376" s="18">
        <v>138.6</v>
      </c>
    </row>
    <row r="377" spans="1:26" customHeight="1" ht="80">
      <c r="A377" s="34" t="s">
        <v>584</v>
      </c>
      <c r="B377" s="34" t="s">
        <v>727</v>
      </c>
      <c r="C377" s="15"/>
      <c r="D377" s="34" t="s">
        <v>732</v>
      </c>
      <c r="E377" s="15" t="s">
        <v>733</v>
      </c>
      <c r="F377" s="24" t="s">
        <v>80</v>
      </c>
      <c r="G377" s="17">
        <v>0</v>
      </c>
      <c r="H377" s="19">
        <f>IF(G6 &gt;= 300000, G377 * K377,IF(G6 &gt;= 150000, G377 * J377,IF(G6 &lt; 150000, G377 * I377, 0)))</f>
        <v>0</v>
      </c>
      <c r="I377" s="20">
        <v>153</v>
      </c>
      <c r="J377" s="21">
        <v>139.7</v>
      </c>
      <c r="K377" s="22">
        <v>133.73</v>
      </c>
      <c r="L377" s="18">
        <v>149.3</v>
      </c>
    </row>
    <row r="378" spans="1:26" customHeight="1" ht="80">
      <c r="A378" s="34" t="s">
        <v>584</v>
      </c>
      <c r="B378" s="34" t="s">
        <v>727</v>
      </c>
      <c r="C378" s="15"/>
      <c r="D378" s="34" t="s">
        <v>734</v>
      </c>
      <c r="E378" s="15" t="s">
        <v>735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149.6</v>
      </c>
      <c r="J378" s="21">
        <v>129.75</v>
      </c>
      <c r="K378" s="22">
        <v>125.32</v>
      </c>
      <c r="L378" s="18">
        <v>138.6</v>
      </c>
    </row>
    <row r="379" spans="1:26" customHeight="1" ht="80">
      <c r="A379" s="34" t="s">
        <v>584</v>
      </c>
      <c r="B379" s="34" t="s">
        <v>727</v>
      </c>
      <c r="C379" s="15"/>
      <c r="D379" s="34" t="s">
        <v>736</v>
      </c>
      <c r="E379" s="15" t="s">
        <v>737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142.8</v>
      </c>
      <c r="J379" s="21">
        <v>129.75</v>
      </c>
      <c r="K379" s="22">
        <v>125.32</v>
      </c>
      <c r="L379" s="18">
        <v>138.6</v>
      </c>
    </row>
    <row r="380" spans="1:26" customHeight="1" ht="80">
      <c r="A380" s="34" t="s">
        <v>584</v>
      </c>
      <c r="B380" s="34" t="s">
        <v>727</v>
      </c>
      <c r="C380" s="15"/>
      <c r="D380" s="34" t="s">
        <v>738</v>
      </c>
      <c r="E380" s="15" t="s">
        <v>739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149.6</v>
      </c>
      <c r="J380" s="21">
        <v>129.75</v>
      </c>
      <c r="K380" s="22">
        <v>125.32</v>
      </c>
      <c r="L380" s="18">
        <v>138.6</v>
      </c>
    </row>
    <row r="381" spans="1:26" customHeight="1" ht="80">
      <c r="A381" s="34" t="s">
        <v>584</v>
      </c>
      <c r="B381" s="34" t="s">
        <v>727</v>
      </c>
      <c r="C381" s="15"/>
      <c r="D381" s="34" t="s">
        <v>740</v>
      </c>
      <c r="E381" s="15" t="s">
        <v>741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142.8</v>
      </c>
      <c r="J381" s="21">
        <v>129.75</v>
      </c>
      <c r="K381" s="22">
        <v>125.32</v>
      </c>
      <c r="L381" s="18">
        <v>138.6</v>
      </c>
    </row>
    <row r="382" spans="1:26" customHeight="1" ht="80">
      <c r="A382" s="34" t="s">
        <v>584</v>
      </c>
      <c r="B382" s="34" t="s">
        <v>727</v>
      </c>
      <c r="C382" s="15"/>
      <c r="D382" s="34" t="s">
        <v>742</v>
      </c>
      <c r="E382" s="15" t="s">
        <v>743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142.8</v>
      </c>
      <c r="J382" s="21">
        <v>129.75</v>
      </c>
      <c r="K382" s="22">
        <v>125.32</v>
      </c>
      <c r="L382" s="18">
        <v>138.6</v>
      </c>
    </row>
    <row r="383" spans="1:26" customHeight="1" ht="80">
      <c r="A383" s="34" t="s">
        <v>584</v>
      </c>
      <c r="B383" s="34" t="s">
        <v>727</v>
      </c>
      <c r="C383" s="15"/>
      <c r="D383" s="34" t="s">
        <v>744</v>
      </c>
      <c r="E383" s="15" t="s">
        <v>745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153</v>
      </c>
      <c r="J383" s="21">
        <v>139.7</v>
      </c>
      <c r="K383" s="22">
        <v>133.73</v>
      </c>
      <c r="L383" s="18">
        <v>149.3</v>
      </c>
    </row>
    <row r="384" spans="1:26" customHeight="1" ht="80">
      <c r="A384" s="34" t="s">
        <v>584</v>
      </c>
      <c r="B384" s="34" t="s">
        <v>727</v>
      </c>
      <c r="C384" s="15"/>
      <c r="D384" s="34" t="s">
        <v>746</v>
      </c>
      <c r="E384" s="15" t="s">
        <v>747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142.8</v>
      </c>
      <c r="J384" s="21">
        <v>129.75</v>
      </c>
      <c r="K384" s="22">
        <v>125.32</v>
      </c>
      <c r="L384" s="18">
        <v>138.6</v>
      </c>
    </row>
    <row r="385" spans="1:26">
      <c r="A385" s="33"/>
      <c r="B385" s="33" t="s">
        <v>748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411</v>
      </c>
      <c r="B386" s="34" t="s">
        <v>749</v>
      </c>
      <c r="C386" s="15"/>
      <c r="D386" s="34" t="s">
        <v>750</v>
      </c>
      <c r="E386" s="15" t="s">
        <v>751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74.4</v>
      </c>
      <c r="J386" s="21">
        <v>67.67</v>
      </c>
      <c r="K386" s="22">
        <v>65.36</v>
      </c>
      <c r="L386" s="18">
        <v>72.3</v>
      </c>
    </row>
    <row r="387" spans="1:26" customHeight="1" ht="80">
      <c r="A387" s="34" t="s">
        <v>411</v>
      </c>
      <c r="B387" s="34" t="s">
        <v>749</v>
      </c>
      <c r="C387" s="15"/>
      <c r="D387" s="34" t="s">
        <v>752</v>
      </c>
      <c r="E387" s="15" t="s">
        <v>753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74.4</v>
      </c>
      <c r="J387" s="21">
        <v>67.67</v>
      </c>
      <c r="K387" s="22">
        <v>65.36</v>
      </c>
      <c r="L387" s="18">
        <v>72.3</v>
      </c>
    </row>
    <row r="388" spans="1:26" customHeight="1" ht="80">
      <c r="A388" s="34" t="s">
        <v>411</v>
      </c>
      <c r="B388" s="34" t="s">
        <v>749</v>
      </c>
      <c r="C388" s="15"/>
      <c r="D388" s="34" t="s">
        <v>754</v>
      </c>
      <c r="E388" s="15" t="s">
        <v>755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74.4</v>
      </c>
      <c r="J388" s="21">
        <v>67.67</v>
      </c>
      <c r="K388" s="22">
        <v>65.36</v>
      </c>
      <c r="L388" s="18">
        <v>72.3</v>
      </c>
    </row>
    <row r="389" spans="1:26" customHeight="1" ht="80">
      <c r="A389" s="34" t="s">
        <v>411</v>
      </c>
      <c r="B389" s="34" t="s">
        <v>749</v>
      </c>
      <c r="C389" s="15"/>
      <c r="D389" s="34" t="s">
        <v>756</v>
      </c>
      <c r="E389" s="15" t="s">
        <v>757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74.4</v>
      </c>
      <c r="J389" s="21">
        <v>67.67</v>
      </c>
      <c r="K389" s="22">
        <v>65.36</v>
      </c>
      <c r="L389" s="18">
        <v>72.3</v>
      </c>
    </row>
    <row r="390" spans="1:26" customHeight="1" ht="80">
      <c r="A390" s="34" t="s">
        <v>411</v>
      </c>
      <c r="B390" s="34" t="s">
        <v>749</v>
      </c>
      <c r="C390" s="15"/>
      <c r="D390" s="34" t="s">
        <v>758</v>
      </c>
      <c r="E390" s="15" t="s">
        <v>759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74.4</v>
      </c>
      <c r="J390" s="21">
        <v>67.67</v>
      </c>
      <c r="K390" s="22">
        <v>65.36</v>
      </c>
      <c r="L390" s="18">
        <v>72.3</v>
      </c>
    </row>
    <row r="391" spans="1:26">
      <c r="A391" s="33"/>
      <c r="B391" s="33" t="s">
        <v>760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74</v>
      </c>
      <c r="B392" s="34" t="s">
        <v>761</v>
      </c>
      <c r="C392" s="15"/>
      <c r="D392" s="34" t="s">
        <v>762</v>
      </c>
      <c r="E392" s="15" t="s">
        <v>763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118</v>
      </c>
      <c r="J392" s="21">
        <v>107.91</v>
      </c>
      <c r="K392" s="22">
        <v>104.22</v>
      </c>
      <c r="L392" s="18">
        <v>115.3</v>
      </c>
    </row>
    <row r="393" spans="1:26">
      <c r="A393" s="33"/>
      <c r="B393" s="33" t="s">
        <v>764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90</v>
      </c>
      <c r="B394" s="34"/>
      <c r="C394" s="15"/>
      <c r="D394" s="34" t="s">
        <v>765</v>
      </c>
      <c r="E394" s="15" t="s">
        <v>766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79.5</v>
      </c>
      <c r="J394" s="21">
        <v>72.42</v>
      </c>
      <c r="K394" s="22">
        <v>69.95</v>
      </c>
      <c r="L394" s="18">
        <v>77.4</v>
      </c>
    </row>
    <row r="395" spans="1:26" customHeight="1" ht="80">
      <c r="A395" s="34" t="s">
        <v>90</v>
      </c>
      <c r="B395" s="34" t="s">
        <v>767</v>
      </c>
      <c r="C395" s="15"/>
      <c r="D395" s="34" t="s">
        <v>768</v>
      </c>
      <c r="E395" s="15" t="s">
        <v>769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72.42</v>
      </c>
      <c r="K395" s="22">
        <v>69.95</v>
      </c>
      <c r="L395" s="18">
        <v>77.4</v>
      </c>
    </row>
    <row r="396" spans="1:26" customHeight="1" ht="80">
      <c r="A396" s="34" t="s">
        <v>90</v>
      </c>
      <c r="B396" s="34"/>
      <c r="C396" s="15"/>
      <c r="D396" s="34" t="s">
        <v>770</v>
      </c>
      <c r="E396" s="15" t="s">
        <v>771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86.4</v>
      </c>
      <c r="J396" s="21">
        <v>79.12</v>
      </c>
      <c r="K396" s="22">
        <v>75.73</v>
      </c>
      <c r="L396" s="18">
        <v>84.5</v>
      </c>
    </row>
    <row r="397" spans="1:26" customHeight="1" ht="80">
      <c r="A397" s="34" t="s">
        <v>90</v>
      </c>
      <c r="B397" s="34" t="s">
        <v>767</v>
      </c>
      <c r="C397" s="15"/>
      <c r="D397" s="34" t="s">
        <v>772</v>
      </c>
      <c r="E397" s="15" t="s">
        <v>773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74.4</v>
      </c>
      <c r="J397" s="21">
        <v>67.98</v>
      </c>
      <c r="K397" s="22">
        <v>65.65</v>
      </c>
      <c r="L397" s="18">
        <v>72.6</v>
      </c>
    </row>
    <row r="398" spans="1:26" customHeight="1" ht="80">
      <c r="A398" s="34" t="s">
        <v>90</v>
      </c>
      <c r="B398" s="34" t="s">
        <v>767</v>
      </c>
      <c r="C398" s="15"/>
      <c r="D398" s="34" t="s">
        <v>774</v>
      </c>
      <c r="E398" s="15" t="s">
        <v>775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72.42</v>
      </c>
      <c r="K398" s="22">
        <v>69.95</v>
      </c>
      <c r="L398" s="18">
        <v>77.4</v>
      </c>
    </row>
    <row r="399" spans="1:26" customHeight="1" ht="80">
      <c r="A399" s="34" t="s">
        <v>90</v>
      </c>
      <c r="B399" s="34" t="s">
        <v>767</v>
      </c>
      <c r="C399" s="15"/>
      <c r="D399" s="34" t="s">
        <v>776</v>
      </c>
      <c r="E399" s="15" t="s">
        <v>777</v>
      </c>
      <c r="F399" s="23" t="s">
        <v>38</v>
      </c>
      <c r="G399" s="17">
        <v>0</v>
      </c>
      <c r="H399" s="19">
        <f>IF(G6 &gt;= 300000, G399 * K399,IF(G6 &gt;= 150000, G399 * J399,IF(G6 &lt; 150000, G399 * I399, 0)))</f>
        <v>0</v>
      </c>
      <c r="I399" s="20">
        <v>79.5</v>
      </c>
      <c r="J399" s="21">
        <v>72.42</v>
      </c>
      <c r="K399" s="22">
        <v>69.95</v>
      </c>
      <c r="L399" s="18">
        <v>77.4</v>
      </c>
    </row>
    <row r="400" spans="1:26" customHeight="1" ht="80">
      <c r="A400" s="34" t="s">
        <v>90</v>
      </c>
      <c r="B400" s="34"/>
      <c r="C400" s="15"/>
      <c r="D400" s="34" t="s">
        <v>778</v>
      </c>
      <c r="E400" s="15" t="s">
        <v>779</v>
      </c>
      <c r="F400" s="23" t="s">
        <v>38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72.42</v>
      </c>
      <c r="K400" s="22">
        <v>69.95</v>
      </c>
      <c r="L400" s="18">
        <v>77.4</v>
      </c>
    </row>
    <row r="401" spans="1:26">
      <c r="A401" s="33"/>
      <c r="B401" s="33" t="s">
        <v>780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781</v>
      </c>
      <c r="B402" s="34" t="s">
        <v>782</v>
      </c>
      <c r="C402" s="15"/>
      <c r="D402" s="34" t="s">
        <v>783</v>
      </c>
      <c r="E402" s="15" t="s">
        <v>784</v>
      </c>
      <c r="F402" s="24" t="s">
        <v>80</v>
      </c>
      <c r="G402" s="17">
        <v>0</v>
      </c>
      <c r="H402" s="19">
        <f>IF(G6 &gt;= 300000, G402 * K402,IF(G6 &gt;= 150000, G402 * J402,IF(G6 &lt; 150000, G402 * I402, 0)))</f>
        <v>0</v>
      </c>
      <c r="I402" s="20">
        <v>230</v>
      </c>
      <c r="J402" s="21">
        <v>210.14</v>
      </c>
      <c r="K402" s="22">
        <v>201.16</v>
      </c>
      <c r="L402" s="18">
        <v>224.5</v>
      </c>
    </row>
    <row r="403" spans="1:26" customHeight="1" ht="80">
      <c r="A403" s="34" t="s">
        <v>781</v>
      </c>
      <c r="B403" s="34" t="s">
        <v>782</v>
      </c>
      <c r="C403" s="15"/>
      <c r="D403" s="34" t="s">
        <v>785</v>
      </c>
      <c r="E403" s="15" t="s">
        <v>786</v>
      </c>
      <c r="F403" s="24" t="s">
        <v>80</v>
      </c>
      <c r="G403" s="17">
        <v>0</v>
      </c>
      <c r="H403" s="19">
        <f>IF(G6 &gt;= 300000, G403 * K403,IF(G6 &gt;= 150000, G403 * J403,IF(G6 &lt; 150000, G403 * I403, 0)))</f>
        <v>0</v>
      </c>
      <c r="I403" s="20">
        <v>230</v>
      </c>
      <c r="J403" s="21">
        <v>210.14</v>
      </c>
      <c r="K403" s="22">
        <v>201.16</v>
      </c>
      <c r="L403" s="18">
        <v>224.5</v>
      </c>
    </row>
    <row r="404" spans="1:26" customHeight="1" ht="80">
      <c r="A404" s="34" t="s">
        <v>781</v>
      </c>
      <c r="B404" s="34" t="s">
        <v>782</v>
      </c>
      <c r="C404" s="15"/>
      <c r="D404" s="34" t="s">
        <v>787</v>
      </c>
      <c r="E404" s="15" t="s">
        <v>788</v>
      </c>
      <c r="F404" s="24" t="s">
        <v>80</v>
      </c>
      <c r="G404" s="17">
        <v>0</v>
      </c>
      <c r="H404" s="19">
        <f>IF(G6 &gt;= 300000, G404 * K404,IF(G6 &gt;= 150000, G404 * J404,IF(G6 &lt; 150000, G404 * I404, 0)))</f>
        <v>0</v>
      </c>
      <c r="I404" s="20">
        <v>230</v>
      </c>
      <c r="J404" s="21">
        <v>210.14</v>
      </c>
      <c r="K404" s="22">
        <v>201.16</v>
      </c>
      <c r="L404" s="18">
        <v>224.5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24</v>
      </c>
      <c r="B406" s="34"/>
      <c r="C406" s="15"/>
      <c r="D406" s="34" t="s">
        <v>790</v>
      </c>
      <c r="E406" s="15" t="s">
        <v>791</v>
      </c>
      <c r="F406" s="24" t="s">
        <v>80</v>
      </c>
      <c r="G406" s="17">
        <v>0</v>
      </c>
      <c r="H406" s="19">
        <f>IF(G6 &gt;= 300000, G406 * K406,IF(G6 &gt;= 150000, G406 * J406,IF(G6 &lt; 150000, G406 * I406, 0)))</f>
        <v>0</v>
      </c>
      <c r="I406" s="20">
        <v>249.7</v>
      </c>
      <c r="J406" s="21">
        <v>227.68</v>
      </c>
      <c r="K406" s="22">
        <v>219.9</v>
      </c>
      <c r="L406" s="18">
        <v>243.3</v>
      </c>
    </row>
    <row r="407" spans="1:26" customHeight="1" ht="80">
      <c r="A407" s="34" t="s">
        <v>24</v>
      </c>
      <c r="B407" s="34" t="s">
        <v>792</v>
      </c>
      <c r="C407" s="15"/>
      <c r="D407" s="34" t="s">
        <v>793</v>
      </c>
      <c r="E407" s="15" t="s">
        <v>794</v>
      </c>
      <c r="F407" s="24" t="s">
        <v>80</v>
      </c>
      <c r="G407" s="17">
        <v>0</v>
      </c>
      <c r="H407" s="19">
        <f>IF(G6 &gt;= 300000, G407 * K407,IF(G6 &gt;= 150000, G407 * J407,IF(G6 &lt; 150000, G407 * I407, 0)))</f>
        <v>0</v>
      </c>
      <c r="I407" s="20">
        <v>246.2</v>
      </c>
      <c r="J407" s="21">
        <v>227.68</v>
      </c>
      <c r="K407" s="22">
        <v>219.9</v>
      </c>
      <c r="L407" s="18">
        <v>243.3</v>
      </c>
    </row>
    <row r="408" spans="1:26" customHeight="1" ht="80">
      <c r="A408" s="34" t="s">
        <v>24</v>
      </c>
      <c r="B408" s="34" t="s">
        <v>795</v>
      </c>
      <c r="C408" s="15"/>
      <c r="D408" s="34" t="s">
        <v>796</v>
      </c>
      <c r="E408" s="15" t="s">
        <v>797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249.7</v>
      </c>
      <c r="J408" s="21">
        <v>227.68</v>
      </c>
      <c r="K408" s="22">
        <v>219.9</v>
      </c>
      <c r="L408" s="18">
        <v>243.3</v>
      </c>
    </row>
    <row r="409" spans="1:26" customHeight="1" ht="80">
      <c r="A409" s="34" t="s">
        <v>24</v>
      </c>
      <c r="B409" s="34" t="s">
        <v>798</v>
      </c>
      <c r="C409" s="15"/>
      <c r="D409" s="34" t="s">
        <v>799</v>
      </c>
      <c r="E409" s="15" t="s">
        <v>800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249.7</v>
      </c>
      <c r="J409" s="21">
        <v>227.68</v>
      </c>
      <c r="K409" s="22">
        <v>219.9</v>
      </c>
      <c r="L409" s="18">
        <v>243.3</v>
      </c>
    </row>
    <row r="410" spans="1:26" customHeight="1" ht="80">
      <c r="A410" s="34" t="s">
        <v>24</v>
      </c>
      <c r="B410" s="34" t="s">
        <v>801</v>
      </c>
      <c r="C410" s="15"/>
      <c r="D410" s="34" t="s">
        <v>802</v>
      </c>
      <c r="E410" s="15" t="s">
        <v>803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249.7</v>
      </c>
      <c r="J410" s="21">
        <v>227.68</v>
      </c>
      <c r="K410" s="22">
        <v>219.9</v>
      </c>
      <c r="L410" s="18">
        <v>243.3</v>
      </c>
    </row>
    <row r="411" spans="1:26" customHeight="1" ht="80">
      <c r="A411" s="34" t="s">
        <v>24</v>
      </c>
      <c r="B411" s="34" t="s">
        <v>804</v>
      </c>
      <c r="C411" s="15"/>
      <c r="D411" s="34" t="s">
        <v>805</v>
      </c>
      <c r="E411" s="15" t="s">
        <v>806</v>
      </c>
      <c r="F411" s="24" t="s">
        <v>80</v>
      </c>
      <c r="G411" s="17">
        <v>0</v>
      </c>
      <c r="H411" s="19">
        <f>IF(G6 &gt;= 300000, G411 * K411,IF(G6 &gt;= 150000, G411 * J411,IF(G6 &lt; 150000, G411 * I411, 0)))</f>
        <v>0</v>
      </c>
      <c r="I411" s="20">
        <v>259.1</v>
      </c>
      <c r="J411" s="21">
        <v>236.46</v>
      </c>
      <c r="K411" s="22">
        <v>228.37</v>
      </c>
      <c r="L411" s="18">
        <v>252.6</v>
      </c>
    </row>
    <row r="412" spans="1:26">
      <c r="A412" s="33"/>
      <c r="B412" s="33" t="s">
        <v>807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808</v>
      </c>
      <c r="E413" s="15" t="s">
        <v>809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215.5</v>
      </c>
      <c r="J413" s="21">
        <v>196.33</v>
      </c>
      <c r="K413" s="22">
        <v>189.61</v>
      </c>
      <c r="L413" s="18">
        <v>209.8</v>
      </c>
    </row>
    <row r="414" spans="1:26" customHeight="1" ht="80">
      <c r="A414" s="34"/>
      <c r="B414" s="34"/>
      <c r="C414" s="15"/>
      <c r="D414" s="34" t="s">
        <v>810</v>
      </c>
      <c r="E414" s="15" t="s">
        <v>811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215.5</v>
      </c>
      <c r="J414" s="21">
        <v>196.33</v>
      </c>
      <c r="K414" s="22">
        <v>189.61</v>
      </c>
      <c r="L414" s="18">
        <v>209.8</v>
      </c>
    </row>
    <row r="415" spans="1:26" customHeight="1" ht="80">
      <c r="A415" s="34"/>
      <c r="B415" s="34"/>
      <c r="C415" s="15"/>
      <c r="D415" s="34" t="s">
        <v>812</v>
      </c>
      <c r="E415" s="15" t="s">
        <v>813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215.5</v>
      </c>
      <c r="J415" s="21">
        <v>196.33</v>
      </c>
      <c r="K415" s="22">
        <v>189.61</v>
      </c>
      <c r="L415" s="18">
        <v>209.8</v>
      </c>
    </row>
    <row r="416" spans="1:26">
      <c r="A416" s="33"/>
      <c r="B416" s="33" t="s">
        <v>814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815</v>
      </c>
      <c r="B417" s="34"/>
      <c r="C417" s="15"/>
      <c r="D417" s="34" t="s">
        <v>816</v>
      </c>
      <c r="E417" s="15" t="s">
        <v>817</v>
      </c>
      <c r="F417" s="24" t="s">
        <v>80</v>
      </c>
      <c r="G417" s="17">
        <v>0</v>
      </c>
      <c r="H417" s="19">
        <f>IF(G6 &gt;= 300000, G417 * K417,IF(G6 &gt;= 150000, G417 * J417,IF(G6 &lt; 150000, G417 * I417, 0)))</f>
        <v>0</v>
      </c>
      <c r="I417" s="20">
        <v>180.4</v>
      </c>
      <c r="J417" s="21">
        <v>164.97</v>
      </c>
      <c r="K417" s="22">
        <v>157.92</v>
      </c>
      <c r="L417" s="18">
        <v>176.3</v>
      </c>
    </row>
    <row r="418" spans="1:26">
      <c r="A418" s="33"/>
      <c r="B418" s="33" t="s">
        <v>818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/>
      <c r="B419" s="34"/>
      <c r="C419" s="15"/>
      <c r="D419" s="34" t="s">
        <v>819</v>
      </c>
      <c r="E419" s="15" t="s">
        <v>820</v>
      </c>
      <c r="F419" s="24" t="s">
        <v>80</v>
      </c>
      <c r="G419" s="17">
        <v>0</v>
      </c>
      <c r="H419" s="19">
        <f>IF(G6 &gt;= 300000, G419 * K419,IF(G6 &gt;= 150000, G419 * J419,IF(G6 &lt; 150000, G419 * I419, 0)))</f>
        <v>0</v>
      </c>
      <c r="I419" s="20">
        <v>79.5</v>
      </c>
      <c r="J419" s="21">
        <v>72.54</v>
      </c>
      <c r="K419" s="22">
        <v>70.06</v>
      </c>
      <c r="L419" s="18">
        <v>77.5</v>
      </c>
    </row>
    <row r="420" spans="1:26" customHeight="1" ht="80">
      <c r="A420" s="34"/>
      <c r="B420" s="34"/>
      <c r="C420" s="15"/>
      <c r="D420" s="34" t="s">
        <v>821</v>
      </c>
      <c r="E420" s="15" t="s">
        <v>822</v>
      </c>
      <c r="F420" s="24" t="s">
        <v>80</v>
      </c>
      <c r="G420" s="17">
        <v>0</v>
      </c>
      <c r="H420" s="19">
        <f>IF(G6 &gt;= 300000, G420 * K420,IF(G6 &gt;= 150000, G420 * J420,IF(G6 &lt; 150000, G420 * I420, 0)))</f>
        <v>0</v>
      </c>
      <c r="I420" s="20">
        <v>83.8</v>
      </c>
      <c r="J420" s="21">
        <v>76.48</v>
      </c>
      <c r="K420" s="22">
        <v>73.21</v>
      </c>
      <c r="L420" s="18">
        <v>81.7</v>
      </c>
    </row>
    <row r="421" spans="1:26" customHeight="1" ht="80">
      <c r="A421" s="34" t="s">
        <v>823</v>
      </c>
      <c r="B421" s="34"/>
      <c r="C421" s="15"/>
      <c r="D421" s="34" t="s">
        <v>824</v>
      </c>
      <c r="E421" s="15" t="s">
        <v>825</v>
      </c>
      <c r="F421" s="24" t="s">
        <v>80</v>
      </c>
      <c r="G421" s="17">
        <v>0</v>
      </c>
      <c r="H421" s="19">
        <f>IF(G6 &gt;= 300000, G421 * K421,IF(G6 &gt;= 150000, G421 * J421,IF(G6 &lt; 150000, G421 * I421, 0)))</f>
        <v>0</v>
      </c>
      <c r="I421" s="20">
        <v>83.8</v>
      </c>
      <c r="J421" s="21">
        <v>76.48</v>
      </c>
      <c r="K421" s="22">
        <v>73.21</v>
      </c>
      <c r="L421" s="18">
        <v>81.7</v>
      </c>
    </row>
    <row r="422" spans="1:26" customHeight="1" ht="80">
      <c r="A422" s="34" t="s">
        <v>823</v>
      </c>
      <c r="B422" s="34"/>
      <c r="C422" s="15"/>
      <c r="D422" s="34" t="s">
        <v>826</v>
      </c>
      <c r="E422" s="15" t="s">
        <v>827</v>
      </c>
      <c r="F422" s="24" t="s">
        <v>80</v>
      </c>
      <c r="G422" s="17">
        <v>0</v>
      </c>
      <c r="H422" s="19">
        <f>IF(G6 &gt;= 300000, G422 * K422,IF(G6 &gt;= 150000, G422 * J422,IF(G6 &lt; 150000, G422 * I422, 0)))</f>
        <v>0</v>
      </c>
      <c r="I422" s="20">
        <v>83.8</v>
      </c>
      <c r="J422" s="21">
        <v>76.48</v>
      </c>
      <c r="K422" s="22">
        <v>73.21</v>
      </c>
      <c r="L422" s="18">
        <v>81.7</v>
      </c>
    </row>
    <row r="423" spans="1:26" customHeight="1" ht="80">
      <c r="A423" s="34"/>
      <c r="B423" s="34"/>
      <c r="C423" s="15"/>
      <c r="D423" s="34" t="s">
        <v>828</v>
      </c>
      <c r="E423" s="15" t="s">
        <v>829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72.7</v>
      </c>
      <c r="J423" s="21">
        <v>60.84</v>
      </c>
      <c r="K423" s="22">
        <v>58.76</v>
      </c>
      <c r="L423" s="18">
        <v>65.0</v>
      </c>
    </row>
    <row r="424" spans="1:26" customHeight="1" ht="80">
      <c r="A424" s="34" t="s">
        <v>823</v>
      </c>
      <c r="B424" s="34"/>
      <c r="C424" s="15"/>
      <c r="D424" s="34" t="s">
        <v>830</v>
      </c>
      <c r="E424" s="15" t="s">
        <v>831</v>
      </c>
      <c r="F424" s="24" t="s">
        <v>80</v>
      </c>
      <c r="G424" s="17">
        <v>0</v>
      </c>
      <c r="H424" s="19">
        <f>IF(G6 &gt;= 300000, G424 * K424,IF(G6 &gt;= 150000, G424 * J424,IF(G6 &lt; 150000, G424 * I424, 0)))</f>
        <v>0</v>
      </c>
      <c r="I424" s="20">
        <v>83.8</v>
      </c>
      <c r="J424" s="21">
        <v>76.48</v>
      </c>
      <c r="K424" s="22">
        <v>73.21</v>
      </c>
      <c r="L424" s="18">
        <v>81.7</v>
      </c>
    </row>
    <row r="425" spans="1:26" customHeight="1" ht="80">
      <c r="A425" s="34" t="s">
        <v>823</v>
      </c>
      <c r="B425" s="34"/>
      <c r="C425" s="15"/>
      <c r="D425" s="34" t="s">
        <v>832</v>
      </c>
      <c r="E425" s="15" t="s">
        <v>833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83.8</v>
      </c>
      <c r="J425" s="21">
        <v>76.48</v>
      </c>
      <c r="K425" s="22">
        <v>73.21</v>
      </c>
      <c r="L425" s="18">
        <v>81.7</v>
      </c>
    </row>
    <row r="426" spans="1:26" customHeight="1" ht="80">
      <c r="A426" s="34" t="s">
        <v>823</v>
      </c>
      <c r="B426" s="34"/>
      <c r="C426" s="15"/>
      <c r="D426" s="34" t="s">
        <v>834</v>
      </c>
      <c r="E426" s="15" t="s">
        <v>835</v>
      </c>
      <c r="F426" s="24" t="s">
        <v>80</v>
      </c>
      <c r="G426" s="17">
        <v>0</v>
      </c>
      <c r="H426" s="19">
        <f>IF(G6 &gt;= 300000, G426 * K426,IF(G6 &gt;= 150000, G426 * J426,IF(G6 &lt; 150000, G426 * I426, 0)))</f>
        <v>0</v>
      </c>
      <c r="I426" s="20">
        <v>83.8</v>
      </c>
      <c r="J426" s="21">
        <v>76.48</v>
      </c>
      <c r="K426" s="22">
        <v>73.21</v>
      </c>
      <c r="L426" s="18">
        <v>81.7</v>
      </c>
    </row>
    <row r="427" spans="1:26" customHeight="1" ht="80">
      <c r="A427" s="34"/>
      <c r="B427" s="34"/>
      <c r="C427" s="15"/>
      <c r="D427" s="34" t="s">
        <v>836</v>
      </c>
      <c r="E427" s="15" t="s">
        <v>837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72.7</v>
      </c>
      <c r="J427" s="21">
        <v>60.84</v>
      </c>
      <c r="K427" s="22">
        <v>58.76</v>
      </c>
      <c r="L427" s="18">
        <v>65.0</v>
      </c>
    </row>
    <row r="428" spans="1:26" customHeight="1" ht="80">
      <c r="A428" s="34" t="s">
        <v>823</v>
      </c>
      <c r="B428" s="34"/>
      <c r="C428" s="15"/>
      <c r="D428" s="34" t="s">
        <v>838</v>
      </c>
      <c r="E428" s="15" t="s">
        <v>839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68.4</v>
      </c>
      <c r="J428" s="21">
        <v>59.44</v>
      </c>
      <c r="K428" s="22">
        <v>57.4</v>
      </c>
      <c r="L428" s="18">
        <v>63.5</v>
      </c>
    </row>
    <row r="429" spans="1:26" customHeight="1" ht="80">
      <c r="A429" s="34" t="s">
        <v>823</v>
      </c>
      <c r="B429" s="34" t="s">
        <v>840</v>
      </c>
      <c r="C429" s="15"/>
      <c r="D429" s="34" t="s">
        <v>841</v>
      </c>
      <c r="E429" s="15" t="s">
        <v>842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72.7</v>
      </c>
      <c r="J429" s="21">
        <v>60.84</v>
      </c>
      <c r="K429" s="22">
        <v>58.76</v>
      </c>
      <c r="L429" s="18">
        <v>65.0</v>
      </c>
    </row>
    <row r="430" spans="1:26" customHeight="1" ht="80">
      <c r="A430" s="34" t="s">
        <v>823</v>
      </c>
      <c r="B430" s="34"/>
      <c r="C430" s="15"/>
      <c r="D430" s="34" t="s">
        <v>843</v>
      </c>
      <c r="E430" s="15" t="s">
        <v>844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68.4</v>
      </c>
      <c r="J430" s="21">
        <v>59.44</v>
      </c>
      <c r="K430" s="22">
        <v>57.4</v>
      </c>
      <c r="L430" s="18">
        <v>63.5</v>
      </c>
    </row>
    <row r="431" spans="1:26" customHeight="1" ht="80">
      <c r="A431" s="34" t="s">
        <v>823</v>
      </c>
      <c r="B431" s="34"/>
      <c r="C431" s="15"/>
      <c r="D431" s="34" t="s">
        <v>845</v>
      </c>
      <c r="E431" s="15" t="s">
        <v>846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68.4</v>
      </c>
      <c r="J431" s="21">
        <v>59.09</v>
      </c>
      <c r="K431" s="22">
        <v>57.07</v>
      </c>
      <c r="L431" s="18">
        <v>63.1</v>
      </c>
    </row>
    <row r="432" spans="1:26" customHeight="1" ht="80">
      <c r="A432" s="34" t="s">
        <v>823</v>
      </c>
      <c r="B432" s="34" t="s">
        <v>840</v>
      </c>
      <c r="C432" s="15"/>
      <c r="D432" s="34" t="s">
        <v>847</v>
      </c>
      <c r="E432" s="15" t="s">
        <v>848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68.4</v>
      </c>
      <c r="J432" s="21">
        <v>59.09</v>
      </c>
      <c r="K432" s="22">
        <v>57.07</v>
      </c>
      <c r="L432" s="18">
        <v>63.1</v>
      </c>
    </row>
    <row r="433" spans="1:26" customHeight="1" ht="80">
      <c r="A433" s="34" t="s">
        <v>823</v>
      </c>
      <c r="B433" s="34" t="s">
        <v>840</v>
      </c>
      <c r="C433" s="15"/>
      <c r="D433" s="34" t="s">
        <v>849</v>
      </c>
      <c r="E433" s="15" t="s">
        <v>850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68.4</v>
      </c>
      <c r="J433" s="21">
        <v>59.09</v>
      </c>
      <c r="K433" s="22">
        <v>57.07</v>
      </c>
      <c r="L433" s="18">
        <v>63.1</v>
      </c>
    </row>
    <row r="434" spans="1:26" customHeight="1" ht="80">
      <c r="A434" s="34" t="s">
        <v>823</v>
      </c>
      <c r="B434" s="34" t="s">
        <v>840</v>
      </c>
      <c r="C434" s="15"/>
      <c r="D434" s="34" t="s">
        <v>851</v>
      </c>
      <c r="E434" s="15" t="s">
        <v>852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72.7</v>
      </c>
      <c r="J434" s="21">
        <v>59.44</v>
      </c>
      <c r="K434" s="22">
        <v>57.4</v>
      </c>
      <c r="L434" s="18">
        <v>63.5</v>
      </c>
    </row>
    <row r="435" spans="1:26" customHeight="1" ht="80">
      <c r="A435" s="34" t="s">
        <v>823</v>
      </c>
      <c r="B435" s="34" t="s">
        <v>840</v>
      </c>
      <c r="C435" s="15"/>
      <c r="D435" s="34" t="s">
        <v>853</v>
      </c>
      <c r="E435" s="15" t="s">
        <v>854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68.4</v>
      </c>
      <c r="J435" s="21">
        <v>59.44</v>
      </c>
      <c r="K435" s="22">
        <v>57.4</v>
      </c>
      <c r="L435" s="18">
        <v>63.5</v>
      </c>
    </row>
    <row r="436" spans="1:26" customHeight="1" ht="80">
      <c r="A436" s="34" t="s">
        <v>823</v>
      </c>
      <c r="B436" s="34" t="s">
        <v>840</v>
      </c>
      <c r="C436" s="15"/>
      <c r="D436" s="34" t="s">
        <v>855</v>
      </c>
      <c r="E436" s="15" t="s">
        <v>856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59.09</v>
      </c>
      <c r="K436" s="22">
        <v>57.07</v>
      </c>
      <c r="L436" s="18">
        <v>63.1</v>
      </c>
    </row>
    <row r="437" spans="1:26" customHeight="1" ht="80">
      <c r="A437" s="34" t="s">
        <v>823</v>
      </c>
      <c r="B437" s="34" t="s">
        <v>840</v>
      </c>
      <c r="C437" s="15"/>
      <c r="D437" s="34" t="s">
        <v>857</v>
      </c>
      <c r="E437" s="15" t="s">
        <v>858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59.09</v>
      </c>
      <c r="K437" s="22">
        <v>57.07</v>
      </c>
      <c r="L437" s="18">
        <v>63.1</v>
      </c>
    </row>
    <row r="438" spans="1:26" customHeight="1" ht="80">
      <c r="A438" s="34" t="s">
        <v>823</v>
      </c>
      <c r="B438" s="34" t="s">
        <v>840</v>
      </c>
      <c r="C438" s="15"/>
      <c r="D438" s="34" t="s">
        <v>859</v>
      </c>
      <c r="E438" s="15" t="s">
        <v>860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59.44</v>
      </c>
      <c r="K438" s="22">
        <v>57.4</v>
      </c>
      <c r="L438" s="18">
        <v>63.5</v>
      </c>
    </row>
    <row r="439" spans="1:26" customHeight="1" ht="80">
      <c r="A439" s="34" t="s">
        <v>823</v>
      </c>
      <c r="B439" s="34" t="s">
        <v>840</v>
      </c>
      <c r="C439" s="15"/>
      <c r="D439" s="34" t="s">
        <v>861</v>
      </c>
      <c r="E439" s="15" t="s">
        <v>862</v>
      </c>
      <c r="F439" s="24" t="s">
        <v>80</v>
      </c>
      <c r="G439" s="17">
        <v>0</v>
      </c>
      <c r="H439" s="19">
        <f>IF(G6 &gt;= 300000, G439 * K439,IF(G6 &gt;= 150000, G439 * J439,IF(G6 &lt; 150000, G439 * I439, 0)))</f>
        <v>0</v>
      </c>
      <c r="I439" s="20">
        <v>68.4</v>
      </c>
      <c r="J439" s="21">
        <v>59.44</v>
      </c>
      <c r="K439" s="22">
        <v>57.4</v>
      </c>
      <c r="L439" s="18">
        <v>63.5</v>
      </c>
    </row>
    <row r="440" spans="1:26" customHeight="1" ht="80">
      <c r="A440" s="34" t="s">
        <v>823</v>
      </c>
      <c r="B440" s="34" t="s">
        <v>840</v>
      </c>
      <c r="C440" s="15"/>
      <c r="D440" s="34" t="s">
        <v>863</v>
      </c>
      <c r="E440" s="15" t="s">
        <v>864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59.44</v>
      </c>
      <c r="K440" s="22">
        <v>57.4</v>
      </c>
      <c r="L440" s="18">
        <v>63.5</v>
      </c>
    </row>
    <row r="441" spans="1:26" customHeight="1" ht="80">
      <c r="A441" s="34" t="s">
        <v>823</v>
      </c>
      <c r="B441" s="34"/>
      <c r="C441" s="15"/>
      <c r="D441" s="34" t="s">
        <v>865</v>
      </c>
      <c r="E441" s="15" t="s">
        <v>866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59.09</v>
      </c>
      <c r="K441" s="22">
        <v>57.07</v>
      </c>
      <c r="L441" s="18">
        <v>63.1</v>
      </c>
    </row>
    <row r="442" spans="1:26">
      <c r="A442" s="33"/>
      <c r="B442" s="33" t="s">
        <v>867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868</v>
      </c>
      <c r="E443" s="15" t="s">
        <v>869</v>
      </c>
      <c r="F443" s="24" t="s">
        <v>80</v>
      </c>
      <c r="G443" s="17">
        <v>0</v>
      </c>
      <c r="H443" s="19">
        <f>IF(G6 &gt;= 300000, G443 * K443,IF(G6 &gt;= 150000, G443 * J443,IF(G6 &lt; 150000, G443 * I443, 0)))</f>
        <v>0</v>
      </c>
      <c r="I443" s="20">
        <v>125.7</v>
      </c>
      <c r="J443" s="21">
        <v>113.49</v>
      </c>
      <c r="K443" s="22">
        <v>111.55</v>
      </c>
      <c r="L443" s="18">
        <v>121.3</v>
      </c>
    </row>
    <row r="444" spans="1:26" customHeight="1" ht="80">
      <c r="A444" s="34"/>
      <c r="B444" s="34"/>
      <c r="C444" s="15"/>
      <c r="D444" s="34" t="s">
        <v>870</v>
      </c>
      <c r="E444" s="15" t="s">
        <v>871</v>
      </c>
      <c r="F444" s="24" t="s">
        <v>80</v>
      </c>
      <c r="G444" s="17">
        <v>0</v>
      </c>
      <c r="H444" s="19">
        <f>IF(G6 &gt;= 300000, G444 * K444,IF(G6 &gt;= 150000, G444 * J444,IF(G6 &lt; 150000, G444 * I444, 0)))</f>
        <v>0</v>
      </c>
      <c r="I444" s="20">
        <v>125.7</v>
      </c>
      <c r="J444" s="21">
        <v>113.49</v>
      </c>
      <c r="K444" s="22">
        <v>111.55</v>
      </c>
      <c r="L444" s="18">
        <v>121.3</v>
      </c>
    </row>
    <row r="445" spans="1:26">
      <c r="A445" s="33"/>
      <c r="B445" s="33" t="s">
        <v>872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873</v>
      </c>
      <c r="E446" s="15" t="s">
        <v>874</v>
      </c>
      <c r="F446" s="23" t="s">
        <v>38</v>
      </c>
      <c r="G446" s="17">
        <v>0</v>
      </c>
      <c r="H446" s="19">
        <f>IF(G6 &gt;= 300000, G446 * K446,IF(G6 &gt;= 150000, G446 * J446,IF(G6 &lt; 150000, G446 * I446, 0)))</f>
        <v>0</v>
      </c>
      <c r="I446" s="20">
        <v>102.6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875</v>
      </c>
      <c r="E447" s="15" t="s">
        <v>876</v>
      </c>
      <c r="F447" s="23" t="s">
        <v>38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877</v>
      </c>
      <c r="E448" s="15" t="s">
        <v>878</v>
      </c>
      <c r="F448" s="23" t="s">
        <v>38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879</v>
      </c>
      <c r="E449" s="15" t="s">
        <v>880</v>
      </c>
      <c r="F449" s="23" t="s">
        <v>38</v>
      </c>
      <c r="G449" s="17">
        <v>0</v>
      </c>
      <c r="H449" s="19">
        <f>IF(G6 &gt;= 300000, G449 * K449,IF(G6 &gt;= 150000, G449 * J449,IF(G6 &lt; 150000, G449 * I449, 0)))</f>
        <v>0</v>
      </c>
      <c r="I449" s="20">
        <v>111.2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881</v>
      </c>
      <c r="E450" s="15" t="s">
        <v>882</v>
      </c>
      <c r="F450" s="23" t="s">
        <v>38</v>
      </c>
      <c r="G450" s="17">
        <v>0</v>
      </c>
      <c r="H450" s="19">
        <f>IF(G6 &gt;= 300000, G450 * K450,IF(G6 &gt;= 150000, G450 * J450,IF(G6 &lt; 150000, G450 * I450, 0)))</f>
        <v>0</v>
      </c>
      <c r="I450" s="20">
        <v>111.2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883</v>
      </c>
      <c r="E451" s="15" t="s">
        <v>884</v>
      </c>
      <c r="F451" s="23" t="s">
        <v>38</v>
      </c>
      <c r="G451" s="17">
        <v>0</v>
      </c>
      <c r="H451" s="19">
        <f>IF(G6 &gt;= 300000, G451 * K451,IF(G6 &gt;= 150000, G451 * J451,IF(G6 &lt; 150000, G451 * I451, 0)))</f>
        <v>0</v>
      </c>
      <c r="I451" s="20">
        <v>102.6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885</v>
      </c>
      <c r="E452" s="15" t="s">
        <v>886</v>
      </c>
      <c r="F452" s="23" t="s">
        <v>38</v>
      </c>
      <c r="G452" s="17">
        <v>0</v>
      </c>
      <c r="H452" s="19">
        <f>IF(G6 &gt;= 300000, G452 * K452,IF(G6 &gt;= 150000, G452 * J452,IF(G6 &lt; 150000, G452 * I452, 0)))</f>
        <v>0</v>
      </c>
      <c r="I452" s="20">
        <v>102.6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887</v>
      </c>
      <c r="E453" s="15" t="s">
        <v>888</v>
      </c>
      <c r="F453" s="23" t="s">
        <v>38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>
      <c r="A454" s="33"/>
      <c r="B454" s="33" t="s">
        <v>889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399</v>
      </c>
      <c r="B455" s="34"/>
      <c r="C455" s="15"/>
      <c r="D455" s="34" t="s">
        <v>890</v>
      </c>
      <c r="E455" s="15" t="s">
        <v>891</v>
      </c>
      <c r="F455" s="24" t="s">
        <v>80</v>
      </c>
      <c r="G455" s="17">
        <v>0</v>
      </c>
      <c r="H455" s="19">
        <f>IF(G6 &gt;= 300000, G455 * K455,IF(G6 &gt;= 150000, G455 * J455,IF(G6 &lt; 150000, G455 * I455, 0)))</f>
        <v>0</v>
      </c>
      <c r="I455" s="20">
        <v>130.8</v>
      </c>
      <c r="J455" s="21">
        <v>119.34</v>
      </c>
      <c r="K455" s="22">
        <v>114.24</v>
      </c>
      <c r="L455" s="18">
        <v>127.5</v>
      </c>
    </row>
    <row r="456" spans="1:26">
      <c r="A456" s="33"/>
      <c r="B456" s="33" t="s">
        <v>892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893</v>
      </c>
      <c r="E457" s="15" t="s">
        <v>894</v>
      </c>
      <c r="F457" s="24" t="s">
        <v>80</v>
      </c>
      <c r="G457" s="17">
        <v>0</v>
      </c>
      <c r="H457" s="19">
        <f>IF(G6 &gt;= 300000, G457 * K457,IF(G6 &gt;= 150000, G457 * J457,IF(G6 &lt; 150000, G457 * I457, 0)))</f>
        <v>0</v>
      </c>
      <c r="I457" s="20">
        <v>163.3</v>
      </c>
      <c r="J457" s="21">
        <v>148.47</v>
      </c>
      <c r="K457" s="22">
        <v>142.13</v>
      </c>
      <c r="L457" s="18">
        <v>158.6</v>
      </c>
    </row>
    <row r="458" spans="1:26" customHeight="1" ht="80">
      <c r="A458" s="34"/>
      <c r="B458" s="34"/>
      <c r="C458" s="15"/>
      <c r="D458" s="34" t="s">
        <v>895</v>
      </c>
      <c r="E458" s="15" t="s">
        <v>896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169.3</v>
      </c>
      <c r="J458" s="21">
        <v>153.97</v>
      </c>
      <c r="K458" s="22">
        <v>147.39</v>
      </c>
      <c r="L458" s="18">
        <v>164.5</v>
      </c>
    </row>
    <row r="459" spans="1:26" customHeight="1" ht="80">
      <c r="A459" s="34"/>
      <c r="B459" s="34"/>
      <c r="C459" s="15"/>
      <c r="D459" s="34" t="s">
        <v>897</v>
      </c>
      <c r="E459" s="15" t="s">
        <v>898</v>
      </c>
      <c r="F459" s="24" t="s">
        <v>80</v>
      </c>
      <c r="G459" s="17">
        <v>0</v>
      </c>
      <c r="H459" s="19">
        <f>IF(G6 &gt;= 300000, G459 * K459,IF(G6 &gt;= 150000, G459 * J459,IF(G6 &lt; 150000, G459 * I459, 0)))</f>
        <v>0</v>
      </c>
      <c r="I459" s="20">
        <v>169.3</v>
      </c>
      <c r="J459" s="21">
        <v>153.97</v>
      </c>
      <c r="K459" s="22">
        <v>147.39</v>
      </c>
      <c r="L459" s="18">
        <v>164.5</v>
      </c>
    </row>
    <row r="460" spans="1:26" customHeight="1" ht="80">
      <c r="A460" s="34"/>
      <c r="B460" s="34"/>
      <c r="C460" s="15"/>
      <c r="D460" s="34" t="s">
        <v>899</v>
      </c>
      <c r="E460" s="15" t="s">
        <v>900</v>
      </c>
      <c r="F460" s="23" t="s">
        <v>38</v>
      </c>
      <c r="G460" s="17">
        <v>0</v>
      </c>
      <c r="H460" s="19">
        <f>IF(G6 &gt;= 300000, G460 * K460,IF(G6 &gt;= 150000, G460 * J460,IF(G6 &lt; 150000, G460 * I460, 0)))</f>
        <v>0</v>
      </c>
      <c r="I460" s="20">
        <v>163.3</v>
      </c>
      <c r="J460" s="21">
        <v>148.47</v>
      </c>
      <c r="K460" s="22">
        <v>142.13</v>
      </c>
      <c r="L460" s="18">
        <v>158.6</v>
      </c>
    </row>
    <row r="461" spans="1:26">
      <c r="A461" s="33"/>
      <c r="B461" s="33" t="s">
        <v>901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399</v>
      </c>
      <c r="B462" s="34"/>
      <c r="C462" s="15"/>
      <c r="D462" s="34" t="s">
        <v>902</v>
      </c>
      <c r="E462" s="15" t="s">
        <v>903</v>
      </c>
      <c r="F462" s="24" t="s">
        <v>80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142.97</v>
      </c>
      <c r="K462" s="22">
        <v>136.86</v>
      </c>
      <c r="L462" s="18">
        <v>152.8</v>
      </c>
    </row>
    <row r="463" spans="1:26" customHeight="1" ht="80">
      <c r="A463" s="34" t="s">
        <v>399</v>
      </c>
      <c r="B463" s="34" t="s">
        <v>904</v>
      </c>
      <c r="C463" s="15"/>
      <c r="D463" s="34" t="s">
        <v>905</v>
      </c>
      <c r="E463" s="15" t="s">
        <v>906</v>
      </c>
      <c r="F463" s="24" t="s">
        <v>80</v>
      </c>
      <c r="G463" s="17">
        <v>0</v>
      </c>
      <c r="H463" s="19">
        <f>IF(G6 &gt;= 300000, G463 * K463,IF(G6 &gt;= 150000, G463 * J463,IF(G6 &lt; 150000, G463 * I463, 0)))</f>
        <v>0</v>
      </c>
      <c r="I463" s="20">
        <v>156.5</v>
      </c>
      <c r="J463" s="21">
        <v>142.97</v>
      </c>
      <c r="K463" s="22">
        <v>136.86</v>
      </c>
      <c r="L463" s="18">
        <v>152.8</v>
      </c>
    </row>
    <row r="464" spans="1:26" customHeight="1" ht="80">
      <c r="A464" s="34" t="s">
        <v>399</v>
      </c>
      <c r="B464" s="34" t="s">
        <v>904</v>
      </c>
      <c r="C464" s="15"/>
      <c r="D464" s="34" t="s">
        <v>907</v>
      </c>
      <c r="E464" s="15" t="s">
        <v>908</v>
      </c>
      <c r="F464" s="24" t="s">
        <v>80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142.97</v>
      </c>
      <c r="K464" s="22">
        <v>136.86</v>
      </c>
      <c r="L464" s="18">
        <v>152.8</v>
      </c>
    </row>
    <row r="465" spans="1:26">
      <c r="A465" s="33"/>
      <c r="B465" s="33" t="s">
        <v>909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399</v>
      </c>
      <c r="B466" s="34"/>
      <c r="C466" s="15"/>
      <c r="D466" s="34" t="s">
        <v>910</v>
      </c>
      <c r="E466" s="15" t="s">
        <v>911</v>
      </c>
      <c r="F466" s="24" t="s">
        <v>80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399</v>
      </c>
      <c r="B467" s="34"/>
      <c r="C467" s="15"/>
      <c r="D467" s="34" t="s">
        <v>912</v>
      </c>
      <c r="E467" s="15" t="s">
        <v>913</v>
      </c>
      <c r="F467" s="24" t="s">
        <v>80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 customHeight="1" ht="80">
      <c r="A468" s="34" t="s">
        <v>399</v>
      </c>
      <c r="B468" s="34"/>
      <c r="C468" s="15"/>
      <c r="D468" s="34" t="s">
        <v>914</v>
      </c>
      <c r="E468" s="15" t="s">
        <v>915</v>
      </c>
      <c r="F468" s="24" t="s">
        <v>80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>
      <c r="A469" s="33"/>
      <c r="B469" s="33" t="s">
        <v>916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917</v>
      </c>
      <c r="E470" s="15" t="s">
        <v>918</v>
      </c>
      <c r="F470" s="24" t="s">
        <v>80</v>
      </c>
      <c r="G470" s="17">
        <v>0</v>
      </c>
      <c r="H470" s="19">
        <f>IF(G6 &gt;= 300000, G470 * K470,IF(G6 &gt;= 150000, G470 * J470,IF(G6 &lt; 150000, G470 * I470, 0)))</f>
        <v>0</v>
      </c>
      <c r="I470" s="20">
        <v>102.6</v>
      </c>
      <c r="J470" s="21">
        <v>93.02</v>
      </c>
      <c r="K470" s="22">
        <v>89.04</v>
      </c>
      <c r="L470" s="18">
        <v>99.4</v>
      </c>
    </row>
    <row r="471" spans="1:26" customHeight="1" ht="80">
      <c r="A471" s="34"/>
      <c r="B471" s="34"/>
      <c r="C471" s="15"/>
      <c r="D471" s="34" t="s">
        <v>919</v>
      </c>
      <c r="E471" s="15" t="s">
        <v>920</v>
      </c>
      <c r="F471" s="24" t="s">
        <v>80</v>
      </c>
      <c r="G471" s="17">
        <v>0</v>
      </c>
      <c r="H471" s="19">
        <f>IF(G6 &gt;= 300000, G471 * K471,IF(G6 &gt;= 150000, G471 * J471,IF(G6 &lt; 150000, G471 * I471, 0)))</f>
        <v>0</v>
      </c>
      <c r="I471" s="20">
        <v>92.3</v>
      </c>
      <c r="J471" s="21">
        <v>83.07</v>
      </c>
      <c r="K471" s="22">
        <v>81.65</v>
      </c>
      <c r="L471" s="18">
        <v>88.8</v>
      </c>
    </row>
    <row r="472" spans="1:26" customHeight="1" ht="80">
      <c r="A472" s="34"/>
      <c r="B472" s="34"/>
      <c r="C472" s="15"/>
      <c r="D472" s="34" t="s">
        <v>921</v>
      </c>
      <c r="E472" s="15" t="s">
        <v>922</v>
      </c>
      <c r="F472" s="23" t="s">
        <v>38</v>
      </c>
      <c r="G472" s="17">
        <v>0</v>
      </c>
      <c r="H472" s="19">
        <f>IF(G6 &gt;= 300000, G472 * K472,IF(G6 &gt;= 150000, G472 * J472,IF(G6 &lt; 150000, G472 * I472, 0)))</f>
        <v>0</v>
      </c>
      <c r="I472" s="20">
        <v>92.3</v>
      </c>
      <c r="J472" s="21">
        <v>83.07</v>
      </c>
      <c r="K472" s="22">
        <v>81.65</v>
      </c>
      <c r="L472" s="18">
        <v>88.8</v>
      </c>
    </row>
    <row r="473" spans="1:26" customHeight="1" ht="80">
      <c r="A473" s="34"/>
      <c r="B473" s="34"/>
      <c r="C473" s="15"/>
      <c r="D473" s="34" t="s">
        <v>923</v>
      </c>
      <c r="E473" s="15" t="s">
        <v>924</v>
      </c>
      <c r="F473" s="23" t="s">
        <v>38</v>
      </c>
      <c r="G473" s="17">
        <v>0</v>
      </c>
      <c r="H473" s="19">
        <f>IF(G6 &gt;= 300000, G473 * K473,IF(G6 &gt;= 150000, G473 * J473,IF(G6 &lt; 150000, G473 * I473, 0)))</f>
        <v>0</v>
      </c>
      <c r="I473" s="20">
        <v>92.3</v>
      </c>
      <c r="J473" s="21">
        <v>83.07</v>
      </c>
      <c r="K473" s="22">
        <v>81.65</v>
      </c>
      <c r="L473" s="18">
        <v>88.8</v>
      </c>
    </row>
    <row r="474" spans="1:26">
      <c r="A474" s="33"/>
      <c r="B474" s="33" t="s">
        <v>925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926</v>
      </c>
      <c r="E475" s="15" t="s">
        <v>927</v>
      </c>
      <c r="F475" s="23" t="s">
        <v>38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 customHeight="1" ht="80">
      <c r="A476" s="34"/>
      <c r="B476" s="34"/>
      <c r="C476" s="15"/>
      <c r="D476" s="34" t="s">
        <v>928</v>
      </c>
      <c r="E476" s="15" t="s">
        <v>929</v>
      </c>
      <c r="F476" s="23" t="s">
        <v>38</v>
      </c>
      <c r="G476" s="17">
        <v>0</v>
      </c>
      <c r="H476" s="19">
        <f>IF(G6 &gt;= 300000, G476 * K476,IF(G6 &gt;= 150000, G476 * J476,IF(G6 &lt; 150000, G476 * I476, 0)))</f>
        <v>0</v>
      </c>
      <c r="I476" s="20">
        <v>118</v>
      </c>
      <c r="J476" s="21">
        <v>107.06</v>
      </c>
      <c r="K476" s="22">
        <v>102.48</v>
      </c>
      <c r="L476" s="18">
        <v>114.4</v>
      </c>
    </row>
    <row r="477" spans="1:26" customHeight="1" ht="80">
      <c r="A477" s="34"/>
      <c r="B477" s="34"/>
      <c r="C477" s="15"/>
      <c r="D477" s="34" t="s">
        <v>930</v>
      </c>
      <c r="E477" s="15" t="s">
        <v>931</v>
      </c>
      <c r="F477" s="23" t="s">
        <v>38</v>
      </c>
      <c r="G477" s="17">
        <v>0</v>
      </c>
      <c r="H477" s="19">
        <f>IF(G6 &gt;= 300000, G477 * K477,IF(G6 &gt;= 150000, G477 * J477,IF(G6 &lt; 150000, G477 * I477, 0)))</f>
        <v>0</v>
      </c>
      <c r="I477" s="20">
        <v>118</v>
      </c>
      <c r="J477" s="21">
        <v>107.06</v>
      </c>
      <c r="K477" s="22">
        <v>102.48</v>
      </c>
      <c r="L477" s="18">
        <v>114.4</v>
      </c>
    </row>
    <row r="478" spans="1:26">
      <c r="A478" s="33"/>
      <c r="B478" s="33" t="s">
        <v>932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 t="s">
        <v>399</v>
      </c>
      <c r="B479" s="34"/>
      <c r="C479" s="15"/>
      <c r="D479" s="34" t="s">
        <v>933</v>
      </c>
      <c r="E479" s="15" t="s">
        <v>934</v>
      </c>
      <c r="F479" s="24" t="s">
        <v>80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399</v>
      </c>
      <c r="B480" s="34"/>
      <c r="C480" s="15"/>
      <c r="D480" s="34" t="s">
        <v>935</v>
      </c>
      <c r="E480" s="15" t="s">
        <v>936</v>
      </c>
      <c r="F480" s="24" t="s">
        <v>80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399</v>
      </c>
      <c r="B481" s="34"/>
      <c r="C481" s="15"/>
      <c r="D481" s="34" t="s">
        <v>937</v>
      </c>
      <c r="E481" s="15" t="s">
        <v>938</v>
      </c>
      <c r="F481" s="24" t="s">
        <v>80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 customHeight="1" ht="80">
      <c r="A482" s="34" t="s">
        <v>399</v>
      </c>
      <c r="B482" s="34"/>
      <c r="C482" s="15"/>
      <c r="D482" s="34" t="s">
        <v>939</v>
      </c>
      <c r="E482" s="15" t="s">
        <v>940</v>
      </c>
      <c r="F482" s="24" t="s">
        <v>80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 customHeight="1" ht="80">
      <c r="A483" s="34" t="s">
        <v>399</v>
      </c>
      <c r="B483" s="34"/>
      <c r="C483" s="15"/>
      <c r="D483" s="34" t="s">
        <v>941</v>
      </c>
      <c r="E483" s="15" t="s">
        <v>942</v>
      </c>
      <c r="F483" s="24" t="s">
        <v>80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399</v>
      </c>
      <c r="B484" s="34"/>
      <c r="C484" s="15"/>
      <c r="D484" s="34" t="s">
        <v>943</v>
      </c>
      <c r="E484" s="15" t="s">
        <v>944</v>
      </c>
      <c r="F484" s="24" t="s">
        <v>80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>
      <c r="A485" s="33"/>
      <c r="B485" s="33" t="s">
        <v>945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946</v>
      </c>
      <c r="E486" s="15" t="s">
        <v>947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100</v>
      </c>
      <c r="J486" s="21">
        <v>91.26</v>
      </c>
      <c r="K486" s="22">
        <v>87.36</v>
      </c>
      <c r="L486" s="18">
        <v>97.5</v>
      </c>
    </row>
    <row r="487" spans="1:26">
      <c r="A487" s="33"/>
      <c r="B487" s="33" t="s">
        <v>948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74</v>
      </c>
      <c r="B488" s="34"/>
      <c r="C488" s="15"/>
      <c r="D488" s="34" t="s">
        <v>949</v>
      </c>
      <c r="E488" s="15" t="s">
        <v>950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74</v>
      </c>
      <c r="B489" s="34"/>
      <c r="C489" s="15"/>
      <c r="D489" s="34" t="s">
        <v>951</v>
      </c>
      <c r="E489" s="15" t="s">
        <v>952</v>
      </c>
      <c r="F489" s="24" t="s">
        <v>80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>
      <c r="A490" s="33"/>
      <c r="B490" s="33" t="s">
        <v>953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 t="s">
        <v>954</v>
      </c>
      <c r="B491" s="34"/>
      <c r="C491" s="15"/>
      <c r="D491" s="34" t="s">
        <v>955</v>
      </c>
      <c r="E491" s="15" t="s">
        <v>956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146.2</v>
      </c>
      <c r="J491" s="21">
        <v>133.38</v>
      </c>
      <c r="K491" s="22">
        <v>127.68</v>
      </c>
      <c r="L491" s="18">
        <v>142.5</v>
      </c>
    </row>
    <row r="492" spans="1:26">
      <c r="A492" s="33"/>
      <c r="B492" s="33" t="s">
        <v>957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958</v>
      </c>
      <c r="E493" s="15" t="s">
        <v>959</v>
      </c>
      <c r="F493" s="23" t="s">
        <v>38</v>
      </c>
      <c r="G493" s="17">
        <v>0</v>
      </c>
      <c r="H493" s="19">
        <f>IF(G6 &gt;= 300000, G493 * K493,IF(G6 &gt;= 150000, G493 * J493,IF(G6 &lt; 150000, G493 * I493, 0)))</f>
        <v>0</v>
      </c>
      <c r="I493" s="20">
        <v>186.4</v>
      </c>
      <c r="J493" s="21">
        <v>170.47</v>
      </c>
      <c r="K493" s="22">
        <v>164.64</v>
      </c>
      <c r="L493" s="18">
        <v>182.1</v>
      </c>
    </row>
    <row r="494" spans="1:26" customHeight="1" ht="80">
      <c r="A494" s="34"/>
      <c r="B494" s="34"/>
      <c r="C494" s="15"/>
      <c r="D494" s="34" t="s">
        <v>960</v>
      </c>
      <c r="E494" s="15" t="s">
        <v>961</v>
      </c>
      <c r="F494" s="24" t="s">
        <v>80</v>
      </c>
      <c r="G494" s="17">
        <v>0</v>
      </c>
      <c r="H494" s="19">
        <f>IF(G6 &gt;= 300000, G494 * K494,IF(G6 &gt;= 150000, G494 * J494,IF(G6 &lt; 150000, G494 * I494, 0)))</f>
        <v>0</v>
      </c>
      <c r="I494" s="20">
        <v>186.4</v>
      </c>
      <c r="J494" s="21">
        <v>170.47</v>
      </c>
      <c r="K494" s="22">
        <v>164.64</v>
      </c>
      <c r="L494" s="18">
        <v>182.1</v>
      </c>
    </row>
    <row r="495" spans="1:26" customHeight="1" ht="80">
      <c r="A495" s="34"/>
      <c r="B495" s="34"/>
      <c r="C495" s="15"/>
      <c r="D495" s="34" t="s">
        <v>962</v>
      </c>
      <c r="E495" s="15" t="s">
        <v>963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186.4</v>
      </c>
      <c r="J495" s="21">
        <v>170.47</v>
      </c>
      <c r="K495" s="22">
        <v>164.64</v>
      </c>
      <c r="L495" s="18">
        <v>182.1</v>
      </c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24" t="s">
        <v>80</v>
      </c>
      <c r="G496" s="17">
        <v>0</v>
      </c>
      <c r="H496" s="19">
        <f>IF(G6 &gt;= 300000, G496 * K496,IF(G6 &gt;= 150000, G496 * J496,IF(G6 &lt; 150000, G496 * I496, 0)))</f>
        <v>0</v>
      </c>
      <c r="I496" s="20">
        <v>186.4</v>
      </c>
      <c r="J496" s="21">
        <v>170.47</v>
      </c>
      <c r="K496" s="22">
        <v>164.64</v>
      </c>
      <c r="L496" s="18">
        <v>182.1</v>
      </c>
    </row>
    <row r="497" spans="1:26" customHeight="1" ht="80">
      <c r="A497" s="34" t="s">
        <v>74</v>
      </c>
      <c r="B497" s="34"/>
      <c r="C497" s="15"/>
      <c r="D497" s="34" t="s">
        <v>966</v>
      </c>
      <c r="E497" s="15" t="s">
        <v>967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74</v>
      </c>
      <c r="B498" s="34"/>
      <c r="C498" s="15"/>
      <c r="D498" s="34" t="s">
        <v>968</v>
      </c>
      <c r="E498" s="15" t="s">
        <v>969</v>
      </c>
      <c r="F498" s="24" t="s">
        <v>80</v>
      </c>
      <c r="G498" s="17">
        <v>0</v>
      </c>
      <c r="H498" s="19">
        <f>IF(G6 &gt;= 300000, G498 * K498,IF(G6 &gt;= 150000, G498 * J498,IF(G6 &lt; 150000, G498 * I498, 0)))</f>
        <v>0</v>
      </c>
      <c r="I498" s="20">
        <v>188.1</v>
      </c>
      <c r="J498" s="21">
        <v>171.99</v>
      </c>
      <c r="K498" s="22">
        <v>166.11</v>
      </c>
      <c r="L498" s="18">
        <v>183.8</v>
      </c>
    </row>
    <row r="499" spans="1:26" customHeight="1" ht="80">
      <c r="A499" s="34" t="s">
        <v>74</v>
      </c>
      <c r="B499" s="34" t="s">
        <v>970</v>
      </c>
      <c r="C499" s="15"/>
      <c r="D499" s="34" t="s">
        <v>971</v>
      </c>
      <c r="E499" s="15" t="s">
        <v>972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74</v>
      </c>
      <c r="B500" s="34" t="s">
        <v>970</v>
      </c>
      <c r="C500" s="15"/>
      <c r="D500" s="34" t="s">
        <v>973</v>
      </c>
      <c r="E500" s="15" t="s">
        <v>974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74</v>
      </c>
      <c r="B501" s="34" t="s">
        <v>970</v>
      </c>
      <c r="C501" s="15"/>
      <c r="D501" s="34" t="s">
        <v>975</v>
      </c>
      <c r="E501" s="15" t="s">
        <v>976</v>
      </c>
      <c r="F501" s="23" t="s">
        <v>38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74</v>
      </c>
      <c r="B502" s="34" t="s">
        <v>970</v>
      </c>
      <c r="C502" s="15"/>
      <c r="D502" s="34" t="s">
        <v>977</v>
      </c>
      <c r="E502" s="15" t="s">
        <v>978</v>
      </c>
      <c r="F502" s="23" t="s">
        <v>38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74</v>
      </c>
      <c r="B503" s="34" t="s">
        <v>970</v>
      </c>
      <c r="C503" s="15"/>
      <c r="D503" s="34" t="s">
        <v>979</v>
      </c>
      <c r="E503" s="15" t="s">
        <v>980</v>
      </c>
      <c r="F503" s="23" t="s">
        <v>38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74</v>
      </c>
      <c r="B504" s="34" t="s">
        <v>970</v>
      </c>
      <c r="C504" s="15"/>
      <c r="D504" s="34" t="s">
        <v>981</v>
      </c>
      <c r="E504" s="15" t="s">
        <v>982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74</v>
      </c>
      <c r="B505" s="34"/>
      <c r="C505" s="15"/>
      <c r="D505" s="34" t="s">
        <v>983</v>
      </c>
      <c r="E505" s="15" t="s">
        <v>984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74</v>
      </c>
      <c r="B506" s="34" t="s">
        <v>970</v>
      </c>
      <c r="C506" s="15"/>
      <c r="D506" s="34" t="s">
        <v>985</v>
      </c>
      <c r="E506" s="15" t="s">
        <v>986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74</v>
      </c>
      <c r="B507" s="34"/>
      <c r="C507" s="15"/>
      <c r="D507" s="34" t="s">
        <v>987</v>
      </c>
      <c r="E507" s="15" t="s">
        <v>988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74</v>
      </c>
      <c r="B508" s="34"/>
      <c r="C508" s="15"/>
      <c r="D508" s="34" t="s">
        <v>989</v>
      </c>
      <c r="E508" s="15" t="s">
        <v>990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174.92</v>
      </c>
      <c r="K508" s="22">
        <v>168.94</v>
      </c>
      <c r="L508" s="18">
        <v>186.9</v>
      </c>
    </row>
    <row r="509" spans="1:26" customHeight="1" ht="80">
      <c r="A509" s="34" t="s">
        <v>74</v>
      </c>
      <c r="B509" s="34" t="s">
        <v>970</v>
      </c>
      <c r="C509" s="15"/>
      <c r="D509" s="34" t="s">
        <v>991</v>
      </c>
      <c r="E509" s="15" t="s">
        <v>992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74</v>
      </c>
      <c r="B510" s="34" t="s">
        <v>970</v>
      </c>
      <c r="C510" s="15"/>
      <c r="D510" s="34" t="s">
        <v>993</v>
      </c>
      <c r="E510" s="15" t="s">
        <v>994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74</v>
      </c>
      <c r="B511" s="34" t="s">
        <v>970</v>
      </c>
      <c r="C511" s="15"/>
      <c r="D511" s="34" t="s">
        <v>995</v>
      </c>
      <c r="E511" s="15" t="s">
        <v>996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74</v>
      </c>
      <c r="B512" s="34" t="s">
        <v>970</v>
      </c>
      <c r="C512" s="15"/>
      <c r="D512" s="34" t="s">
        <v>997</v>
      </c>
      <c r="E512" s="15" t="s">
        <v>998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>
      <c r="A513" s="33"/>
      <c r="B513" s="33" t="s">
        <v>999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1000</v>
      </c>
      <c r="B514" s="34"/>
      <c r="C514" s="15"/>
      <c r="D514" s="34" t="s">
        <v>1001</v>
      </c>
      <c r="E514" s="15" t="s">
        <v>1002</v>
      </c>
      <c r="F514" s="23" t="s">
        <v>38</v>
      </c>
      <c r="G514" s="17">
        <v>0</v>
      </c>
      <c r="H514" s="19">
        <f>IF(G6 &gt;= 300000, G514 * K514,IF(G6 &gt;= 150000, G514 * J514,IF(G6 &lt; 150000, G514 * I514, 0)))</f>
        <v>0</v>
      </c>
      <c r="I514" s="20">
        <v>160.7</v>
      </c>
      <c r="J514" s="21">
        <v>150.93</v>
      </c>
      <c r="K514" s="22">
        <v>148.35</v>
      </c>
      <c r="L514" s="18">
        <v>161.3</v>
      </c>
    </row>
    <row r="515" spans="1:26" customHeight="1" ht="80">
      <c r="A515" s="34" t="s">
        <v>1000</v>
      </c>
      <c r="B515" s="34"/>
      <c r="C515" s="15"/>
      <c r="D515" s="34" t="s">
        <v>1003</v>
      </c>
      <c r="E515" s="15" t="s">
        <v>1004</v>
      </c>
      <c r="F515" s="23" t="s">
        <v>38</v>
      </c>
      <c r="G515" s="17">
        <v>0</v>
      </c>
      <c r="H515" s="19">
        <f>IF(G6 &gt;= 300000, G515 * K515,IF(G6 &gt;= 150000, G515 * J515,IF(G6 &lt; 150000, G515 * I515, 0)))</f>
        <v>0</v>
      </c>
      <c r="I515" s="20">
        <v>166.7</v>
      </c>
      <c r="J515" s="21">
        <v>152.1</v>
      </c>
      <c r="K515" s="22">
        <v>149.5</v>
      </c>
      <c r="L515" s="18">
        <v>162.5</v>
      </c>
    </row>
    <row r="516" spans="1:26" customHeight="1" ht="80">
      <c r="A516" s="34" t="s">
        <v>32</v>
      </c>
      <c r="B516" s="34" t="s">
        <v>1005</v>
      </c>
      <c r="C516" s="15"/>
      <c r="D516" s="34" t="s">
        <v>1006</v>
      </c>
      <c r="E516" s="15" t="s">
        <v>1007</v>
      </c>
      <c r="F516" s="23" t="s">
        <v>38</v>
      </c>
      <c r="G516" s="17">
        <v>0</v>
      </c>
      <c r="H516" s="19">
        <f>IF(G6 &gt;= 300000, G516 * K516,IF(G6 &gt;= 150000, G516 * J516,IF(G6 &lt; 150000, G516 * I516, 0)))</f>
        <v>0</v>
      </c>
      <c r="I516" s="20">
        <v>160.7</v>
      </c>
      <c r="J516" s="21">
        <v>150.93</v>
      </c>
      <c r="K516" s="22">
        <v>148.35</v>
      </c>
      <c r="L516" s="18">
        <v>161.3</v>
      </c>
    </row>
    <row r="517" spans="1:26" customHeight="1" ht="80">
      <c r="A517" s="34" t="s">
        <v>32</v>
      </c>
      <c r="B517" s="34" t="s">
        <v>1005</v>
      </c>
      <c r="C517" s="15"/>
      <c r="D517" s="34" t="s">
        <v>1008</v>
      </c>
      <c r="E517" s="15" t="s">
        <v>1009</v>
      </c>
      <c r="F517" s="24" t="s">
        <v>80</v>
      </c>
      <c r="G517" s="17">
        <v>0</v>
      </c>
      <c r="H517" s="19">
        <f>IF(G6 &gt;= 300000, G517 * K517,IF(G6 &gt;= 150000, G517 * J517,IF(G6 &lt; 150000, G517 * I517, 0)))</f>
        <v>0</v>
      </c>
      <c r="I517" s="20">
        <v>160.7</v>
      </c>
      <c r="J517" s="21">
        <v>150.93</v>
      </c>
      <c r="K517" s="22">
        <v>148.35</v>
      </c>
      <c r="L517" s="18">
        <v>161.3</v>
      </c>
    </row>
    <row r="518" spans="1:26" customHeight="1" ht="80">
      <c r="A518" s="34" t="s">
        <v>32</v>
      </c>
      <c r="B518" s="34" t="s">
        <v>1005</v>
      </c>
      <c r="C518" s="15"/>
      <c r="D518" s="34" t="s">
        <v>1010</v>
      </c>
      <c r="E518" s="15" t="s">
        <v>1011</v>
      </c>
      <c r="F518" s="23" t="s">
        <v>38</v>
      </c>
      <c r="G518" s="17">
        <v>0</v>
      </c>
      <c r="H518" s="19">
        <f>IF(G6 &gt;= 300000, G518 * K518,IF(G6 &gt;= 150000, G518 * J518,IF(G6 &lt; 150000, G518 * I518, 0)))</f>
        <v>0</v>
      </c>
      <c r="I518" s="20">
        <v>160.7</v>
      </c>
      <c r="J518" s="21">
        <v>150.93</v>
      </c>
      <c r="K518" s="22">
        <v>148.35</v>
      </c>
      <c r="L518" s="18">
        <v>161.3</v>
      </c>
    </row>
    <row r="519" spans="1:26" customHeight="1" ht="80">
      <c r="A519" s="34" t="s">
        <v>1000</v>
      </c>
      <c r="B519" s="34" t="s">
        <v>1005</v>
      </c>
      <c r="C519" s="15"/>
      <c r="D519" s="34" t="s">
        <v>1012</v>
      </c>
      <c r="E519" s="15" t="s">
        <v>1013</v>
      </c>
      <c r="F519" s="23" t="s">
        <v>38</v>
      </c>
      <c r="G519" s="17">
        <v>0</v>
      </c>
      <c r="H519" s="19">
        <f>IF(G6 &gt;= 300000, G519 * K519,IF(G6 &gt;= 150000, G519 * J519,IF(G6 &lt; 150000, G519 * I519, 0)))</f>
        <v>0</v>
      </c>
      <c r="I519" s="20">
        <v>160.7</v>
      </c>
      <c r="J519" s="21">
        <v>150.93</v>
      </c>
      <c r="K519" s="22">
        <v>148.35</v>
      </c>
      <c r="L519" s="18">
        <v>161.3</v>
      </c>
    </row>
    <row r="520" spans="1:26" customHeight="1" ht="80">
      <c r="A520" s="34" t="s">
        <v>1000</v>
      </c>
      <c r="B520" s="34" t="s">
        <v>1005</v>
      </c>
      <c r="C520" s="15"/>
      <c r="D520" s="34" t="s">
        <v>1014</v>
      </c>
      <c r="E520" s="15" t="s">
        <v>1015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160.7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1000</v>
      </c>
      <c r="B521" s="34" t="s">
        <v>1005</v>
      </c>
      <c r="C521" s="15"/>
      <c r="D521" s="34" t="s">
        <v>1016</v>
      </c>
      <c r="E521" s="15" t="s">
        <v>1017</v>
      </c>
      <c r="F521" s="23" t="s">
        <v>38</v>
      </c>
      <c r="G521" s="17">
        <v>0</v>
      </c>
      <c r="H521" s="19">
        <f>IF(G6 &gt;= 300000, G521 * K521,IF(G6 &gt;= 150000, G521 * J521,IF(G6 &lt; 150000, G521 * I521, 0)))</f>
        <v>0</v>
      </c>
      <c r="I521" s="20">
        <v>160.7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1000</v>
      </c>
      <c r="B522" s="34" t="s">
        <v>1005</v>
      </c>
      <c r="C522" s="15"/>
      <c r="D522" s="34" t="s">
        <v>1018</v>
      </c>
      <c r="E522" s="15" t="s">
        <v>1019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154.44</v>
      </c>
      <c r="K522" s="22">
        <v>151.8</v>
      </c>
      <c r="L522" s="18">
        <v>165.0</v>
      </c>
    </row>
    <row r="523" spans="1:26" customHeight="1" ht="80">
      <c r="A523" s="34" t="s">
        <v>1000</v>
      </c>
      <c r="B523" s="34" t="s">
        <v>1005</v>
      </c>
      <c r="C523" s="15"/>
      <c r="D523" s="34" t="s">
        <v>1020</v>
      </c>
      <c r="E523" s="15" t="s">
        <v>1021</v>
      </c>
      <c r="F523" s="23" t="s">
        <v>38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154.44</v>
      </c>
      <c r="K523" s="22">
        <v>151.8</v>
      </c>
      <c r="L523" s="18">
        <v>165.0</v>
      </c>
    </row>
    <row r="524" spans="1:26" customHeight="1" ht="80">
      <c r="A524" s="34" t="s">
        <v>1000</v>
      </c>
      <c r="B524" s="34" t="s">
        <v>1005</v>
      </c>
      <c r="C524" s="15"/>
      <c r="D524" s="34" t="s">
        <v>1022</v>
      </c>
      <c r="E524" s="15" t="s">
        <v>1023</v>
      </c>
      <c r="F524" s="24" t="s">
        <v>80</v>
      </c>
      <c r="G524" s="17">
        <v>0</v>
      </c>
      <c r="H524" s="19">
        <f>IF(G6 &gt;= 300000, G524 * K524,IF(G6 &gt;= 150000, G524 * J524,IF(G6 &lt; 150000, G524 * I524, 0)))</f>
        <v>0</v>
      </c>
      <c r="I524" s="20">
        <v>160.7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1000</v>
      </c>
      <c r="B525" s="34" t="s">
        <v>1005</v>
      </c>
      <c r="C525" s="15"/>
      <c r="D525" s="34" t="s">
        <v>1024</v>
      </c>
      <c r="E525" s="15" t="s">
        <v>1025</v>
      </c>
      <c r="F525" s="23" t="s">
        <v>38</v>
      </c>
      <c r="G525" s="17">
        <v>0</v>
      </c>
      <c r="H525" s="19">
        <f>IF(G6 &gt;= 300000, G525 * K525,IF(G6 &gt;= 150000, G525 * J525,IF(G6 &lt; 150000, G525 * I525, 0)))</f>
        <v>0</v>
      </c>
      <c r="I525" s="20">
        <v>160.7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1000</v>
      </c>
      <c r="B526" s="34" t="s">
        <v>1005</v>
      </c>
      <c r="C526" s="15"/>
      <c r="D526" s="34" t="s">
        <v>1026</v>
      </c>
      <c r="E526" s="15" t="s">
        <v>1027</v>
      </c>
      <c r="F526" s="23" t="s">
        <v>38</v>
      </c>
      <c r="G526" s="17">
        <v>0</v>
      </c>
      <c r="H526" s="19">
        <f>IF(G6 &gt;= 300000, G526 * K526,IF(G6 &gt;= 150000, G526 * J526,IF(G6 &lt; 150000, G526 * I526, 0)))</f>
        <v>0</v>
      </c>
      <c r="I526" s="20">
        <v>166.7</v>
      </c>
      <c r="J526" s="21">
        <v>152.1</v>
      </c>
      <c r="K526" s="22">
        <v>149.5</v>
      </c>
      <c r="L526" s="18">
        <v>162.5</v>
      </c>
    </row>
    <row r="527" spans="1:26" customHeight="1" ht="80">
      <c r="A527" s="34" t="s">
        <v>1000</v>
      </c>
      <c r="B527" s="34" t="s">
        <v>1005</v>
      </c>
      <c r="C527" s="15"/>
      <c r="D527" s="34" t="s">
        <v>1028</v>
      </c>
      <c r="E527" s="15" t="s">
        <v>1029</v>
      </c>
      <c r="F527" s="23" t="s">
        <v>38</v>
      </c>
      <c r="G527" s="17">
        <v>0</v>
      </c>
      <c r="H527" s="19">
        <f>IF(G6 &gt;= 300000, G527 * K527,IF(G6 &gt;= 150000, G527 * J527,IF(G6 &lt; 150000, G527 * I527, 0)))</f>
        <v>0</v>
      </c>
      <c r="I527" s="20">
        <v>166.7</v>
      </c>
      <c r="J527" s="21">
        <v>152.1</v>
      </c>
      <c r="K527" s="22">
        <v>149.5</v>
      </c>
      <c r="L527" s="18">
        <v>162.5</v>
      </c>
    </row>
    <row r="528" spans="1:26">
      <c r="A528" s="33"/>
      <c r="B528" s="33" t="s">
        <v>1030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 t="s">
        <v>399</v>
      </c>
      <c r="B529" s="34"/>
      <c r="C529" s="15"/>
      <c r="D529" s="34" t="s">
        <v>1031</v>
      </c>
      <c r="E529" s="15" t="s">
        <v>1032</v>
      </c>
      <c r="F529" s="24" t="s">
        <v>80</v>
      </c>
      <c r="G529" s="17">
        <v>0</v>
      </c>
      <c r="H529" s="19">
        <f>IF(G6 &gt;= 300000, G529 * K529,IF(G6 &gt;= 150000, G529 * J529,IF(G6 &lt; 150000, G529 * I529, 0)))</f>
        <v>0</v>
      </c>
      <c r="I529" s="20">
        <v>115.4</v>
      </c>
      <c r="J529" s="21">
        <v>105.3</v>
      </c>
      <c r="K529" s="22">
        <v>100.8</v>
      </c>
      <c r="L529" s="18">
        <v>112.5</v>
      </c>
    </row>
    <row r="530" spans="1:26" customHeight="1" ht="80">
      <c r="A530" s="34" t="s">
        <v>399</v>
      </c>
      <c r="B530" s="34"/>
      <c r="C530" s="15"/>
      <c r="D530" s="34" t="s">
        <v>1033</v>
      </c>
      <c r="E530" s="15" t="s">
        <v>1034</v>
      </c>
      <c r="F530" s="23" t="s">
        <v>38</v>
      </c>
      <c r="G530" s="17">
        <v>0</v>
      </c>
      <c r="H530" s="19">
        <f>IF(G6 &gt;= 300000, G530 * K530,IF(G6 &gt;= 150000, G530 * J530,IF(G6 &lt; 150000, G530 * I530, 0)))</f>
        <v>0</v>
      </c>
      <c r="I530" s="20">
        <v>110.3</v>
      </c>
      <c r="J530" s="21">
        <v>100.62</v>
      </c>
      <c r="K530" s="22">
        <v>96.32</v>
      </c>
      <c r="L530" s="18">
        <v>107.5</v>
      </c>
    </row>
    <row r="531" spans="1:26" customHeight="1" ht="80">
      <c r="A531" s="34" t="s">
        <v>399</v>
      </c>
      <c r="B531" s="34" t="s">
        <v>1005</v>
      </c>
      <c r="C531" s="15"/>
      <c r="D531" s="34" t="s">
        <v>1035</v>
      </c>
      <c r="E531" s="15" t="s">
        <v>1036</v>
      </c>
      <c r="F531" s="23" t="s">
        <v>38</v>
      </c>
      <c r="G531" s="17">
        <v>0</v>
      </c>
      <c r="H531" s="19">
        <f>IF(G6 &gt;= 300000, G531 * K531,IF(G6 &gt;= 150000, G531 * J531,IF(G6 &lt; 150000, G531 * I531, 0)))</f>
        <v>0</v>
      </c>
      <c r="I531" s="20">
        <v>115.4</v>
      </c>
      <c r="J531" s="21">
        <v>105.3</v>
      </c>
      <c r="K531" s="22">
        <v>100.8</v>
      </c>
      <c r="L531" s="18">
        <v>112.5</v>
      </c>
    </row>
    <row r="532" spans="1:26" customHeight="1" ht="80">
      <c r="A532" s="34" t="s">
        <v>399</v>
      </c>
      <c r="B532" s="34" t="s">
        <v>1005</v>
      </c>
      <c r="C532" s="15"/>
      <c r="D532" s="34" t="s">
        <v>1037</v>
      </c>
      <c r="E532" s="15" t="s">
        <v>1038</v>
      </c>
      <c r="F532" s="24" t="s">
        <v>80</v>
      </c>
      <c r="G532" s="17">
        <v>0</v>
      </c>
      <c r="H532" s="19">
        <f>IF(G6 &gt;= 300000, G532 * K532,IF(G6 &gt;= 150000, G532 * J532,IF(G6 &lt; 150000, G532 * I532, 0)))</f>
        <v>0</v>
      </c>
      <c r="I532" s="20">
        <v>115.4</v>
      </c>
      <c r="J532" s="21">
        <v>105.3</v>
      </c>
      <c r="K532" s="22">
        <v>100.8</v>
      </c>
      <c r="L532" s="18">
        <v>112.5</v>
      </c>
    </row>
    <row r="533" spans="1:26" customHeight="1" ht="80">
      <c r="A533" s="34" t="s">
        <v>399</v>
      </c>
      <c r="B533" s="34" t="s">
        <v>1005</v>
      </c>
      <c r="C533" s="15"/>
      <c r="D533" s="34" t="s">
        <v>1039</v>
      </c>
      <c r="E533" s="15" t="s">
        <v>1040</v>
      </c>
      <c r="F533" s="23" t="s">
        <v>38</v>
      </c>
      <c r="G533" s="17">
        <v>0</v>
      </c>
      <c r="H533" s="19">
        <f>IF(G6 &gt;= 300000, G533 * K533,IF(G6 &gt;= 150000, G533 * J533,IF(G6 &lt; 150000, G533 * I533, 0)))</f>
        <v>0</v>
      </c>
      <c r="I533" s="20">
        <v>115.4</v>
      </c>
      <c r="J533" s="21">
        <v>105.3</v>
      </c>
      <c r="K533" s="22">
        <v>100.8</v>
      </c>
      <c r="L533" s="18">
        <v>112.5</v>
      </c>
    </row>
    <row r="534" spans="1:26">
      <c r="A534" s="33"/>
      <c r="B534" s="33" t="s">
        <v>1041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1042</v>
      </c>
      <c r="E535" s="15" t="s">
        <v>1043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330.9</v>
      </c>
      <c r="J535" s="21">
        <v>302.45</v>
      </c>
      <c r="K535" s="22">
        <v>292.11</v>
      </c>
      <c r="L535" s="18">
        <v>323.1</v>
      </c>
    </row>
    <row r="536" spans="1:26" customHeight="1" ht="80">
      <c r="A536" s="34"/>
      <c r="B536" s="34"/>
      <c r="C536" s="15"/>
      <c r="D536" s="34" t="s">
        <v>1044</v>
      </c>
      <c r="E536" s="15" t="s">
        <v>1045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330.9</v>
      </c>
      <c r="J536" s="21">
        <v>302.45</v>
      </c>
      <c r="K536" s="22">
        <v>292.11</v>
      </c>
      <c r="L536" s="18">
        <v>323.1</v>
      </c>
    </row>
    <row r="537" spans="1:26" customHeight="1" ht="80">
      <c r="A537" s="34"/>
      <c r="B537" s="34"/>
      <c r="C537" s="15"/>
      <c r="D537" s="34" t="s">
        <v>1046</v>
      </c>
      <c r="E537" s="15" t="s">
        <v>1047</v>
      </c>
      <c r="F537" s="24" t="s">
        <v>80</v>
      </c>
      <c r="G537" s="17">
        <v>0</v>
      </c>
      <c r="H537" s="19">
        <f>IF(G6 &gt;= 300000, G537 * K537,IF(G6 &gt;= 150000, G537 * J537,IF(G6 &lt; 150000, G537 * I537, 0)))</f>
        <v>0</v>
      </c>
      <c r="I537" s="20">
        <v>416.4</v>
      </c>
      <c r="J537" s="21">
        <v>380.48</v>
      </c>
      <c r="K537" s="22">
        <v>364.22</v>
      </c>
      <c r="L537" s="18">
        <v>406.5</v>
      </c>
    </row>
    <row r="538" spans="1:26" customHeight="1" ht="80">
      <c r="A538" s="34" t="s">
        <v>74</v>
      </c>
      <c r="B538" s="34"/>
      <c r="C538" s="15"/>
      <c r="D538" s="34" t="s">
        <v>1048</v>
      </c>
      <c r="E538" s="15" t="s">
        <v>1049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370.2</v>
      </c>
      <c r="J538" s="21">
        <v>338.6</v>
      </c>
      <c r="K538" s="22">
        <v>327.02</v>
      </c>
      <c r="L538" s="18">
        <v>361.8</v>
      </c>
    </row>
    <row r="539" spans="1:26" customHeight="1" ht="80">
      <c r="A539" s="34" t="s">
        <v>74</v>
      </c>
      <c r="B539" s="34"/>
      <c r="C539" s="15"/>
      <c r="D539" s="34" t="s">
        <v>1050</v>
      </c>
      <c r="E539" s="15" t="s">
        <v>1051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370.2</v>
      </c>
      <c r="J539" s="21">
        <v>338.6</v>
      </c>
      <c r="K539" s="22">
        <v>327.02</v>
      </c>
      <c r="L539" s="18">
        <v>361.8</v>
      </c>
    </row>
    <row r="540" spans="1:26" customHeight="1" ht="80">
      <c r="A540" s="34" t="s">
        <v>74</v>
      </c>
      <c r="B540" s="34"/>
      <c r="C540" s="15"/>
      <c r="D540" s="34" t="s">
        <v>1052</v>
      </c>
      <c r="E540" s="15" t="s">
        <v>1053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343.7</v>
      </c>
      <c r="J540" s="21">
        <v>314.5</v>
      </c>
      <c r="K540" s="22">
        <v>303.74</v>
      </c>
      <c r="L540" s="18">
        <v>336.0</v>
      </c>
    </row>
    <row r="541" spans="1:26" customHeight="1" ht="80">
      <c r="A541" s="34" t="s">
        <v>74</v>
      </c>
      <c r="B541" s="34"/>
      <c r="C541" s="15"/>
      <c r="D541" s="34" t="s">
        <v>1054</v>
      </c>
      <c r="E541" s="15" t="s">
        <v>1055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330.9</v>
      </c>
      <c r="J541" s="21">
        <v>302.45</v>
      </c>
      <c r="K541" s="22">
        <v>292.11</v>
      </c>
      <c r="L541" s="18">
        <v>323.1</v>
      </c>
    </row>
    <row r="542" spans="1:26">
      <c r="A542" s="33"/>
      <c r="B542" s="33" t="s">
        <v>1056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1057</v>
      </c>
      <c r="E543" s="15" t="s">
        <v>1058</v>
      </c>
      <c r="F543" s="23" t="s">
        <v>38</v>
      </c>
      <c r="G543" s="17">
        <v>0</v>
      </c>
      <c r="H543" s="19">
        <f>IF(G6 &gt;= 300000, G543 * K543,IF(G6 &gt;= 150000, G543 * J543,IF(G6 &lt; 150000, G543 * I543, 0)))</f>
        <v>0</v>
      </c>
      <c r="I543" s="20">
        <v>141.1</v>
      </c>
      <c r="J543" s="21">
        <v>128.7</v>
      </c>
      <c r="K543" s="22">
        <v>123.2</v>
      </c>
      <c r="L543" s="18">
        <v>137.5</v>
      </c>
    </row>
    <row r="544" spans="1:26" customHeight="1" ht="80">
      <c r="A544" s="34"/>
      <c r="B544" s="34"/>
      <c r="C544" s="15"/>
      <c r="D544" s="34" t="s">
        <v>1059</v>
      </c>
      <c r="E544" s="15" t="s">
        <v>1060</v>
      </c>
      <c r="F544" s="23" t="s">
        <v>38</v>
      </c>
      <c r="G544" s="17">
        <v>0</v>
      </c>
      <c r="H544" s="19">
        <f>IF(G6 &gt;= 300000, G544 * K544,IF(G6 &gt;= 150000, G544 * J544,IF(G6 &lt; 150000, G544 * I544, 0)))</f>
        <v>0</v>
      </c>
      <c r="I544" s="20">
        <v>141.1</v>
      </c>
      <c r="J544" s="21">
        <v>128.7</v>
      </c>
      <c r="K544" s="22">
        <v>123.2</v>
      </c>
      <c r="L544" s="18">
        <v>137.5</v>
      </c>
    </row>
    <row r="545" spans="1:26">
      <c r="A545" s="33"/>
      <c r="B545" s="33" t="s">
        <v>1061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 t="s">
        <v>1062</v>
      </c>
      <c r="B546" s="34"/>
      <c r="C546" s="15"/>
      <c r="D546" s="34" t="s">
        <v>1063</v>
      </c>
      <c r="E546" s="15" t="s">
        <v>1064</v>
      </c>
      <c r="F546" s="23" t="s">
        <v>38</v>
      </c>
      <c r="G546" s="17">
        <v>0</v>
      </c>
      <c r="H546" s="19">
        <f>IF(G6 &gt;= 300000, G546 * K546,IF(G6 &gt;= 150000, G546 * J546,IF(G6 &lt; 150000, G546 * I546, 0)))</f>
        <v>0</v>
      </c>
      <c r="I546" s="20">
        <v>235.1</v>
      </c>
      <c r="J546" s="21">
        <v>214.46</v>
      </c>
      <c r="K546" s="22">
        <v>207.13</v>
      </c>
      <c r="L546" s="18">
        <v>229.1</v>
      </c>
    </row>
    <row r="547" spans="1:26" customHeight="1" ht="80">
      <c r="A547" s="34" t="s">
        <v>129</v>
      </c>
      <c r="B547" s="34" t="s">
        <v>1065</v>
      </c>
      <c r="C547" s="15"/>
      <c r="D547" s="34" t="s">
        <v>1066</v>
      </c>
      <c r="E547" s="15" t="s">
        <v>1067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97.5</v>
      </c>
      <c r="J547" s="21">
        <v>89.04</v>
      </c>
      <c r="K547" s="22">
        <v>85.99</v>
      </c>
      <c r="L547" s="18">
        <v>95.1</v>
      </c>
    </row>
    <row r="548" spans="1:26">
      <c r="A548" s="33"/>
      <c r="B548" s="33" t="s">
        <v>1068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1069</v>
      </c>
      <c r="E549" s="15" t="s">
        <v>1070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286.4</v>
      </c>
      <c r="J549" s="21">
        <v>258.45</v>
      </c>
      <c r="K549" s="22">
        <v>249.62</v>
      </c>
      <c r="L549" s="18">
        <v>276.1</v>
      </c>
    </row>
    <row r="550" spans="1:26" customHeight="1" ht="80">
      <c r="A550" s="34"/>
      <c r="B550" s="34"/>
      <c r="C550" s="15"/>
      <c r="D550" s="34" t="s">
        <v>1071</v>
      </c>
      <c r="E550" s="15" t="s">
        <v>1072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286.4</v>
      </c>
      <c r="J550" s="21">
        <v>258.45</v>
      </c>
      <c r="K550" s="22">
        <v>249.62</v>
      </c>
      <c r="L550" s="18">
        <v>276.1</v>
      </c>
    </row>
    <row r="551" spans="1:26">
      <c r="A551" s="33"/>
      <c r="B551" s="33" t="s">
        <v>1073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24</v>
      </c>
      <c r="B552" s="34" t="s">
        <v>804</v>
      </c>
      <c r="C552" s="15"/>
      <c r="D552" s="34" t="s">
        <v>1074</v>
      </c>
      <c r="E552" s="15" t="s">
        <v>1075</v>
      </c>
      <c r="F552" s="23" t="s">
        <v>38</v>
      </c>
      <c r="G552" s="17">
        <v>0</v>
      </c>
      <c r="H552" s="19">
        <f>IF(G6 &gt;= 300000, G552 * K552,IF(G6 &gt;= 150000, G552 * J552,IF(G6 &lt; 150000, G552 * I552, 0)))</f>
        <v>0</v>
      </c>
      <c r="I552" s="20">
        <v>283</v>
      </c>
      <c r="J552" s="21">
        <v>258.45</v>
      </c>
      <c r="K552" s="22">
        <v>249.62</v>
      </c>
      <c r="L552" s="18">
        <v>276.1</v>
      </c>
    </row>
    <row r="553" spans="1:26" customHeight="1" ht="80">
      <c r="A553" s="34" t="s">
        <v>32</v>
      </c>
      <c r="B553" s="34" t="s">
        <v>804</v>
      </c>
      <c r="C553" s="15"/>
      <c r="D553" s="34" t="s">
        <v>1076</v>
      </c>
      <c r="E553" s="15" t="s">
        <v>1077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307.8</v>
      </c>
      <c r="J553" s="21">
        <v>285.6</v>
      </c>
      <c r="K553" s="22">
        <v>275.83</v>
      </c>
      <c r="L553" s="18">
        <v>305.1</v>
      </c>
    </row>
    <row r="554" spans="1:26">
      <c r="A554" s="33"/>
      <c r="B554" s="33" t="s">
        <v>1078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/>
      <c r="B555" s="34"/>
      <c r="C555" s="15"/>
      <c r="D555" s="34" t="s">
        <v>1079</v>
      </c>
      <c r="E555" s="15" t="s">
        <v>1080</v>
      </c>
      <c r="F555" s="24" t="s">
        <v>80</v>
      </c>
      <c r="G555" s="17">
        <v>0</v>
      </c>
      <c r="H555" s="19">
        <f>IF(G6 &gt;= 300000, G555 * K555,IF(G6 &gt;= 150000, G555 * J555,IF(G6 &lt; 150000, G555 * I555, 0)))</f>
        <v>0</v>
      </c>
      <c r="I555" s="20">
        <v>53.9</v>
      </c>
      <c r="J555" s="21">
        <v>49.49</v>
      </c>
      <c r="K555" s="22">
        <v>47.8</v>
      </c>
      <c r="L555" s="18">
        <v>52.9</v>
      </c>
    </row>
    <row r="556" spans="1:26" customHeight="1" ht="80">
      <c r="A556" s="34"/>
      <c r="B556" s="34"/>
      <c r="C556" s="15"/>
      <c r="D556" s="34" t="s">
        <v>1081</v>
      </c>
      <c r="E556" s="15" t="s">
        <v>1082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98.3</v>
      </c>
      <c r="J556" s="21">
        <v>96.08</v>
      </c>
      <c r="K556" s="22">
        <v>92.8</v>
      </c>
      <c r="L556" s="18">
        <v>102.7</v>
      </c>
    </row>
    <row r="557" spans="1:26" customHeight="1" ht="80">
      <c r="A557" s="34"/>
      <c r="B557" s="34"/>
      <c r="C557" s="15"/>
      <c r="D557" s="34" t="s">
        <v>1083</v>
      </c>
      <c r="E557" s="15" t="s">
        <v>1084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98.3</v>
      </c>
      <c r="J557" s="21">
        <v>96.08</v>
      </c>
      <c r="K557" s="22">
        <v>92.8</v>
      </c>
      <c r="L557" s="18">
        <v>102.7</v>
      </c>
    </row>
    <row r="558" spans="1:26" customHeight="1" ht="80">
      <c r="A558" s="34" t="s">
        <v>67</v>
      </c>
      <c r="B558" s="34" t="s">
        <v>1085</v>
      </c>
      <c r="C558" s="15"/>
      <c r="D558" s="34" t="s">
        <v>1086</v>
      </c>
      <c r="E558" s="15" t="s">
        <v>1087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410.4</v>
      </c>
      <c r="J558" s="21">
        <v>374.4</v>
      </c>
      <c r="K558" s="22">
        <v>361.6</v>
      </c>
      <c r="L558" s="18">
        <v>400.0</v>
      </c>
    </row>
    <row r="559" spans="1:26" customHeight="1" ht="80">
      <c r="A559" s="34" t="s">
        <v>67</v>
      </c>
      <c r="B559" s="34" t="s">
        <v>1088</v>
      </c>
      <c r="C559" s="15"/>
      <c r="D559" s="34" t="s">
        <v>1089</v>
      </c>
      <c r="E559" s="15" t="s">
        <v>1090</v>
      </c>
      <c r="F559" s="24" t="s">
        <v>80</v>
      </c>
      <c r="G559" s="17">
        <v>0</v>
      </c>
      <c r="H559" s="19">
        <f>IF(G6 &gt;= 300000, G559 * K559,IF(G6 &gt;= 150000, G559 * J559,IF(G6 &lt; 150000, G559 * I559, 0)))</f>
        <v>0</v>
      </c>
      <c r="I559" s="20">
        <v>536.1</v>
      </c>
      <c r="J559" s="21">
        <v>489.41</v>
      </c>
      <c r="K559" s="22">
        <v>472.68</v>
      </c>
      <c r="L559" s="18">
        <v>522.9</v>
      </c>
    </row>
    <row r="560" spans="1:26" customHeight="1" ht="80">
      <c r="A560" s="34" t="s">
        <v>67</v>
      </c>
      <c r="B560" s="34" t="s">
        <v>1085</v>
      </c>
      <c r="C560" s="15"/>
      <c r="D560" s="34" t="s">
        <v>1091</v>
      </c>
      <c r="E560" s="15" t="s">
        <v>1092</v>
      </c>
      <c r="F560" s="23" t="s">
        <v>38</v>
      </c>
      <c r="G560" s="17">
        <v>0</v>
      </c>
      <c r="H560" s="19">
        <f>IF(G6 &gt;= 300000, G560 * K560,IF(G6 &gt;= 150000, G560 * J560,IF(G6 &lt; 150000, G560 * I560, 0)))</f>
        <v>0</v>
      </c>
      <c r="I560" s="20">
        <v>350.6</v>
      </c>
      <c r="J560" s="21">
        <v>315.67</v>
      </c>
      <c r="K560" s="22">
        <v>304.87</v>
      </c>
      <c r="L560" s="18">
        <v>337.3</v>
      </c>
    </row>
    <row r="561" spans="1:26" customHeight="1" ht="80">
      <c r="A561" s="34" t="s">
        <v>67</v>
      </c>
      <c r="B561" s="34" t="s">
        <v>1085</v>
      </c>
      <c r="C561" s="15"/>
      <c r="D561" s="34" t="s">
        <v>1093</v>
      </c>
      <c r="E561" s="15" t="s">
        <v>1094</v>
      </c>
      <c r="F561" s="24" t="s">
        <v>80</v>
      </c>
      <c r="G561" s="17">
        <v>0</v>
      </c>
      <c r="H561" s="19">
        <f>IF(G6 &gt;= 300000, G561 * K561,IF(G6 &gt;= 150000, G561 * J561,IF(G6 &lt; 150000, G561 * I561, 0)))</f>
        <v>0</v>
      </c>
      <c r="I561" s="20">
        <v>1687.8</v>
      </c>
      <c r="J561" s="21">
        <v>1538.55</v>
      </c>
      <c r="K561" s="22">
        <v>1485.95</v>
      </c>
      <c r="L561" s="18">
        <v>1643.8</v>
      </c>
    </row>
    <row r="562" spans="1:26" customHeight="1" ht="80">
      <c r="A562" s="34" t="s">
        <v>67</v>
      </c>
      <c r="B562" s="34" t="s">
        <v>1085</v>
      </c>
      <c r="C562" s="15"/>
      <c r="D562" s="34" t="s">
        <v>1095</v>
      </c>
      <c r="E562" s="15" t="s">
        <v>1096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295</v>
      </c>
      <c r="J562" s="21">
        <v>267.23</v>
      </c>
      <c r="K562" s="22">
        <v>258.09</v>
      </c>
      <c r="L562" s="18">
        <v>285.5</v>
      </c>
    </row>
    <row r="563" spans="1:26" customHeight="1" ht="80">
      <c r="A563" s="34" t="s">
        <v>67</v>
      </c>
      <c r="B563" s="34" t="s">
        <v>1085</v>
      </c>
      <c r="C563" s="15"/>
      <c r="D563" s="34" t="s">
        <v>1097</v>
      </c>
      <c r="E563" s="15" t="s">
        <v>1098</v>
      </c>
      <c r="F563" s="23" t="s">
        <v>38</v>
      </c>
      <c r="G563" s="17">
        <v>0</v>
      </c>
      <c r="H563" s="19">
        <f>IF(G6 &gt;= 300000, G563 * K563,IF(G6 &gt;= 150000, G563 * J563,IF(G6 &lt; 150000, G563 * I563, 0)))</f>
        <v>0</v>
      </c>
      <c r="I563" s="20">
        <v>295</v>
      </c>
      <c r="J563" s="21">
        <v>267.23</v>
      </c>
      <c r="K563" s="22">
        <v>258.09</v>
      </c>
      <c r="L563" s="18">
        <v>285.5</v>
      </c>
    </row>
    <row r="564" spans="1:26">
      <c r="A564" s="33"/>
      <c r="B564" s="33" t="s">
        <v>1099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 t="s">
        <v>1000</v>
      </c>
      <c r="B565" s="34"/>
      <c r="C565" s="15"/>
      <c r="D565" s="34" t="s">
        <v>1100</v>
      </c>
      <c r="E565" s="15" t="s">
        <v>1101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312.9</v>
      </c>
      <c r="J565" s="21">
        <v>285.6</v>
      </c>
      <c r="K565" s="22">
        <v>275.83</v>
      </c>
      <c r="L565" s="18">
        <v>305.1</v>
      </c>
    </row>
    <row r="566" spans="1:26">
      <c r="A566" s="33"/>
      <c r="B566" s="33" t="s">
        <v>1102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 t="s">
        <v>32</v>
      </c>
      <c r="B567" s="34"/>
      <c r="C567" s="15"/>
      <c r="D567" s="34" t="s">
        <v>1103</v>
      </c>
      <c r="E567" s="15" t="s">
        <v>1104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247.1</v>
      </c>
      <c r="J567" s="21">
        <v>225.46</v>
      </c>
      <c r="K567" s="22">
        <v>217.75</v>
      </c>
      <c r="L567" s="18">
        <v>240.9</v>
      </c>
    </row>
    <row r="568" spans="1:26">
      <c r="A568" s="33"/>
      <c r="B568" s="33" t="s">
        <v>1105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 t="s">
        <v>32</v>
      </c>
      <c r="B569" s="34" t="s">
        <v>792</v>
      </c>
      <c r="C569" s="15"/>
      <c r="D569" s="34" t="s">
        <v>1106</v>
      </c>
      <c r="E569" s="15" t="s">
        <v>1107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283</v>
      </c>
      <c r="J569" s="21">
        <v>258.45</v>
      </c>
      <c r="K569" s="22">
        <v>249.62</v>
      </c>
      <c r="L569" s="18">
        <v>276.1</v>
      </c>
    </row>
    <row r="570" spans="1:26">
      <c r="A570" s="33"/>
      <c r="B570" s="33" t="s">
        <v>1108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1109</v>
      </c>
      <c r="E571" s="15" t="s">
        <v>1110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165.9</v>
      </c>
      <c r="J571" s="21">
        <v>151.75</v>
      </c>
      <c r="K571" s="22">
        <v>146.56</v>
      </c>
      <c r="L571" s="18">
        <v>162.1</v>
      </c>
    </row>
    <row r="572" spans="1:26" customHeight="1" ht="80">
      <c r="A572" s="34" t="s">
        <v>67</v>
      </c>
      <c r="B572" s="34" t="s">
        <v>68</v>
      </c>
      <c r="C572" s="15"/>
      <c r="D572" s="34" t="s">
        <v>1111</v>
      </c>
      <c r="E572" s="15" t="s">
        <v>1112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256.5</v>
      </c>
      <c r="J572" s="21">
        <v>234.48</v>
      </c>
      <c r="K572" s="22">
        <v>226.46</v>
      </c>
      <c r="L572" s="18">
        <v>250.5</v>
      </c>
    </row>
    <row r="573" spans="1:26" customHeight="1" ht="80">
      <c r="A573" s="34" t="s">
        <v>67</v>
      </c>
      <c r="B573" s="34"/>
      <c r="C573" s="15"/>
      <c r="D573" s="34" t="s">
        <v>1113</v>
      </c>
      <c r="E573" s="15" t="s">
        <v>1114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213.8</v>
      </c>
      <c r="J573" s="21">
        <v>192.47</v>
      </c>
      <c r="K573" s="22">
        <v>185.89</v>
      </c>
      <c r="L573" s="18">
        <v>205.6</v>
      </c>
    </row>
    <row r="574" spans="1:26" customHeight="1" ht="80">
      <c r="A574" s="34" t="s">
        <v>67</v>
      </c>
      <c r="B574" s="34" t="s">
        <v>68</v>
      </c>
      <c r="C574" s="15"/>
      <c r="D574" s="34" t="s">
        <v>1115</v>
      </c>
      <c r="E574" s="15" t="s">
        <v>1116</v>
      </c>
      <c r="F574" s="23" t="s">
        <v>38</v>
      </c>
      <c r="G574" s="17">
        <v>0</v>
      </c>
      <c r="H574" s="19">
        <f>IF(G6 &gt;= 300000, G574 * K574,IF(G6 &gt;= 150000, G574 * J574,IF(G6 &lt; 150000, G574 * I574, 0)))</f>
        <v>0</v>
      </c>
      <c r="I574" s="20">
        <v>248</v>
      </c>
      <c r="J574" s="21">
        <v>224.64</v>
      </c>
      <c r="K574" s="22">
        <v>216.96</v>
      </c>
      <c r="L574" s="18">
        <v>240.0</v>
      </c>
    </row>
    <row r="575" spans="1:26" customHeight="1" ht="80">
      <c r="A575" s="34" t="s">
        <v>67</v>
      </c>
      <c r="B575" s="34" t="s">
        <v>68</v>
      </c>
      <c r="C575" s="15"/>
      <c r="D575" s="34" t="s">
        <v>1117</v>
      </c>
      <c r="E575" s="15" t="s">
        <v>1118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265.1</v>
      </c>
      <c r="J575" s="21">
        <v>238.68</v>
      </c>
      <c r="K575" s="22">
        <v>230.52</v>
      </c>
      <c r="L575" s="18">
        <v>255.0</v>
      </c>
    </row>
    <row r="576" spans="1:26" customHeight="1" ht="80">
      <c r="A576" s="34" t="s">
        <v>67</v>
      </c>
      <c r="B576" s="34" t="s">
        <v>68</v>
      </c>
      <c r="C576" s="15"/>
      <c r="D576" s="34" t="s">
        <v>1119</v>
      </c>
      <c r="E576" s="15" t="s">
        <v>1120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252.2</v>
      </c>
      <c r="J576" s="21">
        <v>214.46</v>
      </c>
      <c r="K576" s="22">
        <v>207.13</v>
      </c>
      <c r="L576" s="18">
        <v>229.1</v>
      </c>
    </row>
    <row r="577" spans="1:26" customHeight="1" ht="80">
      <c r="A577" s="34" t="s">
        <v>67</v>
      </c>
      <c r="B577" s="34" t="s">
        <v>68</v>
      </c>
      <c r="C577" s="15"/>
      <c r="D577" s="34" t="s">
        <v>1121</v>
      </c>
      <c r="E577" s="15" t="s">
        <v>1122</v>
      </c>
      <c r="F577" s="23" t="s">
        <v>38</v>
      </c>
      <c r="G577" s="17">
        <v>0</v>
      </c>
      <c r="H577" s="19">
        <f>IF(G6 &gt;= 300000, G577 * K577,IF(G6 &gt;= 150000, G577 * J577,IF(G6 &lt; 150000, G577 * I577, 0)))</f>
        <v>0</v>
      </c>
      <c r="I577" s="20">
        <v>252.2</v>
      </c>
      <c r="J577" s="21">
        <v>224.64</v>
      </c>
      <c r="K577" s="22">
        <v>216.96</v>
      </c>
      <c r="L577" s="18">
        <v>240.0</v>
      </c>
    </row>
    <row r="578" spans="1:26" customHeight="1" ht="80">
      <c r="A578" s="34" t="s">
        <v>67</v>
      </c>
      <c r="B578" s="34" t="s">
        <v>68</v>
      </c>
      <c r="C578" s="15"/>
      <c r="D578" s="34" t="s">
        <v>1123</v>
      </c>
      <c r="E578" s="15" t="s">
        <v>1124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153.9</v>
      </c>
      <c r="J578" s="21">
        <v>137.48</v>
      </c>
      <c r="K578" s="22">
        <v>132.78</v>
      </c>
      <c r="L578" s="18">
        <v>146.9</v>
      </c>
    </row>
    <row r="579" spans="1:26" customHeight="1" ht="80">
      <c r="A579" s="34" t="s">
        <v>67</v>
      </c>
      <c r="B579" s="34" t="s">
        <v>68</v>
      </c>
      <c r="C579" s="15"/>
      <c r="D579" s="34" t="s">
        <v>1125</v>
      </c>
      <c r="E579" s="15" t="s">
        <v>1126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175.3</v>
      </c>
      <c r="J579" s="21">
        <v>160.29</v>
      </c>
      <c r="K579" s="22">
        <v>154.81</v>
      </c>
      <c r="L579" s="18">
        <v>171.3</v>
      </c>
    </row>
    <row r="580" spans="1:26" customHeight="1" ht="80">
      <c r="A580" s="34" t="s">
        <v>67</v>
      </c>
      <c r="B580" s="34" t="s">
        <v>68</v>
      </c>
      <c r="C580" s="15"/>
      <c r="D580" s="34" t="s">
        <v>1127</v>
      </c>
      <c r="E580" s="15" t="s">
        <v>1128</v>
      </c>
      <c r="F580" s="23" t="s">
        <v>38</v>
      </c>
      <c r="G580" s="17">
        <v>0</v>
      </c>
      <c r="H580" s="19">
        <f>IF(G6 &gt;= 300000, G580 * K580,IF(G6 &gt;= 150000, G580 * J580,IF(G6 &lt; 150000, G580 * I580, 0)))</f>
        <v>0</v>
      </c>
      <c r="I580" s="20">
        <v>239.4</v>
      </c>
      <c r="J580" s="21">
        <v>218.79</v>
      </c>
      <c r="K580" s="22">
        <v>211.31</v>
      </c>
      <c r="L580" s="18">
        <v>233.8</v>
      </c>
    </row>
    <row r="581" spans="1:26" customHeight="1" ht="80">
      <c r="A581" s="34" t="s">
        <v>67</v>
      </c>
      <c r="B581" s="34" t="s">
        <v>68</v>
      </c>
      <c r="C581" s="15"/>
      <c r="D581" s="34" t="s">
        <v>1129</v>
      </c>
      <c r="E581" s="15" t="s">
        <v>1130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175.3</v>
      </c>
      <c r="J581" s="21">
        <v>160.52</v>
      </c>
      <c r="K581" s="22">
        <v>155.04</v>
      </c>
      <c r="L581" s="18">
        <v>171.5</v>
      </c>
    </row>
    <row r="582" spans="1:26" customHeight="1" ht="80">
      <c r="A582" s="34" t="s">
        <v>67</v>
      </c>
      <c r="B582" s="34" t="s">
        <v>68</v>
      </c>
      <c r="C582" s="15"/>
      <c r="D582" s="34" t="s">
        <v>1131</v>
      </c>
      <c r="E582" s="15" t="s">
        <v>1132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175.3</v>
      </c>
      <c r="J582" s="21">
        <v>160.52</v>
      </c>
      <c r="K582" s="22">
        <v>155.04</v>
      </c>
      <c r="L582" s="18">
        <v>171.5</v>
      </c>
    </row>
    <row r="583" spans="1:26" customHeight="1" ht="80">
      <c r="A583" s="34" t="s">
        <v>67</v>
      </c>
      <c r="B583" s="34" t="s">
        <v>68</v>
      </c>
      <c r="C583" s="15"/>
      <c r="D583" s="34" t="s">
        <v>1133</v>
      </c>
      <c r="E583" s="15" t="s">
        <v>1134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175.3</v>
      </c>
      <c r="J583" s="21">
        <v>160.52</v>
      </c>
      <c r="K583" s="22">
        <v>155.04</v>
      </c>
      <c r="L583" s="18">
        <v>171.5</v>
      </c>
    </row>
    <row r="584" spans="1:26" customHeight="1" ht="80">
      <c r="A584" s="34" t="s">
        <v>67</v>
      </c>
      <c r="B584" s="34" t="s">
        <v>68</v>
      </c>
      <c r="C584" s="15"/>
      <c r="D584" s="34" t="s">
        <v>1135</v>
      </c>
      <c r="E584" s="15" t="s">
        <v>1136</v>
      </c>
      <c r="F584" s="24" t="s">
        <v>80</v>
      </c>
      <c r="G584" s="17">
        <v>0</v>
      </c>
      <c r="H584" s="19">
        <f>IF(G6 &gt;= 300000, G584 * K584,IF(G6 &gt;= 150000, G584 * J584,IF(G6 &lt; 150000, G584 * I584, 0)))</f>
        <v>0</v>
      </c>
      <c r="I584" s="20">
        <v>162.5</v>
      </c>
      <c r="J584" s="21">
        <v>140.75</v>
      </c>
      <c r="K584" s="22">
        <v>135.94</v>
      </c>
      <c r="L584" s="18">
        <v>150.4</v>
      </c>
    </row>
    <row r="585" spans="1:26" customHeight="1" ht="80">
      <c r="A585" s="34" t="s">
        <v>67</v>
      </c>
      <c r="B585" s="34" t="s">
        <v>68</v>
      </c>
      <c r="C585" s="15"/>
      <c r="D585" s="34" t="s">
        <v>1137</v>
      </c>
      <c r="E585" s="15" t="s">
        <v>1138</v>
      </c>
      <c r="F585" s="23" t="s">
        <v>38</v>
      </c>
      <c r="G585" s="17">
        <v>0</v>
      </c>
      <c r="H585" s="19">
        <f>IF(G6 &gt;= 300000, G585 * K585,IF(G6 &gt;= 150000, G585 * J585,IF(G6 &lt; 150000, G585 * I585, 0)))</f>
        <v>0</v>
      </c>
      <c r="I585" s="20">
        <v>252.2</v>
      </c>
      <c r="J585" s="21">
        <v>228.15</v>
      </c>
      <c r="K585" s="22">
        <v>220.35</v>
      </c>
      <c r="L585" s="18">
        <v>243.8</v>
      </c>
    </row>
    <row r="586" spans="1:26" customHeight="1" ht="80">
      <c r="A586" s="34" t="s">
        <v>67</v>
      </c>
      <c r="B586" s="34"/>
      <c r="C586" s="15"/>
      <c r="D586" s="34" t="s">
        <v>1139</v>
      </c>
      <c r="E586" s="15" t="s">
        <v>1140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228.3</v>
      </c>
      <c r="J586" s="21">
        <v>207.91</v>
      </c>
      <c r="K586" s="22">
        <v>200.8</v>
      </c>
      <c r="L586" s="18">
        <v>222.1</v>
      </c>
    </row>
    <row r="587" spans="1:26" customHeight="1" ht="80">
      <c r="A587" s="34" t="s">
        <v>67</v>
      </c>
      <c r="B587" s="34" t="s">
        <v>68</v>
      </c>
      <c r="C587" s="15"/>
      <c r="D587" s="34" t="s">
        <v>1141</v>
      </c>
      <c r="E587" s="15" t="s">
        <v>1142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186.4</v>
      </c>
      <c r="J587" s="21">
        <v>163.92</v>
      </c>
      <c r="K587" s="22">
        <v>158.31</v>
      </c>
      <c r="L587" s="18">
        <v>175.1</v>
      </c>
    </row>
    <row r="588" spans="1:26" customHeight="1" ht="80">
      <c r="A588" s="34" t="s">
        <v>67</v>
      </c>
      <c r="B588" s="34" t="s">
        <v>68</v>
      </c>
      <c r="C588" s="15"/>
      <c r="D588" s="34" t="s">
        <v>1143</v>
      </c>
      <c r="E588" s="15" t="s">
        <v>1144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175.3</v>
      </c>
      <c r="J588" s="21">
        <v>159.47</v>
      </c>
      <c r="K588" s="22">
        <v>154.02</v>
      </c>
      <c r="L588" s="18">
        <v>170.4</v>
      </c>
    </row>
    <row r="589" spans="1:26" customHeight="1" ht="80">
      <c r="A589" s="34" t="s">
        <v>67</v>
      </c>
      <c r="B589" s="34" t="s">
        <v>68</v>
      </c>
      <c r="C589" s="15"/>
      <c r="D589" s="34" t="s">
        <v>1145</v>
      </c>
      <c r="E589" s="15" t="s">
        <v>1146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159.47</v>
      </c>
      <c r="K589" s="22">
        <v>154.02</v>
      </c>
      <c r="L589" s="18">
        <v>170.4</v>
      </c>
    </row>
    <row r="590" spans="1:26">
      <c r="A590" s="33"/>
      <c r="B590" s="33" t="s">
        <v>1147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1148</v>
      </c>
      <c r="E591" s="15" t="s">
        <v>1149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283</v>
      </c>
      <c r="J591" s="21">
        <v>258.45</v>
      </c>
      <c r="K591" s="22">
        <v>249.62</v>
      </c>
      <c r="L591" s="18">
        <v>276.1</v>
      </c>
    </row>
    <row r="592" spans="1:26" customHeight="1" ht="80">
      <c r="A592" s="34" t="s">
        <v>32</v>
      </c>
      <c r="B592" s="34" t="s">
        <v>1150</v>
      </c>
      <c r="C592" s="15"/>
      <c r="D592" s="34" t="s">
        <v>1151</v>
      </c>
      <c r="E592" s="15" t="s">
        <v>1152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235.1</v>
      </c>
      <c r="J592" s="21">
        <v>214.46</v>
      </c>
      <c r="K592" s="22">
        <v>205.3</v>
      </c>
      <c r="L592" s="18">
        <v>229.1</v>
      </c>
    </row>
    <row r="593" spans="1:26">
      <c r="A593" s="33"/>
      <c r="B593" s="33" t="s">
        <v>1153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 t="s">
        <v>58</v>
      </c>
      <c r="B594" s="34" t="s">
        <v>1154</v>
      </c>
      <c r="C594" s="15"/>
      <c r="D594" s="34" t="s">
        <v>1155</v>
      </c>
      <c r="E594" s="15" t="s">
        <v>1156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308.7</v>
      </c>
      <c r="J594" s="21">
        <v>281.97</v>
      </c>
      <c r="K594" s="22">
        <v>272.33</v>
      </c>
      <c r="L594" s="18">
        <v>301.3</v>
      </c>
    </row>
    <row r="595" spans="1:26">
      <c r="A595" s="33"/>
      <c r="B595" s="33" t="s">
        <v>1157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1158</v>
      </c>
      <c r="E596" s="15" t="s">
        <v>1159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94.1</v>
      </c>
      <c r="J596" s="21">
        <v>85.76</v>
      </c>
      <c r="K596" s="22">
        <v>82.83</v>
      </c>
      <c r="L596" s="18">
        <v>91.6</v>
      </c>
    </row>
    <row r="597" spans="1:26" customHeight="1" ht="80">
      <c r="A597" s="34"/>
      <c r="B597" s="34"/>
      <c r="C597" s="15"/>
      <c r="D597" s="34" t="s">
        <v>1160</v>
      </c>
      <c r="E597" s="15" t="s">
        <v>1161</v>
      </c>
      <c r="F597" s="24" t="s">
        <v>80</v>
      </c>
      <c r="G597" s="17">
        <v>0</v>
      </c>
      <c r="H597" s="19">
        <f>IF(G6 &gt;= 300000, G597 * K597,IF(G6 &gt;= 150000, G597 * J597,IF(G6 &lt; 150000, G597 * I597, 0)))</f>
        <v>0</v>
      </c>
      <c r="I597" s="20">
        <v>94.1</v>
      </c>
      <c r="J597" s="21">
        <v>85.76</v>
      </c>
      <c r="K597" s="22">
        <v>82.83</v>
      </c>
      <c r="L597" s="18">
        <v>91.6</v>
      </c>
    </row>
    <row r="598" spans="1:26" customHeight="1" ht="80">
      <c r="A598" s="34"/>
      <c r="B598" s="34"/>
      <c r="C598" s="15"/>
      <c r="D598" s="34" t="s">
        <v>1162</v>
      </c>
      <c r="E598" s="15" t="s">
        <v>1163</v>
      </c>
      <c r="F598" s="24" t="s">
        <v>80</v>
      </c>
      <c r="G598" s="17">
        <v>0</v>
      </c>
      <c r="H598" s="19">
        <f>IF(G6 &gt;= 300000, G598 * K598,IF(G6 &gt;= 150000, G598 * J598,IF(G6 &lt; 150000, G598 * I598, 0)))</f>
        <v>0</v>
      </c>
      <c r="I598" s="20">
        <v>97.5</v>
      </c>
      <c r="J598" s="21">
        <v>89.04</v>
      </c>
      <c r="K598" s="22">
        <v>85.99</v>
      </c>
      <c r="L598" s="18">
        <v>95.1</v>
      </c>
    </row>
    <row r="599" spans="1:26" customHeight="1" ht="80">
      <c r="A599" s="34"/>
      <c r="B599" s="34"/>
      <c r="C599" s="15"/>
      <c r="D599" s="34" t="s">
        <v>1164</v>
      </c>
      <c r="E599" s="15" t="s">
        <v>1165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94.1</v>
      </c>
      <c r="J599" s="21">
        <v>85.76</v>
      </c>
      <c r="K599" s="22">
        <v>82.83</v>
      </c>
      <c r="L599" s="18">
        <v>91.6</v>
      </c>
    </row>
    <row r="600" spans="1:26" customHeight="1" ht="80">
      <c r="A600" s="34" t="s">
        <v>181</v>
      </c>
      <c r="B600" s="34"/>
      <c r="C600" s="15"/>
      <c r="D600" s="34" t="s">
        <v>1166</v>
      </c>
      <c r="E600" s="15" t="s">
        <v>1167</v>
      </c>
      <c r="F600" s="24" t="s">
        <v>80</v>
      </c>
      <c r="G600" s="17">
        <v>0</v>
      </c>
      <c r="H600" s="19">
        <f>IF(G6 &gt;= 300000, G600 * K600,IF(G6 &gt;= 150000, G600 * J600,IF(G6 &lt; 150000, G600 * I600, 0)))</f>
        <v>0</v>
      </c>
      <c r="I600" s="20">
        <v>228.3</v>
      </c>
      <c r="J600" s="21">
        <v>207.91</v>
      </c>
      <c r="K600" s="22">
        <v>199.02</v>
      </c>
      <c r="L600" s="18">
        <v>222.1</v>
      </c>
    </row>
    <row r="601" spans="1:26" customHeight="1" ht="80">
      <c r="A601" s="34" t="s">
        <v>32</v>
      </c>
      <c r="B601" s="34" t="s">
        <v>1168</v>
      </c>
      <c r="C601" s="15"/>
      <c r="D601" s="34" t="s">
        <v>1169</v>
      </c>
      <c r="E601" s="15" t="s">
        <v>1170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151.3</v>
      </c>
      <c r="J601" s="21">
        <v>137.48</v>
      </c>
      <c r="K601" s="22">
        <v>131.6</v>
      </c>
      <c r="L601" s="18">
        <v>146.9</v>
      </c>
    </row>
    <row r="602" spans="1:26" customHeight="1" ht="80">
      <c r="A602" s="34" t="s">
        <v>32</v>
      </c>
      <c r="B602" s="34" t="s">
        <v>1168</v>
      </c>
      <c r="C602" s="15"/>
      <c r="D602" s="34" t="s">
        <v>1171</v>
      </c>
      <c r="E602" s="15" t="s">
        <v>1172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151.3</v>
      </c>
      <c r="J602" s="21">
        <v>137.48</v>
      </c>
      <c r="K602" s="22">
        <v>132.78</v>
      </c>
      <c r="L602" s="18">
        <v>146.9</v>
      </c>
    </row>
    <row r="603" spans="1:26" customHeight="1" ht="80">
      <c r="A603" s="34" t="s">
        <v>181</v>
      </c>
      <c r="B603" s="34"/>
      <c r="C603" s="15"/>
      <c r="D603" s="34" t="s">
        <v>1173</v>
      </c>
      <c r="E603" s="15" t="s">
        <v>1174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309.5</v>
      </c>
      <c r="J603" s="21">
        <v>282.67</v>
      </c>
      <c r="K603" s="22">
        <v>273.01</v>
      </c>
      <c r="L603" s="18">
        <v>302.0</v>
      </c>
    </row>
    <row r="604" spans="1:26" customHeight="1" ht="80">
      <c r="A604" s="34" t="s">
        <v>181</v>
      </c>
      <c r="B604" s="34" t="s">
        <v>1168</v>
      </c>
      <c r="C604" s="15"/>
      <c r="D604" s="34" t="s">
        <v>1175</v>
      </c>
      <c r="E604" s="15" t="s">
        <v>1176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309.5</v>
      </c>
      <c r="J604" s="21">
        <v>282.67</v>
      </c>
      <c r="K604" s="22">
        <v>273.01</v>
      </c>
      <c r="L604" s="18">
        <v>302.0</v>
      </c>
    </row>
    <row r="605" spans="1:26">
      <c r="A605" s="33"/>
      <c r="B605" s="33" t="s">
        <v>1177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32</v>
      </c>
      <c r="B606" s="34" t="s">
        <v>1178</v>
      </c>
      <c r="C606" s="15"/>
      <c r="D606" s="34" t="s">
        <v>1179</v>
      </c>
      <c r="E606" s="15" t="s">
        <v>1180</v>
      </c>
      <c r="F606" s="23" t="s">
        <v>38</v>
      </c>
      <c r="G606" s="17">
        <v>0</v>
      </c>
      <c r="H606" s="19">
        <f>IF(G6 &gt;= 300000, G606 * K606,IF(G6 &gt;= 150000, G606 * J606,IF(G6 &lt; 150000, G606 * I606, 0)))</f>
        <v>0</v>
      </c>
      <c r="I606" s="20">
        <v>283</v>
      </c>
      <c r="J606" s="21">
        <v>258.45</v>
      </c>
      <c r="K606" s="22">
        <v>249.62</v>
      </c>
      <c r="L606" s="18">
        <v>276.1</v>
      </c>
    </row>
    <row r="607" spans="1:26">
      <c r="A607" s="33"/>
      <c r="B607" s="33" t="s">
        <v>1181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1182</v>
      </c>
      <c r="E608" s="15" t="s">
        <v>1183</v>
      </c>
      <c r="F608" s="24" t="s">
        <v>80</v>
      </c>
      <c r="G608" s="17">
        <v>0</v>
      </c>
      <c r="H608" s="19">
        <f>IF(G6 &gt;= 300000, G608 * K608,IF(G6 &gt;= 150000, G608 * J608,IF(G6 &lt; 150000, G608 * I608, 0)))</f>
        <v>0</v>
      </c>
      <c r="I608" s="20">
        <v>71.8</v>
      </c>
      <c r="J608" s="21">
        <v>64.94</v>
      </c>
      <c r="K608" s="22">
        <v>62.72</v>
      </c>
      <c r="L608" s="18">
        <v>69.4</v>
      </c>
    </row>
    <row r="609" spans="1:26" customHeight="1" ht="80">
      <c r="A609" s="34"/>
      <c r="B609" s="34"/>
      <c r="C609" s="15"/>
      <c r="D609" s="34" t="s">
        <v>1184</v>
      </c>
      <c r="E609" s="15" t="s">
        <v>1185</v>
      </c>
      <c r="F609" s="24" t="s">
        <v>80</v>
      </c>
      <c r="G609" s="17">
        <v>0</v>
      </c>
      <c r="H609" s="19">
        <f>IF(G6 &gt;= 300000, G609 * K609,IF(G6 &gt;= 150000, G609 * J609,IF(G6 &lt; 150000, G609 * I609, 0)))</f>
        <v>0</v>
      </c>
      <c r="I609" s="20">
        <v>79.5</v>
      </c>
      <c r="J609" s="21">
        <v>72.54</v>
      </c>
      <c r="K609" s="22">
        <v>70.06</v>
      </c>
      <c r="L609" s="18">
        <v>77.5</v>
      </c>
    </row>
    <row r="610" spans="1:26">
      <c r="A610" s="33"/>
      <c r="B610" s="33" t="s">
        <v>1186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1187</v>
      </c>
      <c r="E611" s="15" t="s">
        <v>1188</v>
      </c>
      <c r="F611" s="24" t="s">
        <v>80</v>
      </c>
      <c r="G611" s="17">
        <v>0</v>
      </c>
      <c r="H611" s="19">
        <f>IF(G6 &gt;= 300000, G611 * K611,IF(G6 &gt;= 150000, G611 * J611,IF(G6 &lt; 150000, G611 * I611, 0)))</f>
        <v>0</v>
      </c>
      <c r="I611" s="20">
        <v>228.3</v>
      </c>
      <c r="J611" s="21">
        <v>208.26</v>
      </c>
      <c r="K611" s="22">
        <v>201.14</v>
      </c>
      <c r="L611" s="18">
        <v>222.5</v>
      </c>
    </row>
    <row r="612" spans="1:26" customHeight="1" ht="80">
      <c r="A612" s="34"/>
      <c r="B612" s="34"/>
      <c r="C612" s="15"/>
      <c r="D612" s="34" t="s">
        <v>1189</v>
      </c>
      <c r="E612" s="15" t="s">
        <v>1190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228.3</v>
      </c>
      <c r="J612" s="21">
        <v>208.26</v>
      </c>
      <c r="K612" s="22">
        <v>201.14</v>
      </c>
      <c r="L612" s="18">
        <v>222.5</v>
      </c>
    </row>
    <row r="613" spans="1:26">
      <c r="A613" s="33"/>
      <c r="B613" s="33" t="s">
        <v>1191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1192</v>
      </c>
      <c r="E614" s="15" t="s">
        <v>1193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259.1</v>
      </c>
      <c r="J614" s="21">
        <v>236.46</v>
      </c>
      <c r="K614" s="22">
        <v>228.37</v>
      </c>
      <c r="L614" s="18">
        <v>252.6</v>
      </c>
    </row>
    <row r="615" spans="1:26">
      <c r="A615" s="33"/>
      <c r="B615" s="33" t="s">
        <v>1194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110</v>
      </c>
      <c r="B616" s="34" t="s">
        <v>1195</v>
      </c>
      <c r="C616" s="15"/>
      <c r="D616" s="34" t="s">
        <v>1196</v>
      </c>
      <c r="E616" s="15" t="s">
        <v>1197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36.8</v>
      </c>
      <c r="J616" s="21">
        <v>32.99</v>
      </c>
      <c r="K616" s="22">
        <v>31.87</v>
      </c>
      <c r="L616" s="18">
        <v>35.3</v>
      </c>
    </row>
    <row r="617" spans="1:26" customHeight="1" ht="80">
      <c r="A617" s="34" t="s">
        <v>110</v>
      </c>
      <c r="B617" s="34" t="s">
        <v>1195</v>
      </c>
      <c r="C617" s="15"/>
      <c r="D617" s="34" t="s">
        <v>1198</v>
      </c>
      <c r="E617" s="15" t="s">
        <v>1199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36.8</v>
      </c>
      <c r="J617" s="21">
        <v>32.99</v>
      </c>
      <c r="K617" s="22">
        <v>31.87</v>
      </c>
      <c r="L617" s="18">
        <v>35.3</v>
      </c>
    </row>
    <row r="618" spans="1:26" customHeight="1" ht="80">
      <c r="A618" s="34" t="s">
        <v>110</v>
      </c>
      <c r="B618" s="34" t="s">
        <v>1195</v>
      </c>
      <c r="C618" s="15"/>
      <c r="D618" s="34" t="s">
        <v>1200</v>
      </c>
      <c r="E618" s="15" t="s">
        <v>1201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36.8</v>
      </c>
      <c r="J618" s="21">
        <v>32.99</v>
      </c>
      <c r="K618" s="22">
        <v>31.87</v>
      </c>
      <c r="L618" s="18">
        <v>35.3</v>
      </c>
    </row>
    <row r="619" spans="1:26" customHeight="1" ht="80">
      <c r="A619" s="34" t="s">
        <v>110</v>
      </c>
      <c r="B619" s="34" t="s">
        <v>1195</v>
      </c>
      <c r="C619" s="15"/>
      <c r="D619" s="34" t="s">
        <v>1202</v>
      </c>
      <c r="E619" s="15" t="s">
        <v>1203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38</v>
      </c>
      <c r="J619" s="21">
        <v>34.63</v>
      </c>
      <c r="K619" s="22">
        <v>33.45</v>
      </c>
      <c r="L619" s="18">
        <v>37.0</v>
      </c>
    </row>
    <row r="620" spans="1:26" customHeight="1" ht="80">
      <c r="A620" s="34" t="s">
        <v>110</v>
      </c>
      <c r="B620" s="34" t="s">
        <v>1195</v>
      </c>
      <c r="C620" s="15"/>
      <c r="D620" s="34" t="s">
        <v>1204</v>
      </c>
      <c r="E620" s="15" t="s">
        <v>1205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36.8</v>
      </c>
      <c r="J620" s="21">
        <v>32.76</v>
      </c>
      <c r="K620" s="22">
        <v>31.64</v>
      </c>
      <c r="L620" s="18">
        <v>35.0</v>
      </c>
    </row>
    <row r="621" spans="1:26">
      <c r="A621" s="33"/>
      <c r="B621" s="33" t="s">
        <v>1206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1207</v>
      </c>
      <c r="E622" s="15" t="s">
        <v>1208</v>
      </c>
      <c r="F622" s="24" t="s">
        <v>80</v>
      </c>
      <c r="G622" s="17">
        <v>0</v>
      </c>
      <c r="H622" s="19">
        <f>IF(G6 &gt;= 300000, G622 * K622,IF(G6 &gt;= 150000, G622 * J622,IF(G6 &lt; 150000, G622 * I622, 0)))</f>
        <v>0</v>
      </c>
      <c r="I622" s="20">
        <v>113.7</v>
      </c>
      <c r="J622" s="21">
        <v>103.66</v>
      </c>
      <c r="K622" s="22">
        <v>99.23</v>
      </c>
      <c r="L622" s="18">
        <v>110.8</v>
      </c>
    </row>
    <row r="623" spans="1:26">
      <c r="A623" s="33"/>
      <c r="B623" s="33" t="s">
        <v>1209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1210</v>
      </c>
      <c r="E624" s="15" t="s">
        <v>1211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218.9</v>
      </c>
      <c r="J624" s="21">
        <v>200.19</v>
      </c>
      <c r="K624" s="22">
        <v>191.63</v>
      </c>
      <c r="L624" s="18">
        <v>213.9</v>
      </c>
    </row>
    <row r="625" spans="1:26" customHeight="1" ht="80">
      <c r="A625" s="34"/>
      <c r="B625" s="34"/>
      <c r="C625" s="15"/>
      <c r="D625" s="34" t="s">
        <v>1212</v>
      </c>
      <c r="E625" s="15" t="s">
        <v>1213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218.9</v>
      </c>
      <c r="J625" s="21">
        <v>200.19</v>
      </c>
      <c r="K625" s="22">
        <v>191.63</v>
      </c>
      <c r="L625" s="18">
        <v>213.9</v>
      </c>
    </row>
    <row r="626" spans="1:26" customHeight="1" ht="80">
      <c r="A626" s="34"/>
      <c r="B626" s="34"/>
      <c r="C626" s="15"/>
      <c r="D626" s="34" t="s">
        <v>1214</v>
      </c>
      <c r="E626" s="15" t="s">
        <v>1215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 t="s">
        <v>399</v>
      </c>
      <c r="B627" s="34"/>
      <c r="C627" s="15"/>
      <c r="D627" s="34" t="s">
        <v>1216</v>
      </c>
      <c r="E627" s="15" t="s">
        <v>1217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218.9</v>
      </c>
      <c r="J627" s="21">
        <v>200.19</v>
      </c>
      <c r="K627" s="22">
        <v>191.63</v>
      </c>
      <c r="L627" s="18">
        <v>213.9</v>
      </c>
    </row>
    <row r="628" spans="1:26" customHeight="1" ht="80">
      <c r="A628" s="34" t="s">
        <v>399</v>
      </c>
      <c r="B628" s="34"/>
      <c r="C628" s="15"/>
      <c r="D628" s="34" t="s">
        <v>1218</v>
      </c>
      <c r="E628" s="15" t="s">
        <v>1219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 t="s">
        <v>399</v>
      </c>
      <c r="B629" s="34"/>
      <c r="C629" s="15"/>
      <c r="D629" s="34" t="s">
        <v>1220</v>
      </c>
      <c r="E629" s="15" t="s">
        <v>1221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200.1</v>
      </c>
      <c r="J629" s="21">
        <v>182.52</v>
      </c>
      <c r="K629" s="22">
        <v>174.72</v>
      </c>
      <c r="L629" s="18">
        <v>195.0</v>
      </c>
    </row>
    <row r="630" spans="1:26" customHeight="1" ht="80">
      <c r="A630" s="34" t="s">
        <v>399</v>
      </c>
      <c r="B630" s="34"/>
      <c r="C630" s="15"/>
      <c r="D630" s="34" t="s">
        <v>1222</v>
      </c>
      <c r="E630" s="15" t="s">
        <v>1223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198.4</v>
      </c>
      <c r="J630" s="21">
        <v>181.47</v>
      </c>
      <c r="K630" s="22">
        <v>173.71</v>
      </c>
      <c r="L630" s="18">
        <v>193.9</v>
      </c>
    </row>
    <row r="631" spans="1:26" customHeight="1" ht="80">
      <c r="A631" s="34" t="s">
        <v>399</v>
      </c>
      <c r="B631" s="34"/>
      <c r="C631" s="15"/>
      <c r="D631" s="34" t="s">
        <v>1224</v>
      </c>
      <c r="E631" s="15" t="s">
        <v>1225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 t="s">
        <v>399</v>
      </c>
      <c r="B632" s="34"/>
      <c r="C632" s="15"/>
      <c r="D632" s="34" t="s">
        <v>1226</v>
      </c>
      <c r="E632" s="15" t="s">
        <v>1227</v>
      </c>
      <c r="F632" s="24" t="s">
        <v>80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399</v>
      </c>
      <c r="B633" s="34"/>
      <c r="C633" s="15"/>
      <c r="D633" s="34" t="s">
        <v>1228</v>
      </c>
      <c r="E633" s="15" t="s">
        <v>1229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210.3</v>
      </c>
      <c r="J633" s="21">
        <v>192.47</v>
      </c>
      <c r="K633" s="22">
        <v>184.24</v>
      </c>
      <c r="L633" s="18">
        <v>205.6</v>
      </c>
    </row>
    <row r="634" spans="1:26" customHeight="1" ht="80">
      <c r="A634" s="34" t="s">
        <v>399</v>
      </c>
      <c r="B634" s="34"/>
      <c r="C634" s="15"/>
      <c r="D634" s="34" t="s">
        <v>1230</v>
      </c>
      <c r="E634" s="15" t="s">
        <v>1231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210.3</v>
      </c>
      <c r="J634" s="21">
        <v>192.47</v>
      </c>
      <c r="K634" s="22">
        <v>184.24</v>
      </c>
      <c r="L634" s="18">
        <v>205.6</v>
      </c>
    </row>
    <row r="635" spans="1:26" customHeight="1" ht="80">
      <c r="A635" s="34" t="s">
        <v>399</v>
      </c>
      <c r="B635" s="34"/>
      <c r="C635" s="15"/>
      <c r="D635" s="34" t="s">
        <v>1232</v>
      </c>
      <c r="E635" s="15" t="s">
        <v>1233</v>
      </c>
      <c r="F635" s="24" t="s">
        <v>80</v>
      </c>
      <c r="G635" s="17">
        <v>0</v>
      </c>
      <c r="H635" s="19">
        <f>IF(G6 &gt;= 300000, G635 * K635,IF(G6 &gt;= 150000, G635 * J635,IF(G6 &lt; 150000, G635 * I635, 0)))</f>
        <v>0</v>
      </c>
      <c r="I635" s="20">
        <v>198.4</v>
      </c>
      <c r="J635" s="21">
        <v>181.47</v>
      </c>
      <c r="K635" s="22">
        <v>173.71</v>
      </c>
      <c r="L635" s="18">
        <v>193.9</v>
      </c>
    </row>
    <row r="636" spans="1:26" customHeight="1" ht="80">
      <c r="A636" s="34" t="s">
        <v>399</v>
      </c>
      <c r="B636" s="34"/>
      <c r="C636" s="15"/>
      <c r="D636" s="34" t="s">
        <v>1234</v>
      </c>
      <c r="E636" s="15" t="s">
        <v>1235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206.1</v>
      </c>
      <c r="J636" s="21">
        <v>188.02</v>
      </c>
      <c r="K636" s="22">
        <v>179.98</v>
      </c>
      <c r="L636" s="18">
        <v>200.9</v>
      </c>
    </row>
    <row r="637" spans="1:26" customHeight="1" ht="80">
      <c r="A637" s="34" t="s">
        <v>399</v>
      </c>
      <c r="B637" s="34"/>
      <c r="C637" s="15"/>
      <c r="D637" s="34" t="s">
        <v>1236</v>
      </c>
      <c r="E637" s="15" t="s">
        <v>1237</v>
      </c>
      <c r="F637" s="24" t="s">
        <v>80</v>
      </c>
      <c r="G637" s="17">
        <v>0</v>
      </c>
      <c r="H637" s="19">
        <f>IF(G6 &gt;= 300000, G637 * K637,IF(G6 &gt;= 150000, G637 * J637,IF(G6 &lt; 150000, G637 * I637, 0)))</f>
        <v>0</v>
      </c>
      <c r="I637" s="20">
        <v>210.3</v>
      </c>
      <c r="J637" s="21">
        <v>192.47</v>
      </c>
      <c r="K637" s="22">
        <v>184.24</v>
      </c>
      <c r="L637" s="18">
        <v>205.6</v>
      </c>
    </row>
    <row r="638" spans="1:26" customHeight="1" ht="80">
      <c r="A638" s="34" t="s">
        <v>399</v>
      </c>
      <c r="B638" s="34"/>
      <c r="C638" s="15"/>
      <c r="D638" s="34" t="s">
        <v>1238</v>
      </c>
      <c r="E638" s="15" t="s">
        <v>1239</v>
      </c>
      <c r="F638" s="24" t="s">
        <v>80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399</v>
      </c>
      <c r="B639" s="34"/>
      <c r="C639" s="15"/>
      <c r="D639" s="34" t="s">
        <v>1240</v>
      </c>
      <c r="E639" s="15" t="s">
        <v>1241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198.4</v>
      </c>
      <c r="J639" s="21">
        <v>181.47</v>
      </c>
      <c r="K639" s="22">
        <v>173.71</v>
      </c>
      <c r="L639" s="18">
        <v>193.9</v>
      </c>
    </row>
    <row r="640" spans="1:26">
      <c r="A640" s="33"/>
      <c r="B640" s="33" t="s">
        <v>1242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1243</v>
      </c>
      <c r="E641" s="15" t="s">
        <v>1244</v>
      </c>
      <c r="F641" s="23" t="s">
        <v>38</v>
      </c>
      <c r="G641" s="17">
        <v>0</v>
      </c>
      <c r="H641" s="19">
        <f>IF(G6 &gt;= 300000, G641 * K641,IF(G6 &gt;= 150000, G641 * J641,IF(G6 &lt; 150000, G641 * I641, 0)))</f>
        <v>0</v>
      </c>
      <c r="I641" s="20">
        <v>17.1</v>
      </c>
      <c r="J641" s="21">
        <v>14.04</v>
      </c>
      <c r="K641" s="22">
        <v>13.8</v>
      </c>
      <c r="L641" s="18">
        <v>15.0</v>
      </c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23" t="s">
        <v>38</v>
      </c>
      <c r="G642" s="17">
        <v>0</v>
      </c>
      <c r="H642" s="19">
        <f>IF(G6 &gt;= 300000, G642 * K642,IF(G6 &gt;= 150000, G642 * J642,IF(G6 &lt; 150000, G642 * I642, 0)))</f>
        <v>0</v>
      </c>
      <c r="I642" s="20">
        <v>17.1</v>
      </c>
      <c r="J642" s="21">
        <v>14.04</v>
      </c>
      <c r="K642" s="22">
        <v>13.8</v>
      </c>
      <c r="L642" s="18">
        <v>15.0</v>
      </c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32.5</v>
      </c>
      <c r="J643" s="21">
        <v>28.08</v>
      </c>
      <c r="K643" s="22">
        <v>27.6</v>
      </c>
      <c r="L643" s="18">
        <v>30.0</v>
      </c>
    </row>
    <row r="644" spans="1:26" customHeight="1" ht="80">
      <c r="A644" s="34"/>
      <c r="B644" s="34"/>
      <c r="C644" s="15"/>
      <c r="D644" s="34" t="s">
        <v>1249</v>
      </c>
      <c r="E644" s="15" t="s">
        <v>1250</v>
      </c>
      <c r="F644" s="23" t="s">
        <v>38</v>
      </c>
      <c r="G644" s="17">
        <v>0</v>
      </c>
      <c r="H644" s="19">
        <f>IF(G6 &gt;= 300000, G644 * K644,IF(G6 &gt;= 150000, G644 * J644,IF(G6 &lt; 150000, G644 * I644, 0)))</f>
        <v>0</v>
      </c>
      <c r="I644" s="20">
        <v>32.5</v>
      </c>
      <c r="J644" s="21">
        <v>28.08</v>
      </c>
      <c r="K644" s="22">
        <v>27.6</v>
      </c>
      <c r="L644" s="18">
        <v>30.0</v>
      </c>
    </row>
    <row r="645" spans="1:26" customHeight="1" ht="80">
      <c r="A645" s="34"/>
      <c r="B645" s="34"/>
      <c r="C645" s="15"/>
      <c r="D645" s="34" t="s">
        <v>1251</v>
      </c>
      <c r="E645" s="15" t="s">
        <v>1252</v>
      </c>
      <c r="F645" s="24" t="s">
        <v>80</v>
      </c>
      <c r="G645" s="17">
        <v>0</v>
      </c>
      <c r="H645" s="19">
        <f>IF(G6 &gt;= 300000, G645 * K645,IF(G6 &gt;= 150000, G645 * J645,IF(G6 &lt; 150000, G645 * I645, 0)))</f>
        <v>0</v>
      </c>
      <c r="I645" s="20">
        <v>32.5</v>
      </c>
      <c r="J645" s="21">
        <v>28.08</v>
      </c>
      <c r="K645" s="22">
        <v>27.6</v>
      </c>
      <c r="L645" s="18">
        <v>30.0</v>
      </c>
    </row>
    <row r="646" spans="1:26" customHeight="1" ht="80">
      <c r="A646" s="34"/>
      <c r="B646" s="34"/>
      <c r="C646" s="15"/>
      <c r="D646" s="34" t="s">
        <v>1253</v>
      </c>
      <c r="E646" s="15" t="s">
        <v>1254</v>
      </c>
      <c r="F646" s="23" t="s">
        <v>38</v>
      </c>
      <c r="G646" s="17">
        <v>0</v>
      </c>
      <c r="H646" s="19">
        <f>IF(G6 &gt;= 300000, G646 * K646,IF(G6 &gt;= 150000, G646 * J646,IF(G6 &lt; 150000, G646 * I646, 0)))</f>
        <v>0</v>
      </c>
      <c r="I646" s="20">
        <v>17.1</v>
      </c>
      <c r="J646" s="21">
        <v>15.21</v>
      </c>
      <c r="K646" s="22">
        <v>14.56</v>
      </c>
      <c r="L646" s="18">
        <v>16.3</v>
      </c>
    </row>
    <row r="647" spans="1:26" customHeight="1" ht="80">
      <c r="A647" s="34"/>
      <c r="B647" s="34"/>
      <c r="C647" s="15"/>
      <c r="D647" s="34" t="s">
        <v>1255</v>
      </c>
      <c r="E647" s="15" t="s">
        <v>1256</v>
      </c>
      <c r="F647" s="23" t="s">
        <v>38</v>
      </c>
      <c r="G647" s="17">
        <v>0</v>
      </c>
      <c r="H647" s="19">
        <f>IF(G6 &gt;= 300000, G647 * K647,IF(G6 &gt;= 150000, G647 * J647,IF(G6 &lt; 150000, G647 * I647, 0)))</f>
        <v>0</v>
      </c>
      <c r="I647" s="20">
        <v>55.6</v>
      </c>
      <c r="J647" s="21">
        <v>50.31</v>
      </c>
      <c r="K647" s="22">
        <v>48.16</v>
      </c>
      <c r="L647" s="18">
        <v>53.8</v>
      </c>
    </row>
    <row r="648" spans="1:26" customHeight="1" ht="80">
      <c r="A648" s="34"/>
      <c r="B648" s="34"/>
      <c r="C648" s="15"/>
      <c r="D648" s="34" t="s">
        <v>1257</v>
      </c>
      <c r="E648" s="15" t="s">
        <v>1258</v>
      </c>
      <c r="F648" s="23" t="s">
        <v>38</v>
      </c>
      <c r="G648" s="17">
        <v>0</v>
      </c>
      <c r="H648" s="19">
        <f>IF(G6 &gt;= 300000, G648 * K648,IF(G6 &gt;= 150000, G648 * J648,IF(G6 &lt; 150000, G648 * I648, 0)))</f>
        <v>0</v>
      </c>
      <c r="I648" s="20">
        <v>55.6</v>
      </c>
      <c r="J648" s="21">
        <v>50.31</v>
      </c>
      <c r="K648" s="22">
        <v>48.16</v>
      </c>
      <c r="L648" s="18">
        <v>53.8</v>
      </c>
    </row>
    <row r="649" spans="1:26" customHeight="1" ht="80">
      <c r="A649" s="34"/>
      <c r="B649" s="34"/>
      <c r="C649" s="15"/>
      <c r="D649" s="34" t="s">
        <v>1259</v>
      </c>
      <c r="E649" s="15" t="s">
        <v>1260</v>
      </c>
      <c r="F649" s="23" t="s">
        <v>38</v>
      </c>
      <c r="G649" s="17">
        <v>0</v>
      </c>
      <c r="H649" s="19">
        <f>IF(G6 &gt;= 300000, G649 * K649,IF(G6 &gt;= 150000, G649 * J649,IF(G6 &lt; 150000, G649 * I649, 0)))</f>
        <v>0</v>
      </c>
      <c r="I649" s="20">
        <v>17.1</v>
      </c>
      <c r="J649" s="21">
        <v>15.21</v>
      </c>
      <c r="K649" s="22">
        <v>14.56</v>
      </c>
      <c r="L649" s="18">
        <v>16.3</v>
      </c>
    </row>
    <row r="650" spans="1:26" customHeight="1" ht="80">
      <c r="A650" s="34"/>
      <c r="B650" s="34"/>
      <c r="C650" s="15"/>
      <c r="D650" s="34" t="s">
        <v>1261</v>
      </c>
      <c r="E650" s="15" t="s">
        <v>1262</v>
      </c>
      <c r="F650" s="23" t="s">
        <v>38</v>
      </c>
      <c r="G650" s="17">
        <v>0</v>
      </c>
      <c r="H650" s="19">
        <f>IF(G6 &gt;= 300000, G650 * K650,IF(G6 &gt;= 150000, G650 * J650,IF(G6 &lt; 150000, G650 * I650, 0)))</f>
        <v>0</v>
      </c>
      <c r="I650" s="20">
        <v>17.1</v>
      </c>
      <c r="J650" s="21">
        <v>15.21</v>
      </c>
      <c r="K650" s="22">
        <v>14.56</v>
      </c>
      <c r="L650" s="18">
        <v>16.3</v>
      </c>
    </row>
    <row r="651" spans="1:26" customHeight="1" ht="80">
      <c r="A651" s="34"/>
      <c r="B651" s="34"/>
      <c r="C651" s="15"/>
      <c r="D651" s="34" t="s">
        <v>1263</v>
      </c>
      <c r="E651" s="15" t="s">
        <v>1264</v>
      </c>
      <c r="F651" s="23" t="s">
        <v>38</v>
      </c>
      <c r="G651" s="17">
        <v>0</v>
      </c>
      <c r="H651" s="19">
        <f>IF(G6 &gt;= 300000, G651 * K651,IF(G6 &gt;= 150000, G651 * J651,IF(G6 &lt; 150000, G651 * I651, 0)))</f>
        <v>0</v>
      </c>
      <c r="I651" s="20">
        <v>55.6</v>
      </c>
      <c r="J651" s="21">
        <v>50.31</v>
      </c>
      <c r="K651" s="22">
        <v>48.16</v>
      </c>
      <c r="L651" s="18">
        <v>53.8</v>
      </c>
    </row>
    <row r="652" spans="1:26" customHeight="1" ht="80">
      <c r="A652" s="34"/>
      <c r="B652" s="34"/>
      <c r="C652" s="15"/>
      <c r="D652" s="34" t="s">
        <v>1265</v>
      </c>
      <c r="E652" s="15" t="s">
        <v>1266</v>
      </c>
      <c r="F652" s="23" t="s">
        <v>38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1267</v>
      </c>
      <c r="E653" s="15" t="s">
        <v>1268</v>
      </c>
      <c r="F653" s="23" t="s">
        <v>38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>
      <c r="A654" s="33"/>
      <c r="B654" s="33" t="s">
        <v>1269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90</v>
      </c>
      <c r="B655" s="34"/>
      <c r="C655" s="15"/>
      <c r="D655" s="34" t="s">
        <v>1270</v>
      </c>
      <c r="E655" s="15" t="s">
        <v>1271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333.5</v>
      </c>
      <c r="J655" s="21">
        <v>304.2</v>
      </c>
      <c r="K655" s="22">
        <v>299.0</v>
      </c>
      <c r="L655" s="18">
        <v>325.0</v>
      </c>
    </row>
    <row r="656" spans="1:26">
      <c r="A656" s="33"/>
      <c r="B656" s="33" t="s">
        <v>1272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411</v>
      </c>
      <c r="B657" s="34" t="s">
        <v>1273</v>
      </c>
      <c r="C657" s="15"/>
      <c r="D657" s="34" t="s">
        <v>1274</v>
      </c>
      <c r="E657" s="15" t="s">
        <v>1275</v>
      </c>
      <c r="F657" s="24" t="s">
        <v>80</v>
      </c>
      <c r="G657" s="17">
        <v>0</v>
      </c>
      <c r="H657" s="19">
        <f>IF(G6 &gt;= 300000, G657 * K657,IF(G6 &gt;= 150000, G657 * J657,IF(G6 &lt; 150000, G657 * I657, 0)))</f>
        <v>0</v>
      </c>
      <c r="I657" s="20">
        <v>78.7</v>
      </c>
      <c r="J657" s="21">
        <v>71.69</v>
      </c>
      <c r="K657" s="22">
        <v>69.24</v>
      </c>
      <c r="L657" s="18">
        <v>76.6</v>
      </c>
    </row>
    <row r="658" spans="1:26" customHeight="1" ht="80">
      <c r="A658" s="34" t="s">
        <v>411</v>
      </c>
      <c r="B658" s="34" t="s">
        <v>1273</v>
      </c>
      <c r="C658" s="15"/>
      <c r="D658" s="34" t="s">
        <v>1276</v>
      </c>
      <c r="E658" s="15" t="s">
        <v>1277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78.7</v>
      </c>
      <c r="J658" s="21">
        <v>71.69</v>
      </c>
      <c r="K658" s="22">
        <v>69.24</v>
      </c>
      <c r="L658" s="18">
        <v>76.6</v>
      </c>
    </row>
    <row r="659" spans="1:26" customHeight="1" ht="80">
      <c r="A659" s="34" t="s">
        <v>411</v>
      </c>
      <c r="B659" s="34" t="s">
        <v>1273</v>
      </c>
      <c r="C659" s="15"/>
      <c r="D659" s="34" t="s">
        <v>1278</v>
      </c>
      <c r="E659" s="15" t="s">
        <v>1279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71.8</v>
      </c>
      <c r="J659" s="21">
        <v>65.95</v>
      </c>
      <c r="K659" s="22">
        <v>63.7</v>
      </c>
      <c r="L659" s="18">
        <v>70.5</v>
      </c>
    </row>
    <row r="660" spans="1:26" customHeight="1" ht="80">
      <c r="A660" s="34" t="s">
        <v>411</v>
      </c>
      <c r="B660" s="34" t="s">
        <v>1273</v>
      </c>
      <c r="C660" s="15"/>
      <c r="D660" s="34" t="s">
        <v>1280</v>
      </c>
      <c r="E660" s="15" t="s">
        <v>1281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78.7</v>
      </c>
      <c r="J660" s="21">
        <v>71.69</v>
      </c>
      <c r="K660" s="22">
        <v>69.24</v>
      </c>
      <c r="L660" s="18">
        <v>76.6</v>
      </c>
    </row>
    <row r="661" spans="1:26" customHeight="1" ht="80">
      <c r="A661" s="34" t="s">
        <v>411</v>
      </c>
      <c r="B661" s="34" t="s">
        <v>1273</v>
      </c>
      <c r="C661" s="15"/>
      <c r="D661" s="34" t="s">
        <v>1282</v>
      </c>
      <c r="E661" s="15" t="s">
        <v>1283</v>
      </c>
      <c r="F661" s="24" t="s">
        <v>80</v>
      </c>
      <c r="G661" s="17">
        <v>0</v>
      </c>
      <c r="H661" s="19">
        <f>IF(G6 &gt;= 300000, G661 * K661,IF(G6 &gt;= 150000, G661 * J661,IF(G6 &lt; 150000, G661 * I661, 0)))</f>
        <v>0</v>
      </c>
      <c r="I661" s="20">
        <v>71.8</v>
      </c>
      <c r="J661" s="21">
        <v>65.95</v>
      </c>
      <c r="K661" s="22">
        <v>63.7</v>
      </c>
      <c r="L661" s="18">
        <v>70.5</v>
      </c>
    </row>
    <row r="662" spans="1:26">
      <c r="A662" s="33"/>
      <c r="B662" s="33" t="s">
        <v>1284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1285</v>
      </c>
      <c r="E663" s="15" t="s">
        <v>1286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166.7</v>
      </c>
      <c r="J663" s="21">
        <v>153.27</v>
      </c>
      <c r="K663" s="22">
        <v>146.72</v>
      </c>
      <c r="L663" s="18">
        <v>163.8</v>
      </c>
    </row>
    <row r="664" spans="1:26" customHeight="1" ht="80">
      <c r="A664" s="34" t="s">
        <v>399</v>
      </c>
      <c r="B664" s="34" t="s">
        <v>1287</v>
      </c>
      <c r="C664" s="15"/>
      <c r="D664" s="34" t="s">
        <v>1288</v>
      </c>
      <c r="E664" s="15" t="s">
        <v>1289</v>
      </c>
      <c r="F664" s="24" t="s">
        <v>80</v>
      </c>
      <c r="G664" s="17">
        <v>0</v>
      </c>
      <c r="H664" s="19">
        <f>IF(G6 &gt;= 300000, G664 * K664,IF(G6 &gt;= 150000, G664 * J664,IF(G6 &lt; 150000, G664 * I664, 0)))</f>
        <v>0</v>
      </c>
      <c r="I664" s="20">
        <v>166.7</v>
      </c>
      <c r="J664" s="21">
        <v>153.27</v>
      </c>
      <c r="K664" s="22">
        <v>146.72</v>
      </c>
      <c r="L664" s="18">
        <v>163.8</v>
      </c>
    </row>
    <row r="665" spans="1:26" customHeight="1" ht="80">
      <c r="A665" s="34" t="s">
        <v>399</v>
      </c>
      <c r="B665" s="34"/>
      <c r="C665" s="15"/>
      <c r="D665" s="34" t="s">
        <v>1290</v>
      </c>
      <c r="E665" s="15" t="s">
        <v>1291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166.7</v>
      </c>
      <c r="J665" s="21">
        <v>153.27</v>
      </c>
      <c r="K665" s="22">
        <v>146.72</v>
      </c>
      <c r="L665" s="18">
        <v>163.8</v>
      </c>
    </row>
    <row r="666" spans="1:26">
      <c r="A666" s="33"/>
      <c r="B666" s="33" t="s">
        <v>1292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1293</v>
      </c>
      <c r="E667" s="15" t="s">
        <v>1294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354.8</v>
      </c>
      <c r="J667" s="21">
        <v>324.44</v>
      </c>
      <c r="K667" s="22">
        <v>313.35</v>
      </c>
      <c r="L667" s="18">
        <v>346.6</v>
      </c>
    </row>
    <row r="668" spans="1:26" customHeight="1" ht="80">
      <c r="A668" s="34"/>
      <c r="B668" s="34"/>
      <c r="C668" s="15"/>
      <c r="D668" s="34" t="s">
        <v>1295</v>
      </c>
      <c r="E668" s="15" t="s">
        <v>1296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354.8</v>
      </c>
      <c r="J668" s="21">
        <v>324.44</v>
      </c>
      <c r="K668" s="22">
        <v>313.35</v>
      </c>
      <c r="L668" s="18">
        <v>346.6</v>
      </c>
    </row>
    <row r="669" spans="1:26" customHeight="1" ht="80">
      <c r="A669" s="34"/>
      <c r="B669" s="34"/>
      <c r="C669" s="15"/>
      <c r="D669" s="34" t="s">
        <v>1297</v>
      </c>
      <c r="E669" s="15" t="s">
        <v>1298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354.8</v>
      </c>
      <c r="J669" s="21">
        <v>324.44</v>
      </c>
      <c r="K669" s="22">
        <v>313.35</v>
      </c>
      <c r="L669" s="18">
        <v>346.6</v>
      </c>
    </row>
    <row r="670" spans="1:26" customHeight="1" ht="80">
      <c r="A670" s="34"/>
      <c r="B670" s="34"/>
      <c r="C670" s="15"/>
      <c r="D670" s="34" t="s">
        <v>1299</v>
      </c>
      <c r="E670" s="15" t="s">
        <v>1300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354.8</v>
      </c>
      <c r="J670" s="21">
        <v>324.44</v>
      </c>
      <c r="K670" s="22">
        <v>313.35</v>
      </c>
      <c r="L670" s="18">
        <v>346.6</v>
      </c>
    </row>
    <row r="671" spans="1:26" customHeight="1" ht="80">
      <c r="A671" s="34"/>
      <c r="B671" s="34"/>
      <c r="C671" s="15"/>
      <c r="D671" s="34" t="s">
        <v>1301</v>
      </c>
      <c r="E671" s="15" t="s">
        <v>1302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354.8</v>
      </c>
      <c r="J671" s="21">
        <v>324.44</v>
      </c>
      <c r="K671" s="22">
        <v>313.35</v>
      </c>
      <c r="L671" s="18">
        <v>346.6</v>
      </c>
    </row>
    <row r="672" spans="1:26">
      <c r="A672" s="33"/>
      <c r="B672" s="33" t="s">
        <v>1303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1304</v>
      </c>
      <c r="E673" s="15" t="s">
        <v>1305</v>
      </c>
      <c r="F673" s="23" t="s">
        <v>38</v>
      </c>
      <c r="G673" s="17">
        <v>0</v>
      </c>
      <c r="H673" s="19">
        <f>IF(G6 &gt;= 300000, G673 * K673,IF(G6 &gt;= 150000, G673 * J673,IF(G6 &lt; 150000, G673 * I673, 0)))</f>
        <v>0</v>
      </c>
      <c r="I673" s="20">
        <v>209.5</v>
      </c>
      <c r="J673" s="21">
        <v>184.86</v>
      </c>
      <c r="K673" s="22">
        <v>181.7</v>
      </c>
      <c r="L673" s="18">
        <v>197.5</v>
      </c>
    </row>
    <row r="674" spans="1:26" customHeight="1" ht="80">
      <c r="A674" s="34" t="s">
        <v>1306</v>
      </c>
      <c r="B674" s="34" t="s">
        <v>1287</v>
      </c>
      <c r="C674" s="15"/>
      <c r="D674" s="34" t="s">
        <v>1307</v>
      </c>
      <c r="E674" s="15" t="s">
        <v>1308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222.3</v>
      </c>
      <c r="J674" s="21">
        <v>202.06</v>
      </c>
      <c r="K674" s="22">
        <v>195.15</v>
      </c>
      <c r="L674" s="18">
        <v>215.9</v>
      </c>
    </row>
    <row r="675" spans="1:26" customHeight="1" ht="80">
      <c r="A675" s="34" t="s">
        <v>32</v>
      </c>
      <c r="B675" s="34" t="s">
        <v>1287</v>
      </c>
      <c r="C675" s="15"/>
      <c r="D675" s="34" t="s">
        <v>1309</v>
      </c>
      <c r="E675" s="15" t="s">
        <v>1310</v>
      </c>
      <c r="F675" s="23" t="s">
        <v>38</v>
      </c>
      <c r="G675" s="17">
        <v>0</v>
      </c>
      <c r="H675" s="19">
        <f>IF(G6 &gt;= 300000, G675 * K675,IF(G6 &gt;= 150000, G675 * J675,IF(G6 &lt; 150000, G675 * I675, 0)))</f>
        <v>0</v>
      </c>
      <c r="I675" s="20">
        <v>209.5</v>
      </c>
      <c r="J675" s="21">
        <v>184.86</v>
      </c>
      <c r="K675" s="22">
        <v>181.7</v>
      </c>
      <c r="L675" s="18">
        <v>197.5</v>
      </c>
    </row>
    <row r="676" spans="1:26" customHeight="1" ht="80">
      <c r="A676" s="34" t="s">
        <v>32</v>
      </c>
      <c r="B676" s="34" t="s">
        <v>1287</v>
      </c>
      <c r="C676" s="15"/>
      <c r="D676" s="34" t="s">
        <v>1311</v>
      </c>
      <c r="E676" s="15" t="s">
        <v>1312</v>
      </c>
      <c r="F676" s="23" t="s">
        <v>38</v>
      </c>
      <c r="G676" s="17">
        <v>0</v>
      </c>
      <c r="H676" s="19">
        <f>IF(G6 &gt;= 300000, G676 * K676,IF(G6 &gt;= 150000, G676 * J676,IF(G6 &lt; 150000, G676 * I676, 0)))</f>
        <v>0</v>
      </c>
      <c r="I676" s="20">
        <v>209.5</v>
      </c>
      <c r="J676" s="21">
        <v>184.86</v>
      </c>
      <c r="K676" s="22">
        <v>181.7</v>
      </c>
      <c r="L676" s="18">
        <v>197.5</v>
      </c>
    </row>
    <row r="677" spans="1:26" customHeight="1" ht="80">
      <c r="A677" s="34" t="s">
        <v>32</v>
      </c>
      <c r="B677" s="34" t="s">
        <v>1287</v>
      </c>
      <c r="C677" s="15"/>
      <c r="D677" s="34" t="s">
        <v>1313</v>
      </c>
      <c r="E677" s="15" t="s">
        <v>1314</v>
      </c>
      <c r="F677" s="23" t="s">
        <v>38</v>
      </c>
      <c r="G677" s="17">
        <v>0</v>
      </c>
      <c r="H677" s="19">
        <f>IF(G6 &gt;= 300000, G677 * K677,IF(G6 &gt;= 150000, G677 * J677,IF(G6 &lt; 150000, G677 * I677, 0)))</f>
        <v>0</v>
      </c>
      <c r="I677" s="20">
        <v>209.5</v>
      </c>
      <c r="J677" s="21">
        <v>184.86</v>
      </c>
      <c r="K677" s="22">
        <v>181.7</v>
      </c>
      <c r="L677" s="18">
        <v>197.5</v>
      </c>
    </row>
    <row r="678" spans="1:26" customHeight="1" ht="80">
      <c r="A678" s="34" t="s">
        <v>32</v>
      </c>
      <c r="B678" s="34" t="s">
        <v>1287</v>
      </c>
      <c r="C678" s="15"/>
      <c r="D678" s="34" t="s">
        <v>1315</v>
      </c>
      <c r="E678" s="15" t="s">
        <v>1316</v>
      </c>
      <c r="F678" s="23" t="s">
        <v>38</v>
      </c>
      <c r="G678" s="17">
        <v>0</v>
      </c>
      <c r="H678" s="19">
        <f>IF(G6 &gt;= 300000, G678 * K678,IF(G6 &gt;= 150000, G678 * J678,IF(G6 &lt; 150000, G678 * I678, 0)))</f>
        <v>0</v>
      </c>
      <c r="I678" s="20">
        <v>209.5</v>
      </c>
      <c r="J678" s="21">
        <v>184.86</v>
      </c>
      <c r="K678" s="22">
        <v>181.7</v>
      </c>
      <c r="L678" s="18">
        <v>197.5</v>
      </c>
    </row>
    <row r="679" spans="1:26" customHeight="1" ht="80">
      <c r="A679" s="34" t="s">
        <v>32</v>
      </c>
      <c r="B679" s="34" t="s">
        <v>1287</v>
      </c>
      <c r="C679" s="15"/>
      <c r="D679" s="34" t="s">
        <v>1317</v>
      </c>
      <c r="E679" s="15" t="s">
        <v>1318</v>
      </c>
      <c r="F679" s="23" t="s">
        <v>38</v>
      </c>
      <c r="G679" s="17">
        <v>0</v>
      </c>
      <c r="H679" s="19">
        <f>IF(G6 &gt;= 300000, G679 * K679,IF(G6 &gt;= 150000, G679 * J679,IF(G6 &lt; 150000, G679 * I679, 0)))</f>
        <v>0</v>
      </c>
      <c r="I679" s="20">
        <v>209.5</v>
      </c>
      <c r="J679" s="21">
        <v>184.86</v>
      </c>
      <c r="K679" s="22">
        <v>181.7</v>
      </c>
      <c r="L679" s="18">
        <v>197.5</v>
      </c>
    </row>
    <row r="680" spans="1:26" customHeight="1" ht="80">
      <c r="A680" s="34" t="s">
        <v>32</v>
      </c>
      <c r="B680" s="34" t="s">
        <v>1287</v>
      </c>
      <c r="C680" s="15"/>
      <c r="D680" s="34" t="s">
        <v>1319</v>
      </c>
      <c r="E680" s="15" t="s">
        <v>1320</v>
      </c>
      <c r="F680" s="23" t="s">
        <v>38</v>
      </c>
      <c r="G680" s="17">
        <v>0</v>
      </c>
      <c r="H680" s="19">
        <f>IF(G6 &gt;= 300000, G680 * K680,IF(G6 &gt;= 150000, G680 * J680,IF(G6 &lt; 150000, G680 * I680, 0)))</f>
        <v>0</v>
      </c>
      <c r="I680" s="20">
        <v>209.5</v>
      </c>
      <c r="J680" s="21">
        <v>184.86</v>
      </c>
      <c r="K680" s="22">
        <v>181.7</v>
      </c>
      <c r="L680" s="18">
        <v>197.5</v>
      </c>
    </row>
    <row r="681" spans="1:26" customHeight="1" ht="80">
      <c r="A681" s="34" t="s">
        <v>1306</v>
      </c>
      <c r="B681" s="34" t="s">
        <v>1287</v>
      </c>
      <c r="C681" s="15"/>
      <c r="D681" s="34" t="s">
        <v>1321</v>
      </c>
      <c r="E681" s="15" t="s">
        <v>1322</v>
      </c>
      <c r="F681" s="23" t="s">
        <v>38</v>
      </c>
      <c r="G681" s="17">
        <v>0</v>
      </c>
      <c r="H681" s="19">
        <f>IF(G6 &gt;= 300000, G681 * K681,IF(G6 &gt;= 150000, G681 * J681,IF(G6 &lt; 150000, G681 * I681, 0)))</f>
        <v>0</v>
      </c>
      <c r="I681" s="20">
        <v>209.5</v>
      </c>
      <c r="J681" s="21">
        <v>184.86</v>
      </c>
      <c r="K681" s="22">
        <v>181.7</v>
      </c>
      <c r="L681" s="18">
        <v>197.5</v>
      </c>
    </row>
    <row r="682" spans="1:26" customHeight="1" ht="80">
      <c r="A682" s="34" t="s">
        <v>32</v>
      </c>
      <c r="B682" s="34" t="s">
        <v>1287</v>
      </c>
      <c r="C682" s="15"/>
      <c r="D682" s="34" t="s">
        <v>1323</v>
      </c>
      <c r="E682" s="15" t="s">
        <v>1324</v>
      </c>
      <c r="F682" s="23" t="s">
        <v>38</v>
      </c>
      <c r="G682" s="17">
        <v>0</v>
      </c>
      <c r="H682" s="19">
        <f>IF(G6 &gt;= 300000, G682 * K682,IF(G6 &gt;= 150000, G682 * J682,IF(G6 &lt; 150000, G682 * I682, 0)))</f>
        <v>0</v>
      </c>
      <c r="I682" s="20">
        <v>209.5</v>
      </c>
      <c r="J682" s="21">
        <v>184.86</v>
      </c>
      <c r="K682" s="22">
        <v>181.7</v>
      </c>
      <c r="L682" s="18">
        <v>197.5</v>
      </c>
    </row>
    <row r="683" spans="1:26" customHeight="1" ht="80">
      <c r="A683" s="34" t="s">
        <v>32</v>
      </c>
      <c r="B683" s="34" t="s">
        <v>1287</v>
      </c>
      <c r="C683" s="15"/>
      <c r="D683" s="34" t="s">
        <v>1325</v>
      </c>
      <c r="E683" s="15" t="s">
        <v>1326</v>
      </c>
      <c r="F683" s="23" t="s">
        <v>38</v>
      </c>
      <c r="G683" s="17">
        <v>0</v>
      </c>
      <c r="H683" s="19">
        <f>IF(G6 &gt;= 300000, G683 * K683,IF(G6 &gt;= 150000, G683 * J683,IF(G6 &lt; 150000, G683 * I683, 0)))</f>
        <v>0</v>
      </c>
      <c r="I683" s="20">
        <v>209.5</v>
      </c>
      <c r="J683" s="21">
        <v>184.86</v>
      </c>
      <c r="K683" s="22">
        <v>181.7</v>
      </c>
      <c r="L683" s="18">
        <v>197.5</v>
      </c>
    </row>
    <row r="684" spans="1:26" customHeight="1" ht="80">
      <c r="A684" s="34" t="s">
        <v>32</v>
      </c>
      <c r="B684" s="34" t="s">
        <v>1287</v>
      </c>
      <c r="C684" s="15"/>
      <c r="D684" s="34" t="s">
        <v>1327</v>
      </c>
      <c r="E684" s="15" t="s">
        <v>1328</v>
      </c>
      <c r="F684" s="23" t="s">
        <v>38</v>
      </c>
      <c r="G684" s="17">
        <v>0</v>
      </c>
      <c r="H684" s="19">
        <f>IF(G6 &gt;= 300000, G684 * K684,IF(G6 &gt;= 150000, G684 * J684,IF(G6 &lt; 150000, G684 * I684, 0)))</f>
        <v>0</v>
      </c>
      <c r="I684" s="20">
        <v>209.5</v>
      </c>
      <c r="J684" s="21">
        <v>184.86</v>
      </c>
      <c r="K684" s="22">
        <v>181.7</v>
      </c>
      <c r="L684" s="18">
        <v>197.5</v>
      </c>
    </row>
    <row r="685" spans="1:26">
      <c r="A685" s="33"/>
      <c r="B685" s="33" t="s">
        <v>1329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1306</v>
      </c>
      <c r="B686" s="34" t="s">
        <v>1287</v>
      </c>
      <c r="C686" s="15"/>
      <c r="D686" s="34" t="s">
        <v>1330</v>
      </c>
      <c r="E686" s="15" t="s">
        <v>1331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107.7</v>
      </c>
      <c r="J686" s="21">
        <v>97.93</v>
      </c>
      <c r="K686" s="22">
        <v>94.58</v>
      </c>
      <c r="L686" s="18">
        <v>104.6</v>
      </c>
    </row>
    <row r="687" spans="1:26" customHeight="1" ht="80">
      <c r="A687" s="34" t="s">
        <v>32</v>
      </c>
      <c r="B687" s="34" t="s">
        <v>1287</v>
      </c>
      <c r="C687" s="15"/>
      <c r="D687" s="34" t="s">
        <v>1332</v>
      </c>
      <c r="E687" s="15" t="s">
        <v>1333</v>
      </c>
      <c r="F687" s="23" t="s">
        <v>38</v>
      </c>
      <c r="G687" s="17">
        <v>0</v>
      </c>
      <c r="H687" s="19">
        <f>IF(G6 &gt;= 300000, G687 * K687,IF(G6 &gt;= 150000, G687 * J687,IF(G6 &lt; 150000, G687 * I687, 0)))</f>
        <v>0</v>
      </c>
      <c r="I687" s="20">
        <v>107.7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 t="s">
        <v>32</v>
      </c>
      <c r="B688" s="34" t="s">
        <v>1287</v>
      </c>
      <c r="C688" s="15"/>
      <c r="D688" s="34" t="s">
        <v>1334</v>
      </c>
      <c r="E688" s="15" t="s">
        <v>1335</v>
      </c>
      <c r="F688" s="23" t="s">
        <v>38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 customHeight="1" ht="80">
      <c r="A689" s="34" t="s">
        <v>32</v>
      </c>
      <c r="B689" s="34" t="s">
        <v>1287</v>
      </c>
      <c r="C689" s="15"/>
      <c r="D689" s="34" t="s">
        <v>1336</v>
      </c>
      <c r="E689" s="15" t="s">
        <v>1337</v>
      </c>
      <c r="F689" s="23" t="s">
        <v>38</v>
      </c>
      <c r="G689" s="17">
        <v>0</v>
      </c>
      <c r="H689" s="19">
        <f>IF(G6 &gt;= 300000, G689 * K689,IF(G6 &gt;= 150000, G689 * J689,IF(G6 &lt; 150000, G689 * I689, 0)))</f>
        <v>0</v>
      </c>
      <c r="I689" s="20">
        <v>107.7</v>
      </c>
      <c r="J689" s="21">
        <v>97.93</v>
      </c>
      <c r="K689" s="22">
        <v>94.58</v>
      </c>
      <c r="L689" s="18">
        <v>104.6</v>
      </c>
    </row>
    <row r="690" spans="1:26" customHeight="1" ht="80">
      <c r="A690" s="34" t="s">
        <v>32</v>
      </c>
      <c r="B690" s="34" t="s">
        <v>1287</v>
      </c>
      <c r="C690" s="15"/>
      <c r="D690" s="34" t="s">
        <v>1338</v>
      </c>
      <c r="E690" s="15" t="s">
        <v>1339</v>
      </c>
      <c r="F690" s="23" t="s">
        <v>38</v>
      </c>
      <c r="G690" s="17">
        <v>0</v>
      </c>
      <c r="H690" s="19">
        <f>IF(G6 &gt;= 300000, G690 * K690,IF(G6 &gt;= 150000, G690 * J690,IF(G6 &lt; 150000, G690 * I690, 0)))</f>
        <v>0</v>
      </c>
      <c r="I690" s="20">
        <v>107.7</v>
      </c>
      <c r="J690" s="21">
        <v>97.93</v>
      </c>
      <c r="K690" s="22">
        <v>94.58</v>
      </c>
      <c r="L690" s="18">
        <v>104.6</v>
      </c>
    </row>
    <row r="691" spans="1:26" customHeight="1" ht="80">
      <c r="A691" s="34" t="s">
        <v>32</v>
      </c>
      <c r="B691" s="34" t="s">
        <v>1287</v>
      </c>
      <c r="C691" s="15"/>
      <c r="D691" s="34" t="s">
        <v>1340</v>
      </c>
      <c r="E691" s="15" t="s">
        <v>1341</v>
      </c>
      <c r="F691" s="23" t="s">
        <v>38</v>
      </c>
      <c r="G691" s="17">
        <v>0</v>
      </c>
      <c r="H691" s="19">
        <f>IF(G6 &gt;= 300000, G691 * K691,IF(G6 &gt;= 150000, G691 * J691,IF(G6 &lt; 150000, G691 * I691, 0)))</f>
        <v>0</v>
      </c>
      <c r="I691" s="20">
        <v>107.7</v>
      </c>
      <c r="J691" s="21">
        <v>97.93</v>
      </c>
      <c r="K691" s="22">
        <v>94.58</v>
      </c>
      <c r="L691" s="18">
        <v>104.6</v>
      </c>
    </row>
    <row r="692" spans="1:26">
      <c r="A692" s="33"/>
      <c r="B692" s="33" t="s">
        <v>1342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1306</v>
      </c>
      <c r="B693" s="34" t="s">
        <v>1287</v>
      </c>
      <c r="C693" s="15"/>
      <c r="D693" s="34" t="s">
        <v>1343</v>
      </c>
      <c r="E693" s="15" t="s">
        <v>1344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247.1</v>
      </c>
      <c r="J693" s="21">
        <v>225.46</v>
      </c>
      <c r="K693" s="22">
        <v>217.75</v>
      </c>
      <c r="L693" s="18">
        <v>240.9</v>
      </c>
    </row>
    <row r="694" spans="1:26">
      <c r="A694" s="33"/>
      <c r="B694" s="33" t="s">
        <v>1345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1346</v>
      </c>
      <c r="E695" s="15" t="s">
        <v>1347</v>
      </c>
      <c r="F695" s="24" t="s">
        <v>80</v>
      </c>
      <c r="G695" s="17">
        <v>0</v>
      </c>
      <c r="H695" s="19">
        <f>IF(G6 &gt;= 300000, G695 * K695,IF(G6 &gt;= 150000, G695 * J695,IF(G6 &lt; 150000, G695 * I695, 0)))</f>
        <v>0</v>
      </c>
      <c r="I695" s="20">
        <v>94.9</v>
      </c>
      <c r="J695" s="21">
        <v>86.93</v>
      </c>
      <c r="K695" s="22">
        <v>83.96</v>
      </c>
      <c r="L695" s="18">
        <v>92.9</v>
      </c>
    </row>
    <row r="696" spans="1:26" customHeight="1" ht="80">
      <c r="A696" s="34" t="s">
        <v>1348</v>
      </c>
      <c r="B696" s="34"/>
      <c r="C696" s="15"/>
      <c r="D696" s="34" t="s">
        <v>1349</v>
      </c>
      <c r="E696" s="15" t="s">
        <v>1350</v>
      </c>
      <c r="F696" s="24" t="s">
        <v>80</v>
      </c>
      <c r="G696" s="17">
        <v>0</v>
      </c>
      <c r="H696" s="19">
        <f>IF(G6 &gt;= 300000, G696 * K696,IF(G6 &gt;= 150000, G696 * J696,IF(G6 &lt; 150000, G696 * I696, 0)))</f>
        <v>0</v>
      </c>
      <c r="I696" s="20">
        <v>129.1</v>
      </c>
      <c r="J696" s="21">
        <v>115.48</v>
      </c>
      <c r="K696" s="22">
        <v>111.53</v>
      </c>
      <c r="L696" s="18">
        <v>123.4</v>
      </c>
    </row>
    <row r="697" spans="1:26">
      <c r="A697" s="33"/>
      <c r="B697" s="33" t="s">
        <v>1351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1352</v>
      </c>
      <c r="E698" s="15" t="s">
        <v>1353</v>
      </c>
      <c r="F698" s="24" t="s">
        <v>80</v>
      </c>
      <c r="G698" s="17">
        <v>0</v>
      </c>
      <c r="H698" s="19">
        <f>IF(G6 &gt;= 300000, G698 * K698,IF(G6 &gt;= 150000, G698 * J698,IF(G6 &lt; 150000, G698 * I698, 0)))</f>
        <v>0</v>
      </c>
      <c r="I698" s="20">
        <v>138.5</v>
      </c>
      <c r="J698" s="21">
        <v>126.48</v>
      </c>
      <c r="K698" s="22">
        <v>121.07</v>
      </c>
      <c r="L698" s="18">
        <v>135.1</v>
      </c>
    </row>
    <row r="699" spans="1:26" customHeight="1" ht="80">
      <c r="A699" s="34"/>
      <c r="B699" s="34"/>
      <c r="C699" s="15"/>
      <c r="D699" s="34" t="s">
        <v>1354</v>
      </c>
      <c r="E699" s="15" t="s">
        <v>1355</v>
      </c>
      <c r="F699" s="23" t="s">
        <v>38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122.15</v>
      </c>
      <c r="L699" s="18">
        <v>135.1</v>
      </c>
    </row>
    <row r="700" spans="1:26" customHeight="1" ht="80">
      <c r="A700" s="34"/>
      <c r="B700" s="34"/>
      <c r="C700" s="15"/>
      <c r="D700" s="34" t="s">
        <v>1356</v>
      </c>
      <c r="E700" s="15" t="s">
        <v>1357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/>
      <c r="B701" s="34"/>
      <c r="C701" s="15"/>
      <c r="D701" s="34" t="s">
        <v>1358</v>
      </c>
      <c r="E701" s="15" t="s">
        <v>1359</v>
      </c>
      <c r="F701" s="23" t="s">
        <v>38</v>
      </c>
      <c r="G701" s="17">
        <v>0</v>
      </c>
      <c r="H701" s="19">
        <f>IF(G6 &gt;= 300000, G701 * K701,IF(G6 &gt;= 150000, G701 * J701,IF(G6 &lt; 150000, G701 * I701, 0)))</f>
        <v>0</v>
      </c>
      <c r="I701" s="20">
        <v>141.9</v>
      </c>
      <c r="J701" s="21">
        <v>129.57</v>
      </c>
      <c r="K701" s="22">
        <v>125.14</v>
      </c>
      <c r="L701" s="18">
        <v>138.4</v>
      </c>
    </row>
    <row r="702" spans="1:26" customHeight="1" ht="80">
      <c r="A702" s="34"/>
      <c r="B702" s="34"/>
      <c r="C702" s="15"/>
      <c r="D702" s="34" t="s">
        <v>1360</v>
      </c>
      <c r="E702" s="15" t="s">
        <v>1361</v>
      </c>
      <c r="F702" s="23" t="s">
        <v>38</v>
      </c>
      <c r="G702" s="17">
        <v>0</v>
      </c>
      <c r="H702" s="19">
        <f>IF(G6 &gt;= 300000, G702 * K702,IF(G6 &gt;= 150000, G702 * J702,IF(G6 &lt; 150000, G702 * I702, 0)))</f>
        <v>0</v>
      </c>
      <c r="I702" s="20">
        <v>141.9</v>
      </c>
      <c r="J702" s="21">
        <v>129.57</v>
      </c>
      <c r="K702" s="22">
        <v>125.14</v>
      </c>
      <c r="L702" s="18">
        <v>138.4</v>
      </c>
    </row>
    <row r="703" spans="1:26" customHeight="1" ht="80">
      <c r="A703" s="34"/>
      <c r="B703" s="34"/>
      <c r="C703" s="15"/>
      <c r="D703" s="34" t="s">
        <v>1362</v>
      </c>
      <c r="E703" s="15" t="s">
        <v>1363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122.15</v>
      </c>
      <c r="L703" s="18">
        <v>135.1</v>
      </c>
    </row>
    <row r="704" spans="1:26" customHeight="1" ht="80">
      <c r="A704" s="34"/>
      <c r="B704" s="34"/>
      <c r="C704" s="15"/>
      <c r="D704" s="34" t="s">
        <v>1364</v>
      </c>
      <c r="E704" s="15" t="s">
        <v>1365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/>
      <c r="B705" s="34"/>
      <c r="C705" s="15"/>
      <c r="D705" s="34" t="s">
        <v>1366</v>
      </c>
      <c r="E705" s="15" t="s">
        <v>1367</v>
      </c>
      <c r="F705" s="23" t="s">
        <v>38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123.2</v>
      </c>
      <c r="K705" s="22">
        <v>118.99</v>
      </c>
      <c r="L705" s="18">
        <v>131.6</v>
      </c>
    </row>
    <row r="706" spans="1:26" customHeight="1" ht="80">
      <c r="A706" s="34" t="s">
        <v>67</v>
      </c>
      <c r="B706" s="34" t="s">
        <v>68</v>
      </c>
      <c r="C706" s="15"/>
      <c r="D706" s="34" t="s">
        <v>1368</v>
      </c>
      <c r="E706" s="15" t="s">
        <v>1369</v>
      </c>
      <c r="F706" s="23" t="s">
        <v>38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120.98</v>
      </c>
      <c r="K706" s="22">
        <v>116.84</v>
      </c>
      <c r="L706" s="18">
        <v>129.3</v>
      </c>
    </row>
    <row r="707" spans="1:26" customHeight="1" ht="80">
      <c r="A707" s="34" t="s">
        <v>67</v>
      </c>
      <c r="B707" s="34" t="s">
        <v>68</v>
      </c>
      <c r="C707" s="15"/>
      <c r="D707" s="34" t="s">
        <v>1370</v>
      </c>
      <c r="E707" s="15" t="s">
        <v>1371</v>
      </c>
      <c r="F707" s="23" t="s">
        <v>38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120.98</v>
      </c>
      <c r="K707" s="22">
        <v>116.84</v>
      </c>
      <c r="L707" s="18">
        <v>129.3</v>
      </c>
    </row>
    <row r="708" spans="1:26" customHeight="1" ht="80">
      <c r="A708" s="34" t="s">
        <v>67</v>
      </c>
      <c r="B708" s="34" t="s">
        <v>68</v>
      </c>
      <c r="C708" s="15"/>
      <c r="D708" s="34" t="s">
        <v>1372</v>
      </c>
      <c r="E708" s="15" t="s">
        <v>1373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 t="s">
        <v>67</v>
      </c>
      <c r="B709" s="34" t="s">
        <v>68</v>
      </c>
      <c r="C709" s="15"/>
      <c r="D709" s="34" t="s">
        <v>1374</v>
      </c>
      <c r="E709" s="15" t="s">
        <v>1375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 t="s">
        <v>67</v>
      </c>
      <c r="B710" s="34" t="s">
        <v>68</v>
      </c>
      <c r="C710" s="15"/>
      <c r="D710" s="34" t="s">
        <v>1376</v>
      </c>
      <c r="E710" s="15" t="s">
        <v>1377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67</v>
      </c>
      <c r="B711" s="34" t="s">
        <v>68</v>
      </c>
      <c r="C711" s="15"/>
      <c r="D711" s="34" t="s">
        <v>1378</v>
      </c>
      <c r="E711" s="15" t="s">
        <v>1379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 t="s">
        <v>67</v>
      </c>
      <c r="B712" s="34" t="s">
        <v>68</v>
      </c>
      <c r="C712" s="15"/>
      <c r="D712" s="34" t="s">
        <v>1380</v>
      </c>
      <c r="E712" s="15" t="s">
        <v>1381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 customHeight="1" ht="80">
      <c r="A713" s="34" t="s">
        <v>67</v>
      </c>
      <c r="B713" s="34" t="s">
        <v>68</v>
      </c>
      <c r="C713" s="15"/>
      <c r="D713" s="34" t="s">
        <v>1382</v>
      </c>
      <c r="E713" s="15" t="s">
        <v>1383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 t="s">
        <v>67</v>
      </c>
      <c r="B714" s="34" t="s">
        <v>68</v>
      </c>
      <c r="C714" s="15"/>
      <c r="D714" s="34" t="s">
        <v>1384</v>
      </c>
      <c r="E714" s="15" t="s">
        <v>1385</v>
      </c>
      <c r="F714" s="23" t="s">
        <v>38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123.2</v>
      </c>
      <c r="K714" s="22">
        <v>118.99</v>
      </c>
      <c r="L714" s="18">
        <v>131.6</v>
      </c>
    </row>
    <row r="715" spans="1:26" customHeight="1" ht="80">
      <c r="A715" s="34" t="s">
        <v>67</v>
      </c>
      <c r="B715" s="34" t="s">
        <v>68</v>
      </c>
      <c r="C715" s="15"/>
      <c r="D715" s="34" t="s">
        <v>1386</v>
      </c>
      <c r="E715" s="15" t="s">
        <v>1387</v>
      </c>
      <c r="F715" s="23" t="s">
        <v>38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123.2</v>
      </c>
      <c r="K715" s="22">
        <v>118.99</v>
      </c>
      <c r="L715" s="18">
        <v>131.6</v>
      </c>
    </row>
    <row r="716" spans="1:26" customHeight="1" ht="80">
      <c r="A716" s="34" t="s">
        <v>67</v>
      </c>
      <c r="B716" s="34" t="s">
        <v>68</v>
      </c>
      <c r="C716" s="15"/>
      <c r="D716" s="34" t="s">
        <v>1388</v>
      </c>
      <c r="E716" s="15" t="s">
        <v>1389</v>
      </c>
      <c r="F716" s="23" t="s">
        <v>38</v>
      </c>
      <c r="G716" s="17">
        <v>0</v>
      </c>
      <c r="H716" s="19">
        <f>IF(G6 &gt;= 300000, G716 * K716,IF(G6 &gt;= 150000, G716 * J716,IF(G6 &lt; 150000, G716 * I716, 0)))</f>
        <v>0</v>
      </c>
      <c r="I716" s="20">
        <v>141.9</v>
      </c>
      <c r="J716" s="21">
        <v>129.57</v>
      </c>
      <c r="K716" s="22">
        <v>125.14</v>
      </c>
      <c r="L716" s="18">
        <v>138.4</v>
      </c>
    </row>
    <row r="717" spans="1:26" customHeight="1" ht="80">
      <c r="A717" s="34" t="s">
        <v>67</v>
      </c>
      <c r="B717" s="34" t="s">
        <v>68</v>
      </c>
      <c r="C717" s="15"/>
      <c r="D717" s="34" t="s">
        <v>1390</v>
      </c>
      <c r="E717" s="15" t="s">
        <v>1391</v>
      </c>
      <c r="F717" s="23" t="s">
        <v>38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126.48</v>
      </c>
      <c r="K717" s="22">
        <v>122.15</v>
      </c>
      <c r="L717" s="18">
        <v>135.1</v>
      </c>
    </row>
    <row r="718" spans="1:26" customHeight="1" ht="80">
      <c r="A718" s="34" t="s">
        <v>67</v>
      </c>
      <c r="B718" s="34" t="s">
        <v>68</v>
      </c>
      <c r="C718" s="15"/>
      <c r="D718" s="34" t="s">
        <v>1392</v>
      </c>
      <c r="E718" s="15" t="s">
        <v>1393</v>
      </c>
      <c r="F718" s="23" t="s">
        <v>38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126.48</v>
      </c>
      <c r="K718" s="22">
        <v>122.15</v>
      </c>
      <c r="L718" s="18">
        <v>135.1</v>
      </c>
    </row>
    <row r="719" spans="1:26" customHeight="1" ht="80">
      <c r="A719" s="34" t="s">
        <v>67</v>
      </c>
      <c r="B719" s="34" t="s">
        <v>68</v>
      </c>
      <c r="C719" s="15"/>
      <c r="D719" s="34" t="s">
        <v>1394</v>
      </c>
      <c r="E719" s="15" t="s">
        <v>1395</v>
      </c>
      <c r="F719" s="23" t="s">
        <v>38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126.48</v>
      </c>
      <c r="K719" s="22">
        <v>122.15</v>
      </c>
      <c r="L719" s="18">
        <v>135.1</v>
      </c>
    </row>
    <row r="720" spans="1:26">
      <c r="A720" s="33"/>
      <c r="B720" s="33" t="s">
        <v>1396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1397</v>
      </c>
      <c r="E721" s="15" t="s">
        <v>1398</v>
      </c>
      <c r="F721" s="24" t="s">
        <v>80</v>
      </c>
      <c r="G721" s="17">
        <v>0</v>
      </c>
      <c r="H721" s="19">
        <f>IF(G6 &gt;= 300000, G721 * K721,IF(G6 &gt;= 150000, G721 * J721,IF(G6 &lt; 150000, G721 * I721, 0)))</f>
        <v>0</v>
      </c>
      <c r="I721" s="20">
        <v>242.8</v>
      </c>
      <c r="J721" s="21">
        <v>221.13</v>
      </c>
      <c r="K721" s="22">
        <v>213.57</v>
      </c>
      <c r="L721" s="18">
        <v>236.3</v>
      </c>
    </row>
    <row r="722" spans="1:26" customHeight="1" ht="80">
      <c r="A722" s="34"/>
      <c r="B722" s="34"/>
      <c r="C722" s="15"/>
      <c r="D722" s="34" t="s">
        <v>1399</v>
      </c>
      <c r="E722" s="15" t="s">
        <v>1400</v>
      </c>
      <c r="F722" s="24" t="s">
        <v>80</v>
      </c>
      <c r="G722" s="17">
        <v>0</v>
      </c>
      <c r="H722" s="19">
        <f>IF(G6 &gt;= 300000, G722 * K722,IF(G6 &gt;= 150000, G722 * J722,IF(G6 &lt; 150000, G722 * I722, 0)))</f>
        <v>0</v>
      </c>
      <c r="I722" s="20">
        <v>235.1</v>
      </c>
      <c r="J722" s="21">
        <v>214.46</v>
      </c>
      <c r="K722" s="22">
        <v>207.13</v>
      </c>
      <c r="L722" s="18">
        <v>229.1</v>
      </c>
    </row>
    <row r="723" spans="1:26" customHeight="1" ht="80">
      <c r="A723" s="34"/>
      <c r="B723" s="34"/>
      <c r="C723" s="15"/>
      <c r="D723" s="34" t="s">
        <v>1401</v>
      </c>
      <c r="E723" s="15" t="s">
        <v>1402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248</v>
      </c>
      <c r="J723" s="21">
        <v>218.91</v>
      </c>
      <c r="K723" s="22">
        <v>211.42</v>
      </c>
      <c r="L723" s="18">
        <v>233.9</v>
      </c>
    </row>
    <row r="724" spans="1:26" customHeight="1" ht="80">
      <c r="A724" s="34"/>
      <c r="B724" s="34"/>
      <c r="C724" s="15"/>
      <c r="D724" s="34" t="s">
        <v>1403</v>
      </c>
      <c r="E724" s="15" t="s">
        <v>1404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235.1</v>
      </c>
      <c r="J724" s="21">
        <v>214.46</v>
      </c>
      <c r="K724" s="22">
        <v>207.13</v>
      </c>
      <c r="L724" s="18">
        <v>229.1</v>
      </c>
    </row>
    <row r="725" spans="1:26">
      <c r="A725" s="33"/>
      <c r="B725" s="33" t="s">
        <v>1405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1406</v>
      </c>
      <c r="E726" s="15" t="s">
        <v>1407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118</v>
      </c>
      <c r="J726" s="21">
        <v>107.76</v>
      </c>
      <c r="K726" s="22">
        <v>104.07</v>
      </c>
      <c r="L726" s="18">
        <v>115.1</v>
      </c>
    </row>
    <row r="727" spans="1:26" customHeight="1" ht="80">
      <c r="A727" s="34"/>
      <c r="B727" s="34"/>
      <c r="C727" s="15"/>
      <c r="D727" s="34" t="s">
        <v>1408</v>
      </c>
      <c r="E727" s="15" t="s">
        <v>1409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174.4</v>
      </c>
      <c r="J727" s="21">
        <v>159.47</v>
      </c>
      <c r="K727" s="22">
        <v>154.02</v>
      </c>
      <c r="L727" s="18">
        <v>170.4</v>
      </c>
    </row>
    <row r="728" spans="1:26" customHeight="1" ht="80">
      <c r="A728" s="34" t="s">
        <v>110</v>
      </c>
      <c r="B728" s="34"/>
      <c r="C728" s="15"/>
      <c r="D728" s="34" t="s">
        <v>1410</v>
      </c>
      <c r="E728" s="15" t="s">
        <v>1411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118</v>
      </c>
      <c r="J728" s="21">
        <v>107.76</v>
      </c>
      <c r="K728" s="22">
        <v>104.07</v>
      </c>
      <c r="L728" s="18">
        <v>115.1</v>
      </c>
    </row>
    <row r="729" spans="1:26" customHeight="1" ht="80">
      <c r="A729" s="34" t="s">
        <v>110</v>
      </c>
      <c r="B729" s="34"/>
      <c r="C729" s="15"/>
      <c r="D729" s="34" t="s">
        <v>1412</v>
      </c>
      <c r="E729" s="15" t="s">
        <v>1413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162.5</v>
      </c>
      <c r="J729" s="21">
        <v>148.47</v>
      </c>
      <c r="K729" s="22">
        <v>143.4</v>
      </c>
      <c r="L729" s="18">
        <v>158.6</v>
      </c>
    </row>
    <row r="730" spans="1:26" customHeight="1" ht="80">
      <c r="A730" s="34" t="s">
        <v>110</v>
      </c>
      <c r="B730" s="34"/>
      <c r="C730" s="15"/>
      <c r="D730" s="34" t="s">
        <v>1414</v>
      </c>
      <c r="E730" s="15" t="s">
        <v>1415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192.4</v>
      </c>
      <c r="J730" s="21">
        <v>174.92</v>
      </c>
      <c r="K730" s="22">
        <v>168.94</v>
      </c>
      <c r="L730" s="18">
        <v>186.9</v>
      </c>
    </row>
    <row r="731" spans="1:26" customHeight="1" ht="80">
      <c r="A731" s="34" t="s">
        <v>110</v>
      </c>
      <c r="B731" s="34"/>
      <c r="C731" s="15"/>
      <c r="D731" s="34" t="s">
        <v>1416</v>
      </c>
      <c r="E731" s="15" t="s">
        <v>1417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143.6</v>
      </c>
      <c r="J731" s="21">
        <v>130.92</v>
      </c>
      <c r="K731" s="22">
        <v>126.45</v>
      </c>
      <c r="L731" s="18">
        <v>139.9</v>
      </c>
    </row>
    <row r="732" spans="1:26" customHeight="1" ht="80">
      <c r="A732" s="34" t="s">
        <v>411</v>
      </c>
      <c r="B732" s="34" t="s">
        <v>1418</v>
      </c>
      <c r="C732" s="15"/>
      <c r="D732" s="34" t="s">
        <v>1419</v>
      </c>
      <c r="E732" s="15" t="s">
        <v>1420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133.4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 t="s">
        <v>411</v>
      </c>
      <c r="B733" s="34" t="s">
        <v>1418</v>
      </c>
      <c r="C733" s="15"/>
      <c r="D733" s="34" t="s">
        <v>1421</v>
      </c>
      <c r="E733" s="15" t="s">
        <v>1422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187.2</v>
      </c>
      <c r="J733" s="21">
        <v>170.47</v>
      </c>
      <c r="K733" s="22">
        <v>164.64</v>
      </c>
      <c r="L733" s="18">
        <v>182.1</v>
      </c>
    </row>
    <row r="734" spans="1:26" customHeight="1" ht="80">
      <c r="A734" s="34" t="s">
        <v>411</v>
      </c>
      <c r="B734" s="34" t="s">
        <v>1418</v>
      </c>
      <c r="C734" s="15"/>
      <c r="D734" s="34" t="s">
        <v>1423</v>
      </c>
      <c r="E734" s="15" t="s">
        <v>1424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160.7</v>
      </c>
      <c r="J734" s="21">
        <v>146.25</v>
      </c>
      <c r="K734" s="22">
        <v>141.25</v>
      </c>
      <c r="L734" s="18">
        <v>156.3</v>
      </c>
    </row>
    <row r="735" spans="1:26" customHeight="1" ht="80">
      <c r="A735" s="34" t="s">
        <v>411</v>
      </c>
      <c r="B735" s="34" t="s">
        <v>1418</v>
      </c>
      <c r="C735" s="15"/>
      <c r="D735" s="34" t="s">
        <v>1425</v>
      </c>
      <c r="E735" s="15" t="s">
        <v>1426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162.5</v>
      </c>
      <c r="J735" s="21">
        <v>148.47</v>
      </c>
      <c r="K735" s="22">
        <v>143.4</v>
      </c>
      <c r="L735" s="18">
        <v>158.6</v>
      </c>
    </row>
    <row r="736" spans="1:26" customHeight="1" ht="80">
      <c r="A736" s="34" t="s">
        <v>411</v>
      </c>
      <c r="B736" s="34" t="s">
        <v>1418</v>
      </c>
      <c r="C736" s="15"/>
      <c r="D736" s="34" t="s">
        <v>1427</v>
      </c>
      <c r="E736" s="15" t="s">
        <v>1428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204.3</v>
      </c>
      <c r="J736" s="21">
        <v>183.69</v>
      </c>
      <c r="K736" s="22">
        <v>177.41</v>
      </c>
      <c r="L736" s="18">
        <v>196.3</v>
      </c>
    </row>
    <row r="737" spans="1:26">
      <c r="A737" s="33"/>
      <c r="B737" s="33" t="s">
        <v>1429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 t="s">
        <v>1430</v>
      </c>
      <c r="B738" s="34" t="s">
        <v>1431</v>
      </c>
      <c r="C738" s="15"/>
      <c r="D738" s="34" t="s">
        <v>1432</v>
      </c>
      <c r="E738" s="15" t="s">
        <v>1433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117.1</v>
      </c>
      <c r="J738" s="21">
        <v>106.06</v>
      </c>
      <c r="K738" s="22">
        <v>102.43</v>
      </c>
      <c r="L738" s="18">
        <v>113.3</v>
      </c>
    </row>
    <row r="739" spans="1:26" customHeight="1" ht="80">
      <c r="A739" s="34" t="s">
        <v>1430</v>
      </c>
      <c r="B739" s="34" t="s">
        <v>1431</v>
      </c>
      <c r="C739" s="15"/>
      <c r="D739" s="34" t="s">
        <v>1434</v>
      </c>
      <c r="E739" s="15" t="s">
        <v>1435</v>
      </c>
      <c r="F739" s="23" t="s">
        <v>38</v>
      </c>
      <c r="G739" s="17">
        <v>0</v>
      </c>
      <c r="H739" s="19">
        <f>IF(G6 &gt;= 300000, G739 * K739,IF(G6 &gt;= 150000, G739 * J739,IF(G6 &lt; 150000, G739 * I739, 0)))</f>
        <v>0</v>
      </c>
      <c r="I739" s="20">
        <v>198.4</v>
      </c>
      <c r="J739" s="21">
        <v>181.47</v>
      </c>
      <c r="K739" s="22">
        <v>175.26</v>
      </c>
      <c r="L739" s="18">
        <v>193.9</v>
      </c>
    </row>
    <row r="740" spans="1:26" customHeight="1" ht="80">
      <c r="A740" s="34" t="s">
        <v>1430</v>
      </c>
      <c r="B740" s="34" t="s">
        <v>1431</v>
      </c>
      <c r="C740" s="15"/>
      <c r="D740" s="34" t="s">
        <v>1436</v>
      </c>
      <c r="E740" s="15" t="s">
        <v>1437</v>
      </c>
      <c r="F740" s="23" t="s">
        <v>38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175.26</v>
      </c>
      <c r="L740" s="18">
        <v>193.9</v>
      </c>
    </row>
    <row r="741" spans="1:26" customHeight="1" ht="80">
      <c r="A741" s="34" t="s">
        <v>1430</v>
      </c>
      <c r="B741" s="34" t="s">
        <v>1431</v>
      </c>
      <c r="C741" s="15"/>
      <c r="D741" s="34" t="s">
        <v>1438</v>
      </c>
      <c r="E741" s="15" t="s">
        <v>1439</v>
      </c>
      <c r="F741" s="23" t="s">
        <v>38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175.26</v>
      </c>
      <c r="L741" s="18">
        <v>193.9</v>
      </c>
    </row>
    <row r="742" spans="1:26" customHeight="1" ht="80">
      <c r="A742" s="34" t="s">
        <v>1430</v>
      </c>
      <c r="B742" s="34" t="s">
        <v>1431</v>
      </c>
      <c r="C742" s="15"/>
      <c r="D742" s="34" t="s">
        <v>1440</v>
      </c>
      <c r="E742" s="15" t="s">
        <v>1441</v>
      </c>
      <c r="F742" s="23" t="s">
        <v>38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175.26</v>
      </c>
      <c r="L742" s="18">
        <v>193.9</v>
      </c>
    </row>
    <row r="743" spans="1:26">
      <c r="A743" s="33"/>
      <c r="B743" s="33" t="s">
        <v>1442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1443</v>
      </c>
      <c r="E744" s="15" t="s">
        <v>1444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902.9</v>
      </c>
      <c r="J744" s="21">
        <v>823.8</v>
      </c>
      <c r="K744" s="22">
        <v>788.59</v>
      </c>
      <c r="L744" s="18">
        <v>880.1</v>
      </c>
    </row>
    <row r="745" spans="1:26">
      <c r="A745" s="33"/>
      <c r="B745" s="33" t="s">
        <v>1445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1446</v>
      </c>
      <c r="E746" s="15" t="s">
        <v>1447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187.2</v>
      </c>
      <c r="J746" s="21">
        <v>170.47</v>
      </c>
      <c r="K746" s="22">
        <v>164.64</v>
      </c>
      <c r="L746" s="18">
        <v>182.1</v>
      </c>
    </row>
    <row r="747" spans="1:26" customHeight="1" ht="80">
      <c r="A747" s="34"/>
      <c r="B747" s="34"/>
      <c r="C747" s="15"/>
      <c r="D747" s="34" t="s">
        <v>1448</v>
      </c>
      <c r="E747" s="15" t="s">
        <v>1449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187.2</v>
      </c>
      <c r="J747" s="21">
        <v>170.47</v>
      </c>
      <c r="K747" s="22">
        <v>164.64</v>
      </c>
      <c r="L747" s="18">
        <v>182.1</v>
      </c>
    </row>
    <row r="748" spans="1:26">
      <c r="A748" s="33"/>
      <c r="B748" s="33" t="s">
        <v>1450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1451</v>
      </c>
      <c r="E749" s="15" t="s">
        <v>1452</v>
      </c>
      <c r="F749" s="24" t="s">
        <v>80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169.64</v>
      </c>
      <c r="L749" s="18">
        <v>187.7</v>
      </c>
    </row>
    <row r="750" spans="1:26" customHeight="1" ht="80">
      <c r="A750" s="34"/>
      <c r="B750" s="34"/>
      <c r="C750" s="15"/>
      <c r="D750" s="34" t="s">
        <v>1453</v>
      </c>
      <c r="E750" s="15" t="s">
        <v>1454</v>
      </c>
      <c r="F750" s="24" t="s">
        <v>80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168.13</v>
      </c>
      <c r="L750" s="18">
        <v>187.7</v>
      </c>
    </row>
    <row r="751" spans="1:26" customHeight="1" ht="80">
      <c r="A751" s="34"/>
      <c r="B751" s="34"/>
      <c r="C751" s="15"/>
      <c r="D751" s="34" t="s">
        <v>1455</v>
      </c>
      <c r="E751" s="15" t="s">
        <v>1456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175.64</v>
      </c>
      <c r="K751" s="22">
        <v>168.13</v>
      </c>
      <c r="L751" s="18">
        <v>187.7</v>
      </c>
    </row>
    <row r="752" spans="1:26" customHeight="1" ht="80">
      <c r="A752" s="34"/>
      <c r="B752" s="34"/>
      <c r="C752" s="15"/>
      <c r="D752" s="34" t="s">
        <v>1457</v>
      </c>
      <c r="E752" s="15" t="s">
        <v>1458</v>
      </c>
      <c r="F752" s="24" t="s">
        <v>80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175.64</v>
      </c>
      <c r="K752" s="22">
        <v>168.13</v>
      </c>
      <c r="L752" s="18">
        <v>187.7</v>
      </c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169.64</v>
      </c>
      <c r="L753" s="18">
        <v>187.7</v>
      </c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24" t="s">
        <v>80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168.13</v>
      </c>
      <c r="L754" s="18">
        <v>187.7</v>
      </c>
    </row>
    <row r="755" spans="1:26">
      <c r="A755" s="33"/>
      <c r="B755" s="33" t="s">
        <v>1463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1464</v>
      </c>
      <c r="E756" s="15" t="s">
        <v>1465</v>
      </c>
      <c r="F756" s="24" t="s">
        <v>80</v>
      </c>
      <c r="G756" s="17">
        <v>0</v>
      </c>
      <c r="H756" s="19">
        <f>IF(G6 &gt;= 300000, G756 * K756,IF(G6 &gt;= 150000, G756 * J756,IF(G6 &lt; 150000, G756 * I756, 0)))</f>
        <v>0</v>
      </c>
      <c r="I756" s="20">
        <v>943.9</v>
      </c>
      <c r="J756" s="21">
        <v>861.12</v>
      </c>
      <c r="K756" s="22">
        <v>824.32</v>
      </c>
      <c r="L756" s="18">
        <v>920.0</v>
      </c>
    </row>
    <row r="757" spans="1:26" customHeight="1" ht="80">
      <c r="A757" s="34"/>
      <c r="B757" s="34"/>
      <c r="C757" s="15"/>
      <c r="D757" s="34" t="s">
        <v>1466</v>
      </c>
      <c r="E757" s="15" t="s">
        <v>1467</v>
      </c>
      <c r="F757" s="24" t="s">
        <v>80</v>
      </c>
      <c r="G757" s="17">
        <v>0</v>
      </c>
      <c r="H757" s="19">
        <f>IF(G6 &gt;= 300000, G757 * K757,IF(G6 &gt;= 150000, G757 * J757,IF(G6 &lt; 150000, G757 * I757, 0)))</f>
        <v>0</v>
      </c>
      <c r="I757" s="20">
        <v>997.8</v>
      </c>
      <c r="J757" s="21">
        <v>910.61</v>
      </c>
      <c r="K757" s="22">
        <v>871.7</v>
      </c>
      <c r="L757" s="18">
        <v>972.9</v>
      </c>
    </row>
    <row r="758" spans="1:26">
      <c r="A758" s="33"/>
      <c r="B758" s="33" t="s">
        <v>1468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1469</v>
      </c>
      <c r="E759" s="15" t="s">
        <v>1470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307.8</v>
      </c>
      <c r="J759" s="21">
        <v>281.03</v>
      </c>
      <c r="K759" s="22">
        <v>271.43</v>
      </c>
      <c r="L759" s="18">
        <v>300.3</v>
      </c>
    </row>
    <row r="760" spans="1:26" customHeight="1" ht="80">
      <c r="A760" s="34"/>
      <c r="B760" s="34"/>
      <c r="C760" s="15"/>
      <c r="D760" s="34" t="s">
        <v>1471</v>
      </c>
      <c r="E760" s="15" t="s">
        <v>1472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299.3</v>
      </c>
      <c r="J760" s="21">
        <v>272.73</v>
      </c>
      <c r="K760" s="22">
        <v>263.4</v>
      </c>
      <c r="L760" s="18">
        <v>291.4</v>
      </c>
    </row>
    <row r="761" spans="1:26" customHeight="1" ht="80">
      <c r="A761" s="34"/>
      <c r="B761" s="34"/>
      <c r="C761" s="15"/>
      <c r="D761" s="34" t="s">
        <v>1473</v>
      </c>
      <c r="E761" s="15" t="s">
        <v>1474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277.9</v>
      </c>
      <c r="J761" s="21">
        <v>251.9</v>
      </c>
      <c r="K761" s="22">
        <v>243.29</v>
      </c>
      <c r="L761" s="18">
        <v>269.1</v>
      </c>
    </row>
    <row r="762" spans="1:26" customHeight="1" ht="80">
      <c r="A762" s="34" t="s">
        <v>1475</v>
      </c>
      <c r="B762" s="34"/>
      <c r="C762" s="15"/>
      <c r="D762" s="34" t="s">
        <v>1476</v>
      </c>
      <c r="E762" s="15" t="s">
        <v>1477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299.3</v>
      </c>
      <c r="J762" s="21">
        <v>272.73</v>
      </c>
      <c r="K762" s="22">
        <v>263.4</v>
      </c>
      <c r="L762" s="18">
        <v>291.4</v>
      </c>
    </row>
    <row r="763" spans="1:26">
      <c r="A763" s="33"/>
      <c r="B763" s="33" t="s">
        <v>1478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1479</v>
      </c>
      <c r="E764" s="15" t="s">
        <v>1480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162.5</v>
      </c>
      <c r="J764" s="21">
        <v>139.23</v>
      </c>
      <c r="K764" s="22">
        <v>134.47</v>
      </c>
      <c r="L764" s="18">
        <v>148.8</v>
      </c>
    </row>
    <row r="765" spans="1:26" customHeight="1" ht="80">
      <c r="A765" s="34" t="s">
        <v>67</v>
      </c>
      <c r="B765" s="34" t="s">
        <v>1154</v>
      </c>
      <c r="C765" s="15"/>
      <c r="D765" s="34" t="s">
        <v>1481</v>
      </c>
      <c r="E765" s="15" t="s">
        <v>1482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379.6</v>
      </c>
      <c r="J765" s="21">
        <v>346.55</v>
      </c>
      <c r="K765" s="22">
        <v>334.71</v>
      </c>
      <c r="L765" s="18">
        <v>370.3</v>
      </c>
    </row>
    <row r="766" spans="1:26" customHeight="1" ht="80">
      <c r="A766" s="34" t="s">
        <v>24</v>
      </c>
      <c r="B766" s="34" t="s">
        <v>801</v>
      </c>
      <c r="C766" s="15"/>
      <c r="D766" s="34" t="s">
        <v>1483</v>
      </c>
      <c r="E766" s="15" t="s">
        <v>1484</v>
      </c>
      <c r="F766" s="24" t="s">
        <v>80</v>
      </c>
      <c r="G766" s="17">
        <v>0</v>
      </c>
      <c r="H766" s="19">
        <f>IF(G6 &gt;= 300000, G766 * K766,IF(G6 &gt;= 150000, G766 * J766,IF(G6 &lt; 150000, G766 * I766, 0)))</f>
        <v>0</v>
      </c>
      <c r="I766" s="20">
        <v>403.6</v>
      </c>
      <c r="J766" s="21">
        <v>368.43</v>
      </c>
      <c r="K766" s="22">
        <v>355.84</v>
      </c>
      <c r="L766" s="18">
        <v>393.6</v>
      </c>
    </row>
    <row r="767" spans="1:26" customHeight="1" ht="80">
      <c r="A767" s="34" t="s">
        <v>24</v>
      </c>
      <c r="B767" s="34" t="s">
        <v>792</v>
      </c>
      <c r="C767" s="15"/>
      <c r="D767" s="34" t="s">
        <v>1485</v>
      </c>
      <c r="E767" s="15" t="s">
        <v>1486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403.6</v>
      </c>
      <c r="J767" s="21">
        <v>368.43</v>
      </c>
      <c r="K767" s="22">
        <v>355.84</v>
      </c>
      <c r="L767" s="18">
        <v>393.6</v>
      </c>
    </row>
    <row r="768" spans="1:26" customHeight="1" ht="80">
      <c r="A768" s="34" t="s">
        <v>32</v>
      </c>
      <c r="B768" s="34" t="s">
        <v>1154</v>
      </c>
      <c r="C768" s="15"/>
      <c r="D768" s="34" t="s">
        <v>1487</v>
      </c>
      <c r="E768" s="15" t="s">
        <v>1488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95.8</v>
      </c>
      <c r="J768" s="21">
        <v>86.93</v>
      </c>
      <c r="K768" s="22">
        <v>83.96</v>
      </c>
      <c r="L768" s="18">
        <v>92.9</v>
      </c>
    </row>
    <row r="769" spans="1:26" customHeight="1" ht="80">
      <c r="A769" s="34" t="s">
        <v>24</v>
      </c>
      <c r="B769" s="34" t="s">
        <v>1178</v>
      </c>
      <c r="C769" s="15"/>
      <c r="D769" s="34" t="s">
        <v>1489</v>
      </c>
      <c r="E769" s="15" t="s">
        <v>1490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403.6</v>
      </c>
      <c r="J769" s="21">
        <v>368.43</v>
      </c>
      <c r="K769" s="22">
        <v>355.84</v>
      </c>
      <c r="L769" s="18">
        <v>393.6</v>
      </c>
    </row>
    <row r="770" spans="1:26" customHeight="1" ht="80">
      <c r="A770" s="34" t="s">
        <v>24</v>
      </c>
      <c r="B770" s="34" t="s">
        <v>804</v>
      </c>
      <c r="C770" s="15"/>
      <c r="D770" s="34" t="s">
        <v>1491</v>
      </c>
      <c r="E770" s="15" t="s">
        <v>1492</v>
      </c>
      <c r="F770" s="24" t="s">
        <v>80</v>
      </c>
      <c r="G770" s="17">
        <v>0</v>
      </c>
      <c r="H770" s="19">
        <f>IF(G6 &gt;= 300000, G770 * K770,IF(G6 &gt;= 150000, G770 * J770,IF(G6 &lt; 150000, G770 * I770, 0)))</f>
        <v>0</v>
      </c>
      <c r="I770" s="20">
        <v>415.5</v>
      </c>
      <c r="J770" s="21">
        <v>379.43</v>
      </c>
      <c r="K770" s="22">
        <v>366.46</v>
      </c>
      <c r="L770" s="18">
        <v>405.4</v>
      </c>
    </row>
    <row r="771" spans="1:26">
      <c r="A771" s="33"/>
      <c r="B771" s="33" t="s">
        <v>1493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 t="s">
        <v>1494</v>
      </c>
      <c r="B772" s="34" t="s">
        <v>1495</v>
      </c>
      <c r="C772" s="15"/>
      <c r="D772" s="34" t="s">
        <v>1496</v>
      </c>
      <c r="E772" s="15" t="s">
        <v>1497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94.1</v>
      </c>
      <c r="J772" s="21">
        <v>85.76</v>
      </c>
      <c r="K772" s="22">
        <v>82.83</v>
      </c>
      <c r="L772" s="18">
        <v>91.6</v>
      </c>
    </row>
    <row r="773" spans="1:26" customHeight="1" ht="80">
      <c r="A773" s="34" t="s">
        <v>1494</v>
      </c>
      <c r="B773" s="34"/>
      <c r="C773" s="15"/>
      <c r="D773" s="34" t="s">
        <v>1498</v>
      </c>
      <c r="E773" s="15" t="s">
        <v>1499</v>
      </c>
      <c r="F773" s="24" t="s">
        <v>80</v>
      </c>
      <c r="G773" s="17">
        <v>0</v>
      </c>
      <c r="H773" s="19">
        <f>IF(G6 &gt;= 300000, G773 * K773,IF(G6 &gt;= 150000, G773 * J773,IF(G6 &lt; 150000, G773 * I773, 0)))</f>
        <v>0</v>
      </c>
      <c r="I773" s="20">
        <v>50.4</v>
      </c>
      <c r="J773" s="21">
        <v>46.22</v>
      </c>
      <c r="K773" s="22">
        <v>44.64</v>
      </c>
      <c r="L773" s="18">
        <v>49.4</v>
      </c>
    </row>
    <row r="774" spans="1:26" customHeight="1" ht="80">
      <c r="A774" s="34" t="s">
        <v>1494</v>
      </c>
      <c r="B774" s="34"/>
      <c r="C774" s="15"/>
      <c r="D774" s="34" t="s">
        <v>1500</v>
      </c>
      <c r="E774" s="15" t="s">
        <v>1501</v>
      </c>
      <c r="F774" s="24" t="s">
        <v>80</v>
      </c>
      <c r="G774" s="17">
        <v>0</v>
      </c>
      <c r="H774" s="19">
        <f>IF(G6 &gt;= 300000, G774 * K774,IF(G6 &gt;= 150000, G774 * J774,IF(G6 &lt; 150000, G774 * I774, 0)))</f>
        <v>0</v>
      </c>
      <c r="I774" s="20">
        <v>94.1</v>
      </c>
      <c r="J774" s="21">
        <v>85.76</v>
      </c>
      <c r="K774" s="22">
        <v>82.83</v>
      </c>
      <c r="L774" s="18">
        <v>91.6</v>
      </c>
    </row>
    <row r="775" spans="1:26" customHeight="1" ht="80">
      <c r="A775" s="34" t="s">
        <v>1494</v>
      </c>
      <c r="B775" s="34" t="s">
        <v>1495</v>
      </c>
      <c r="C775" s="15"/>
      <c r="D775" s="34" t="s">
        <v>1502</v>
      </c>
      <c r="E775" s="15" t="s">
        <v>1503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94.1</v>
      </c>
      <c r="J775" s="21">
        <v>85.76</v>
      </c>
      <c r="K775" s="22">
        <v>82.83</v>
      </c>
      <c r="L775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4:G24"/>
    <mergeCell ref="B26:G26"/>
    <mergeCell ref="B31:G31"/>
    <mergeCell ref="B33:G33"/>
    <mergeCell ref="B36:G36"/>
    <mergeCell ref="B38:G38"/>
    <mergeCell ref="B42:G42"/>
    <mergeCell ref="B47:G47"/>
    <mergeCell ref="B50:G50"/>
    <mergeCell ref="B53:G53"/>
    <mergeCell ref="B56:G56"/>
    <mergeCell ref="B59:G59"/>
    <mergeCell ref="B63:G63"/>
    <mergeCell ref="B65:G65"/>
    <mergeCell ref="B69:G69"/>
    <mergeCell ref="B73:G73"/>
    <mergeCell ref="B85:G85"/>
    <mergeCell ref="B89:G89"/>
    <mergeCell ref="B94:G94"/>
    <mergeCell ref="B99:G99"/>
    <mergeCell ref="B105:G105"/>
    <mergeCell ref="B109:G109"/>
    <mergeCell ref="B114:G114"/>
    <mergeCell ref="B139:G139"/>
    <mergeCell ref="B141:G141"/>
    <mergeCell ref="B143:G143"/>
    <mergeCell ref="B147:G147"/>
    <mergeCell ref="B182:G182"/>
    <mergeCell ref="B195:G195"/>
    <mergeCell ref="B197:G197"/>
    <mergeCell ref="B200:G200"/>
    <mergeCell ref="B203:G203"/>
    <mergeCell ref="B206:G206"/>
    <mergeCell ref="B217:G217"/>
    <mergeCell ref="B221:G221"/>
    <mergeCell ref="B223:G223"/>
    <mergeCell ref="B225:G225"/>
    <mergeCell ref="B227:G227"/>
    <mergeCell ref="B235:G235"/>
    <mergeCell ref="B237:G237"/>
    <mergeCell ref="B239:G239"/>
    <mergeCell ref="B241:G241"/>
    <mergeCell ref="B244:G244"/>
    <mergeCell ref="B251:G251"/>
    <mergeCell ref="B256:G256"/>
    <mergeCell ref="B259:G259"/>
    <mergeCell ref="B264:G264"/>
    <mergeCell ref="B271:G271"/>
    <mergeCell ref="B277:G277"/>
    <mergeCell ref="B280:G280"/>
    <mergeCell ref="B283:G283"/>
    <mergeCell ref="B285:G285"/>
    <mergeCell ref="B291:G291"/>
    <mergeCell ref="B298:G298"/>
    <mergeCell ref="B301:G301"/>
    <mergeCell ref="B305:G305"/>
    <mergeCell ref="B309:G309"/>
    <mergeCell ref="B314:G314"/>
    <mergeCell ref="B324:G324"/>
    <mergeCell ref="B326:G326"/>
    <mergeCell ref="B332:G332"/>
    <mergeCell ref="B337:G337"/>
    <mergeCell ref="B339:G339"/>
    <mergeCell ref="B343:G343"/>
    <mergeCell ref="B348:G348"/>
    <mergeCell ref="B351:G351"/>
    <mergeCell ref="B355:G355"/>
    <mergeCell ref="B357:G357"/>
    <mergeCell ref="B359:G359"/>
    <mergeCell ref="B365:G365"/>
    <mergeCell ref="B367:G367"/>
    <mergeCell ref="B369:G369"/>
    <mergeCell ref="B371:G371"/>
    <mergeCell ref="B374:G374"/>
    <mergeCell ref="B385:G385"/>
    <mergeCell ref="B391:G391"/>
    <mergeCell ref="B393:G393"/>
    <mergeCell ref="B401:G401"/>
    <mergeCell ref="B405:G405"/>
    <mergeCell ref="B412:G412"/>
    <mergeCell ref="B416:G416"/>
    <mergeCell ref="B418:G418"/>
    <mergeCell ref="B442:G442"/>
    <mergeCell ref="B445:G445"/>
    <mergeCell ref="B454:G454"/>
    <mergeCell ref="B456:G456"/>
    <mergeCell ref="B461:G461"/>
    <mergeCell ref="B465:G465"/>
    <mergeCell ref="B469:G469"/>
    <mergeCell ref="B474:G474"/>
    <mergeCell ref="B478:G478"/>
    <mergeCell ref="B485:G485"/>
    <mergeCell ref="B487:G487"/>
    <mergeCell ref="B490:G490"/>
    <mergeCell ref="B492:G492"/>
    <mergeCell ref="B513:G513"/>
    <mergeCell ref="B528:G528"/>
    <mergeCell ref="B534:G534"/>
    <mergeCell ref="B542:G542"/>
    <mergeCell ref="B545:G545"/>
    <mergeCell ref="B548:G548"/>
    <mergeCell ref="B551:G551"/>
    <mergeCell ref="B554:G554"/>
    <mergeCell ref="B564:G564"/>
    <mergeCell ref="B566:G566"/>
    <mergeCell ref="B568:G568"/>
    <mergeCell ref="B570:G570"/>
    <mergeCell ref="B590:G590"/>
    <mergeCell ref="B593:G593"/>
    <mergeCell ref="B595:G595"/>
    <mergeCell ref="B605:G605"/>
    <mergeCell ref="B607:G607"/>
    <mergeCell ref="B610:G610"/>
    <mergeCell ref="B613:G613"/>
    <mergeCell ref="B615:G615"/>
    <mergeCell ref="B621:G621"/>
    <mergeCell ref="B623:G623"/>
    <mergeCell ref="B640:G640"/>
    <mergeCell ref="B654:G654"/>
    <mergeCell ref="B656:G656"/>
    <mergeCell ref="B662:G662"/>
    <mergeCell ref="B666:G666"/>
    <mergeCell ref="B672:G672"/>
    <mergeCell ref="B685:G685"/>
    <mergeCell ref="B692:G692"/>
    <mergeCell ref="B694:G694"/>
    <mergeCell ref="B697:G697"/>
    <mergeCell ref="B720:G720"/>
    <mergeCell ref="B725:G725"/>
    <mergeCell ref="B737:G737"/>
    <mergeCell ref="B743:G743"/>
    <mergeCell ref="B745:G745"/>
    <mergeCell ref="B748:G748"/>
    <mergeCell ref="B755:G755"/>
    <mergeCell ref="B758:G758"/>
    <mergeCell ref="B763:G763"/>
    <mergeCell ref="B771:G77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2026-02-22T11:03:19+00:00</dcterms:created>
  <dcterms:modified xsi:type="dcterms:W3CDTF">2026-02-22T11:03:19+00:00</dcterms:modified>
  <dc:title>Untitled Spreadsheet</dc:title>
  <dc:description/>
  <dc:subject/>
  <cp:keywords/>
  <cp:category/>
</cp:coreProperties>
</file>