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<sst xmlns="http://schemas.openxmlformats.org/spreadsheetml/2006/main" uniqueCount="1500">
  <si>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</si>
  <si>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</si>
  <si>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</si>
  <si>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</si>
  <si>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</si>
  <si>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</si>
  <si>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11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</si>
  <si>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</si>
  <si>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</si>
  <si>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</si>
  <si>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</si>
  <si>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</si>
  <si>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</si>
  <si>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</si>
  <si>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</si>
  <si>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</si>
  <si>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</si>
  <si>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</si>
  <si>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</si>
  <si>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</si>
  <si>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</si>
  <si>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</si>
  <si>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</si>
  <si>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</si>
  <si>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</si>
  <si>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</si>
  <si>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</si>
  <si>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</si>
  <si>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</si>
  <si>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</si>
  <si>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</si>
  <si>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</si>
  <si>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</si>
  <si>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</si>
  <si>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</si>
  <si>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</si>
  <si>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</si>
  <si>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</si>
  <si>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</si>
  <si>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</si>
  <si>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</si>
  <si>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</si>
  <si>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</si>
  <si>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</si>
  <si>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Достаточно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</si>
  <si>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</si>
  <si>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</si>
  <si>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</si>
  <si>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</si>
  <si>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</si>
  <si>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</si>
  <si>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</si>
  <si>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</si>
  <si>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</si>
  <si>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</si>
  <si>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</si>
  <si>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</si>
  <si>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</si>
  <si>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</si>
  <si>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</si>
  <si>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</si>
  <si>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</si>
  <si>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</si>
  <si>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</si>
  <si>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</si>
  <si>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</si>
  <si>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</si>
  <si>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</si>
  <si>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</si>
  <si>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</si>
  <si>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</si>
  <si>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</si>
  <si>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</si>
  <si>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</si>
  <si>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</si>
  <si>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</si>
  <si>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</si>
  <si>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</si>
  <si>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</si>
  <si>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</si>
  <si>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</si>
  <si>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</si>
  <si>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</si>
  <si>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</si>
  <si>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</si>
  <si>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</si>
  <si>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</si>
  <si>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</si>
  <si>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</si>
  <si>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</si>
  <si>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</si>
  <si>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</si>
  <si>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</si>
  <si>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</si>
  <si>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</si>
  <si>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</si>
  <si>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</si>
  <si>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</si>
  <si>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</si>
  <si>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</si>
  <si>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</si>
  <si>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</si>
  <si>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</si>
  <si>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</si>
  <si>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</si>
  <si>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</si>
  <si>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</si>
  <si>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</si>
  <si>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</si>
  <si>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</si>
  <si>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</si>
  <si>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</si>
  <si>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</si>
  <si>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</si>
  <si>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</si>
  <si>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</si>
  <si>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</si>
  <si>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</si>
  <si>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</si>
  <si>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</si>
  <si>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</si>
  <si>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</si>
  <si>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</si>
  <si>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</si>
  <si>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</si>
  <si>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</si>
  <si>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</si>
  <si>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</si>
  <si>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</si>
  <si>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</si>
  <si>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</si>
  <si>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</si>
  <si>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</si>
  <si>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</si>
  <si>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</si>
  <si>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</si>
  <si>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</si>
  <si>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</si>
  <si>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</si>
  <si>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</si>
  <si>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</si>
  <si>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</si>
  <si>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</si>
  <si>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</si>
  <si>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</si>
  <si>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</si>
  <si>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</si>
  <si>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</si>
  <si>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</si>
  <si>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</si>
  <si>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</si>
  <si>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</si>
  <si>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</si>
  <si>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</si>
  <si>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</si>
  <si>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</si>
  <si>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</si>
  <si>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</si>
  <si>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</si>
  <si>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</si>
  <si>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</si>
  <si>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</si>
  <si>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</si>
  <si>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</si>
  <si>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</si>
  <si>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</si>
  <si>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</si>
  <si>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</si>
  <si>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</si>
  <si>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</si>
  <si>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</si>
  <si>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</si>
  <si>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</si>
  <si>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</si>
  <si>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</si>
  <si>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</si>
  <si>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</si>
  <si>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</si>
  <si>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</si>
  <si>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</si>
  <si>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</si>
  <si>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</si>
  <si>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</si>
  <si>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</si>
  <si>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</si>
  <si>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</si>
  <si>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</si>
  <si>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</si>
  <si>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</si>
  <si>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Mentos</t>
  </si>
  <si>
    <t>Жевательные конфеты Mentos Rainbow 29 гр (14)</t>
  </si>
  <si>
    <t>ТарЦБ16963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</si>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</sst>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6a5c33c028373c59244d455e730a3df6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762e4f9c6b77a857b4d5cc2cdb25e7a.png"/><Relationship Id="rId55" Type="http://schemas.openxmlformats.org/officeDocument/2006/relationships/image" Target="../media/f0327b7a93ce3b3ac01382a8cdec6cb2.jpg"/><Relationship Id="rId56" Type="http://schemas.openxmlformats.org/officeDocument/2006/relationships/image" Target="../media/a206d881416247bde15339619afe0dcd.jp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ceb75fe93fd08099c25ca5bc5e82ce2a.jpg"/><Relationship Id="rId59" Type="http://schemas.openxmlformats.org/officeDocument/2006/relationships/image" Target="../media/18390c40383bd0bf7b2f187cc44732d9.jpg"/><Relationship Id="rId60" Type="http://schemas.openxmlformats.org/officeDocument/2006/relationships/image" Target="../media/3227c49b2b0c4f64f896621759fa1527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5e58ba5c2b48c792d2e5afc0221b8a3.png"/><Relationship Id="rId65" Type="http://schemas.openxmlformats.org/officeDocument/2006/relationships/image" Target="../media/6891d1b4bc86fa7f1b16941ee4fa3e66.jpg"/><Relationship Id="rId66" Type="http://schemas.openxmlformats.org/officeDocument/2006/relationships/image" Target="../media/25cd26c9360f3d7bd2b48f2dbca1e70d.png"/><Relationship Id="rId67" Type="http://schemas.openxmlformats.org/officeDocument/2006/relationships/image" Target="../media/f665150cc0dfad009292ad636a749619.jpg"/><Relationship Id="rId68" Type="http://schemas.openxmlformats.org/officeDocument/2006/relationships/image" Target="../media/7868925a0608dd716f2e4209dc546073.jpg"/><Relationship Id="rId69" Type="http://schemas.openxmlformats.org/officeDocument/2006/relationships/image" Target="../media/f01878de6023f2a08a6a56ac7b07fcff.jpg"/><Relationship Id="rId70" Type="http://schemas.openxmlformats.org/officeDocument/2006/relationships/image" Target="../media/0ccd6a92e4c8ff0a32d1b86f8552ac36.jpg"/><Relationship Id="rId71" Type="http://schemas.openxmlformats.org/officeDocument/2006/relationships/image" Target="../media/600920b51d11b712cbc2ab964c17551d.jpg"/><Relationship Id="rId72" Type="http://schemas.openxmlformats.org/officeDocument/2006/relationships/image" Target="../media/be830fe3d7f3cc0ef3ed81c74710bf12.jpg"/><Relationship Id="rId73" Type="http://schemas.openxmlformats.org/officeDocument/2006/relationships/image" Target="../media/fdfc04f16b13f57c32c8b1dbd6a86481.jpg"/><Relationship Id="rId74" Type="http://schemas.openxmlformats.org/officeDocument/2006/relationships/image" Target="../media/04a395582cabb4ed469fecbb2cb932a8.jpg"/><Relationship Id="rId75" Type="http://schemas.openxmlformats.org/officeDocument/2006/relationships/image" Target="../media/c531be3d07a2ed093c8362d1feb2fb95.jpg"/><Relationship Id="rId76" Type="http://schemas.openxmlformats.org/officeDocument/2006/relationships/image" Target="../media/63934e32efdfe7529b8d65210b60610f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559afeed0693d99c76c4ccc91a22328a.jpg"/><Relationship Id="rId81" Type="http://schemas.openxmlformats.org/officeDocument/2006/relationships/image" Target="../media/7c521ffed8f07d2bc19dcb5fa95c7151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1b035bf7ea30cd1f2dd9bad5542aca59.jp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fa22d4b469a7be7e7617f9b89b97925a.jpg"/><Relationship Id="rId88" Type="http://schemas.openxmlformats.org/officeDocument/2006/relationships/image" Target="../media/44400e8319b9eeac92a4956b2faf0282.jpg"/><Relationship Id="rId89" Type="http://schemas.openxmlformats.org/officeDocument/2006/relationships/image" Target="../media/30de1076f3e2bfa1a415e70d44d41fc5.jpg"/><Relationship Id="rId90" Type="http://schemas.openxmlformats.org/officeDocument/2006/relationships/image" Target="../media/d81ea32c0d2f73d2137c6cfcbf825654.png"/><Relationship Id="rId91" Type="http://schemas.openxmlformats.org/officeDocument/2006/relationships/image" Target="../media/5c63782b600bd670f0130aa5540f4f79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01a416a12b234f6dc8174f33b4b9209e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4e1f66d323af6cd4b30a0f0ac93aec86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80a358d8a904239bc77784ba83ff3d14.jpg"/><Relationship Id="rId101" Type="http://schemas.openxmlformats.org/officeDocument/2006/relationships/image" Target="../media/60198e003ea7d67c4d46e0653e5e4d18.jpg"/><Relationship Id="rId102" Type="http://schemas.openxmlformats.org/officeDocument/2006/relationships/image" Target="../media/5c787e6ed086ee6de40a01e69f9b96cd.jpg"/><Relationship Id="rId103" Type="http://schemas.openxmlformats.org/officeDocument/2006/relationships/image" Target="../media/4bd5c94c1090a43fc73aa60fcfededf5.jpg"/><Relationship Id="rId104" Type="http://schemas.openxmlformats.org/officeDocument/2006/relationships/image" Target="../media/80e7cc37e7d22e9b3fc240760f48ac8f.jpg"/><Relationship Id="rId105" Type="http://schemas.openxmlformats.org/officeDocument/2006/relationships/image" Target="../media/76469224e4ce3ba149d114c92fd23cb6.jpg"/><Relationship Id="rId106" Type="http://schemas.openxmlformats.org/officeDocument/2006/relationships/image" Target="../media/5fc63f9dfc2a38c06a5d09f62dd74966.jpg"/><Relationship Id="rId107" Type="http://schemas.openxmlformats.org/officeDocument/2006/relationships/image" Target="../media/0d1ea5300bcbec777f4dbb2a4d84dd27.jpg"/><Relationship Id="rId108" Type="http://schemas.openxmlformats.org/officeDocument/2006/relationships/image" Target="../media/ba6b174f85742d85329218fa96526528.jpg"/><Relationship Id="rId109" Type="http://schemas.openxmlformats.org/officeDocument/2006/relationships/image" Target="../media/2caca26595ca98fdb396de7e17cf8313.png"/><Relationship Id="rId110" Type="http://schemas.openxmlformats.org/officeDocument/2006/relationships/image" Target="../media/775108eead732c18a9a4ccfda8e07b6e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ebe1e1e290ec51fc21003e947461fdfb.jpg"/><Relationship Id="rId114" Type="http://schemas.openxmlformats.org/officeDocument/2006/relationships/image" Target="../media/777a2e3c308884382f259a53a5aa08c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125a86ba843e6e5342128c217a34c066.pn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15a61b3423678fcfda5fd9973105afd7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8d7218c72bff8032d57c983e98f4f1f1.jpg"/><Relationship Id="rId128" Type="http://schemas.openxmlformats.org/officeDocument/2006/relationships/image" Target="../media/dd0daae985b3953c65ab238da2a88930.jpg"/><Relationship Id="rId129" Type="http://schemas.openxmlformats.org/officeDocument/2006/relationships/image" Target="../media/fe9cc7fa5d110da0c7a4633ab3a9e4c2.jpg"/><Relationship Id="rId130" Type="http://schemas.openxmlformats.org/officeDocument/2006/relationships/image" Target="../media/4b6ce25543df7d614421cc1f64d3b355.jpg"/><Relationship Id="rId131" Type="http://schemas.openxmlformats.org/officeDocument/2006/relationships/image" Target="../media/2e30f2b079283313059fd9070622262b.jpg"/><Relationship Id="rId132" Type="http://schemas.openxmlformats.org/officeDocument/2006/relationships/image" Target="../media/9598691ebe25bf7bb2845d1c3763a168.jpg"/><Relationship Id="rId133" Type="http://schemas.openxmlformats.org/officeDocument/2006/relationships/image" Target="../media/ef56bc42bfa6e4a59d65696c0a8a4201.jpg"/><Relationship Id="rId134" Type="http://schemas.openxmlformats.org/officeDocument/2006/relationships/image" Target="../media/5515c1a3e90114459455170b06fad402.jpg"/><Relationship Id="rId135" Type="http://schemas.openxmlformats.org/officeDocument/2006/relationships/image" Target="../media/1a27dae5b598b8af51a7e9b848d77767.jpg"/><Relationship Id="rId136" Type="http://schemas.openxmlformats.org/officeDocument/2006/relationships/image" Target="../media/971436ec32cf432f6071c314210813a7.jpg"/><Relationship Id="rId137" Type="http://schemas.openxmlformats.org/officeDocument/2006/relationships/image" Target="../media/97d7105ba7be28dea668389425a2e464.jpg"/><Relationship Id="rId138" Type="http://schemas.openxmlformats.org/officeDocument/2006/relationships/image" Target="../media/5a671380309f01481893aa95180666ab.jpg"/><Relationship Id="rId139" Type="http://schemas.openxmlformats.org/officeDocument/2006/relationships/image" Target="../media/82136d35dd96151a6c1ad26854108665.jpg"/><Relationship Id="rId140" Type="http://schemas.openxmlformats.org/officeDocument/2006/relationships/image" Target="../media/f2a4a650ec55db23b535838f75b784d5.png"/><Relationship Id="rId141" Type="http://schemas.openxmlformats.org/officeDocument/2006/relationships/image" Target="../media/c091b5526ccc6b07afd62d3f686a2047.jpg"/><Relationship Id="rId142" Type="http://schemas.openxmlformats.org/officeDocument/2006/relationships/image" Target="../media/fbd8af64e9f0d61cdaf5e6aa1e909c45.jpg"/><Relationship Id="rId143" Type="http://schemas.openxmlformats.org/officeDocument/2006/relationships/image" Target="../media/eb619de55ca7a21d6a99dee0898a96fd.jpg"/><Relationship Id="rId144" Type="http://schemas.openxmlformats.org/officeDocument/2006/relationships/image" Target="../media/3bc507e7b827caf4e04d1dd1b0ed8d4b.jpg"/><Relationship Id="rId145" Type="http://schemas.openxmlformats.org/officeDocument/2006/relationships/image" Target="../media/327f034ece23e730ef3c41195d24d737.jpg"/><Relationship Id="rId146" Type="http://schemas.openxmlformats.org/officeDocument/2006/relationships/image" Target="../media/59a0dd16ad7b6255d71fe5f2c3fdf207.jpg"/><Relationship Id="rId147" Type="http://schemas.openxmlformats.org/officeDocument/2006/relationships/image" Target="../media/a0a8784599077e2bcb4f78b2a845843e.jpg"/><Relationship Id="rId148" Type="http://schemas.openxmlformats.org/officeDocument/2006/relationships/image" Target="../media/3f6df7d061cee9e5426765e301599797.jpg"/><Relationship Id="rId149" Type="http://schemas.openxmlformats.org/officeDocument/2006/relationships/image" Target="../media/413e80c789bc335969bbeeaa3fd8c99b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40ba130c4bb9da8b073ed584b4906cc5.jpg"/><Relationship Id="rId157" Type="http://schemas.openxmlformats.org/officeDocument/2006/relationships/image" Target="../media/186f9540587b0d064a2007fe1c3d7680.jpg"/><Relationship Id="rId158" Type="http://schemas.openxmlformats.org/officeDocument/2006/relationships/image" Target="../media/5beb7f08dc2ba13590db9432e0167c2b.jpg"/><Relationship Id="rId159" Type="http://schemas.openxmlformats.org/officeDocument/2006/relationships/image" Target="../media/126b0f0a86ef6d9817ebbbd417247df1.jpg"/><Relationship Id="rId160" Type="http://schemas.openxmlformats.org/officeDocument/2006/relationships/image" Target="../media/48c38eccbf71258a46a320382791eb3f.jpg"/><Relationship Id="rId161" Type="http://schemas.openxmlformats.org/officeDocument/2006/relationships/image" Target="../media/ec8291fedc0b65ed20c7a79ca05f7a20.jpg"/><Relationship Id="rId162" Type="http://schemas.openxmlformats.org/officeDocument/2006/relationships/image" Target="../media/79003fb85277793cbbf2f888dd93803e.jpg"/><Relationship Id="rId163" Type="http://schemas.openxmlformats.org/officeDocument/2006/relationships/image" Target="../media/ddb707d6786f92a219dab084e6491fa7.jpg"/><Relationship Id="rId164" Type="http://schemas.openxmlformats.org/officeDocument/2006/relationships/image" Target="../media/fe1daf0afcf002a8c89e83d44f7dcd2b.jpg"/><Relationship Id="rId165" Type="http://schemas.openxmlformats.org/officeDocument/2006/relationships/image" Target="../media/d8a469a9a37041a099cd0ddb365acf74.jpg"/><Relationship Id="rId166" Type="http://schemas.openxmlformats.org/officeDocument/2006/relationships/image" Target="../media/e7509f3cda88dda588214b1863d398c4.png"/><Relationship Id="rId167" Type="http://schemas.openxmlformats.org/officeDocument/2006/relationships/image" Target="../media/7e7e9539e5b7ca9580fa44df38c5c024.jpg"/><Relationship Id="rId168" Type="http://schemas.openxmlformats.org/officeDocument/2006/relationships/image" Target="../media/e57c555ff853950b67f4ec79287fece0.jpg"/><Relationship Id="rId169" Type="http://schemas.openxmlformats.org/officeDocument/2006/relationships/image" Target="../media/d58b0c72d577e208eb14eb0eeb9306ca.jpg"/><Relationship Id="rId170" Type="http://schemas.openxmlformats.org/officeDocument/2006/relationships/image" Target="../media/ae26abdf1a84474c6bbd6c7b5a9abb29.jpg"/><Relationship Id="rId171" Type="http://schemas.openxmlformats.org/officeDocument/2006/relationships/image" Target="../media/93686ac09e6ee788553c1b6dcbfd1135.jpg"/><Relationship Id="rId172" Type="http://schemas.openxmlformats.org/officeDocument/2006/relationships/image" Target="../media/bf3615c402b30e13cac913f56c5415bc.jpg"/><Relationship Id="rId173" Type="http://schemas.openxmlformats.org/officeDocument/2006/relationships/image" Target="../media/b9ccb4110c02b00a69b9ee6bcd73e7f4.jpg"/><Relationship Id="rId174" Type="http://schemas.openxmlformats.org/officeDocument/2006/relationships/image" Target="../media/9c42639ef99e9a8e735f83dfc137851d.jpg"/><Relationship Id="rId175" Type="http://schemas.openxmlformats.org/officeDocument/2006/relationships/image" Target="../media/3abbb8223c791133b52e969008998cd8.jpg"/><Relationship Id="rId176" Type="http://schemas.openxmlformats.org/officeDocument/2006/relationships/image" Target="../media/830651b3455b559e9bb452815ebd6f9a.png"/><Relationship Id="rId177" Type="http://schemas.openxmlformats.org/officeDocument/2006/relationships/image" Target="../media/93ead7beb90be351411639bfa5b7b610.jpg"/><Relationship Id="rId178" Type="http://schemas.openxmlformats.org/officeDocument/2006/relationships/image" Target="../media/14a5e0119a387cc911c5b8e64f75978e.jpg"/><Relationship Id="rId179" Type="http://schemas.openxmlformats.org/officeDocument/2006/relationships/image" Target="../media/59661ec7310dbda57be5393dff6c5ad5.png"/><Relationship Id="rId180" Type="http://schemas.openxmlformats.org/officeDocument/2006/relationships/image" Target="../media/3eec64d3625a220ca752dbb0078105ae.gif"/><Relationship Id="rId181" Type="http://schemas.openxmlformats.org/officeDocument/2006/relationships/image" Target="../media/8f94424905b685cf5c1bbcefdc8996d4.png"/><Relationship Id="rId182" Type="http://schemas.openxmlformats.org/officeDocument/2006/relationships/image" Target="../media/0f0c116809300b43dffb78514936b34e.jpg"/><Relationship Id="rId183" Type="http://schemas.openxmlformats.org/officeDocument/2006/relationships/image" Target="../media/ecf82221e3746a557bc64f652f717593.gif"/><Relationship Id="rId184" Type="http://schemas.openxmlformats.org/officeDocument/2006/relationships/image" Target="../media/d5d0b68700f224f87d0061d1d7c3083c.jpg"/><Relationship Id="rId185" Type="http://schemas.openxmlformats.org/officeDocument/2006/relationships/image" Target="../media/cbfef633852bf7c2b8cf3e2fc5e6dd78.jpg"/><Relationship Id="rId186" Type="http://schemas.openxmlformats.org/officeDocument/2006/relationships/image" Target="../media/241c54c5c8e855f35553cb14b783f9e2.jpg"/><Relationship Id="rId187" Type="http://schemas.openxmlformats.org/officeDocument/2006/relationships/image" Target="../media/2526fb6e1662f19821ffd7a171e39dd3.jpg"/><Relationship Id="rId188" Type="http://schemas.openxmlformats.org/officeDocument/2006/relationships/image" Target="../media/976ba55c42fa552d710422dff9091b7c.jpg"/><Relationship Id="rId189" Type="http://schemas.openxmlformats.org/officeDocument/2006/relationships/image" Target="../media/597dd4b24ec17dd57ac39fb5bb365e4e.jpg"/><Relationship Id="rId190" Type="http://schemas.openxmlformats.org/officeDocument/2006/relationships/image" Target="../media/ba33725269e7697bc53fc33a479f063c.jpg"/><Relationship Id="rId191" Type="http://schemas.openxmlformats.org/officeDocument/2006/relationships/image" Target="../media/9aa8d8499a7b113f497f9af976363ed1.jpg"/><Relationship Id="rId192" Type="http://schemas.openxmlformats.org/officeDocument/2006/relationships/image" Target="../media/4770516ccd5838d5e49131e115f12e73.jpg"/><Relationship Id="rId193" Type="http://schemas.openxmlformats.org/officeDocument/2006/relationships/image" Target="../media/ba7e4dbf64543372cd694e9068bbb080.png"/><Relationship Id="rId194" Type="http://schemas.openxmlformats.org/officeDocument/2006/relationships/image" Target="../media/f53e6031775ada1fd5fb92c4fc8c37b4.png"/><Relationship Id="rId195" Type="http://schemas.openxmlformats.org/officeDocument/2006/relationships/image" Target="../media/54e6bd62a3104ccae6b9a42b2b34d1bc.jpg"/><Relationship Id="rId196" Type="http://schemas.openxmlformats.org/officeDocument/2006/relationships/image" Target="../media/fca1ef5f5d6abe8a2b9442f419721d7d.png"/><Relationship Id="rId197" Type="http://schemas.openxmlformats.org/officeDocument/2006/relationships/image" Target="../media/b9bf070ae69f6856e33eef022f5f50db.jpg"/><Relationship Id="rId198" Type="http://schemas.openxmlformats.org/officeDocument/2006/relationships/image" Target="../media/1a18744ae26344c654520b6842bb9dc5.jpg"/><Relationship Id="rId199" Type="http://schemas.openxmlformats.org/officeDocument/2006/relationships/image" Target="../media/19a370ac90d9336ab0a06c91c514877b.jpg"/><Relationship Id="rId200" Type="http://schemas.openxmlformats.org/officeDocument/2006/relationships/image" Target="../media/05cc5a97bd3135bd84df7b937e4c8d70.jpg"/><Relationship Id="rId201" Type="http://schemas.openxmlformats.org/officeDocument/2006/relationships/image" Target="../media/c71f7c936e18b24db9bd1893e8bf81bb.jpg"/><Relationship Id="rId202" Type="http://schemas.openxmlformats.org/officeDocument/2006/relationships/image" Target="../media/3383f63e444c7ff82859042aa8aedb62.png"/><Relationship Id="rId203" Type="http://schemas.openxmlformats.org/officeDocument/2006/relationships/image" Target="../media/d46cefb21b0f07c824aa6e65a77f76c5.jpg"/><Relationship Id="rId204" Type="http://schemas.openxmlformats.org/officeDocument/2006/relationships/image" Target="../media/1dd3d54cc7415d654919a31079876fe5.jpg"/><Relationship Id="rId205" Type="http://schemas.openxmlformats.org/officeDocument/2006/relationships/image" Target="../media/8960cf567792617e323ef2d65d34822e.jpg"/><Relationship Id="rId206" Type="http://schemas.openxmlformats.org/officeDocument/2006/relationships/image" Target="../media/070dcf3511cdab7bc243b644f640c846.jpg"/><Relationship Id="rId207" Type="http://schemas.openxmlformats.org/officeDocument/2006/relationships/image" Target="../media/f830b5ac58b29a0c6ab975ff1a56006e.jpg"/><Relationship Id="rId208" Type="http://schemas.openxmlformats.org/officeDocument/2006/relationships/image" Target="../media/3c91ec3430a094e76ef120aefe220c8a.jpg"/><Relationship Id="rId209" Type="http://schemas.openxmlformats.org/officeDocument/2006/relationships/image" Target="../media/8277fb77667b9631438735ca63288ba4.jpg"/><Relationship Id="rId210" Type="http://schemas.openxmlformats.org/officeDocument/2006/relationships/image" Target="../media/32b3fefe47e5924027a798a77c19323f.jpg"/><Relationship Id="rId211" Type="http://schemas.openxmlformats.org/officeDocument/2006/relationships/image" Target="../media/35c5a8f0c13bb76c8d6530ce5434d75a.jpg"/><Relationship Id="rId212" Type="http://schemas.openxmlformats.org/officeDocument/2006/relationships/image" Target="../media/811f769629d2a7d856bdd7912e8d3984.jpg"/><Relationship Id="rId213" Type="http://schemas.openxmlformats.org/officeDocument/2006/relationships/image" Target="../media/8a1bc1c0ecb951f40807373fe421dab1.jpg"/><Relationship Id="rId214" Type="http://schemas.openxmlformats.org/officeDocument/2006/relationships/image" Target="../media/97e1d413a9bf86f5ec144fc7e7dd9fc8.pn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cd8aec5d59f803ab3e6168525a86d862.jpg"/><Relationship Id="rId218" Type="http://schemas.openxmlformats.org/officeDocument/2006/relationships/image" Target="../media/0523bdd802bdf13fc169601cde3bab1c.jpg"/><Relationship Id="rId219" Type="http://schemas.openxmlformats.org/officeDocument/2006/relationships/image" Target="../media/8461febe7584e68d25fee4285fda9d12.jpg"/><Relationship Id="rId220" Type="http://schemas.openxmlformats.org/officeDocument/2006/relationships/image" Target="../media/fdb9d22f7a9a150a2e893b7f32112ca1.jpg"/><Relationship Id="rId221" Type="http://schemas.openxmlformats.org/officeDocument/2006/relationships/image" Target="../media/aeca8c3580c39ddad6f801e8ed0fb1ad.jpg"/><Relationship Id="rId222" Type="http://schemas.openxmlformats.org/officeDocument/2006/relationships/image" Target="../media/b0d8b4caa0c88b55626871e909e7828c.jpg"/><Relationship Id="rId223" Type="http://schemas.openxmlformats.org/officeDocument/2006/relationships/image" Target="../media/a006d37974f97c17b52d4d496bf3c206.jpg"/><Relationship Id="rId224" Type="http://schemas.openxmlformats.org/officeDocument/2006/relationships/image" Target="../media/47abdd502db37fadbe52cb32a3e896cd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12e52af24a1bc82582ef4ae49b8980a8.jpg"/><Relationship Id="rId227" Type="http://schemas.openxmlformats.org/officeDocument/2006/relationships/image" Target="../media/60f28ed74604a8ed2169042973333087.jpg"/><Relationship Id="rId228" Type="http://schemas.openxmlformats.org/officeDocument/2006/relationships/image" Target="../media/f945773483a216a0e450a97e669581d1.jpg"/><Relationship Id="rId229" Type="http://schemas.openxmlformats.org/officeDocument/2006/relationships/image" Target="../media/6d3dcc7d2f0b3cd986bd2d43dd3311d9.jpg"/><Relationship Id="rId230" Type="http://schemas.openxmlformats.org/officeDocument/2006/relationships/image" Target="../media/14d22ac28606a57424f07fbc92e566da.jpg"/><Relationship Id="rId231" Type="http://schemas.openxmlformats.org/officeDocument/2006/relationships/image" Target="../media/b645026558a63c37478b0a1a5b6dbe64.jpg"/><Relationship Id="rId232" Type="http://schemas.openxmlformats.org/officeDocument/2006/relationships/image" Target="../media/e5f7df41c337eb92eb5fbd59477beb86.jpg"/><Relationship Id="rId233" Type="http://schemas.openxmlformats.org/officeDocument/2006/relationships/image" Target="../media/3a0c7c67e4abcf23d3203d8daa474f03.jpg"/><Relationship Id="rId234" Type="http://schemas.openxmlformats.org/officeDocument/2006/relationships/image" Target="../media/23a9e39492886aae387f07617441cc24.jpg"/><Relationship Id="rId235" Type="http://schemas.openxmlformats.org/officeDocument/2006/relationships/image" Target="../media/5dd4bfa9a9372b40f04f294ae4196237.jpg"/><Relationship Id="rId236" Type="http://schemas.openxmlformats.org/officeDocument/2006/relationships/image" Target="../media/eab713591cc28dcec3698cf1acd77c7e.jpg"/><Relationship Id="rId237" Type="http://schemas.openxmlformats.org/officeDocument/2006/relationships/image" Target="../media/7b0eb1f2899bd0282fafafe91a5d1f7a.jpg"/><Relationship Id="rId238" Type="http://schemas.openxmlformats.org/officeDocument/2006/relationships/image" Target="../media/4ace9b0b435585fdc5f639c20d608d92.jpg"/><Relationship Id="rId239" Type="http://schemas.openxmlformats.org/officeDocument/2006/relationships/image" Target="../media/2057eb32b0f64d13c0b4dd6f8a2d795d.jpg"/><Relationship Id="rId240" Type="http://schemas.openxmlformats.org/officeDocument/2006/relationships/image" Target="../media/17b2d5b4b6c89ce829cc1c9b00ec6f84.jpg"/><Relationship Id="rId241" Type="http://schemas.openxmlformats.org/officeDocument/2006/relationships/image" Target="../media/178d3e2958468969c1910ff4884bb244.jpg"/><Relationship Id="rId242" Type="http://schemas.openxmlformats.org/officeDocument/2006/relationships/image" Target="../media/f24f1850cb94fec5e58a22b359db16ac.jpg"/><Relationship Id="rId243" Type="http://schemas.openxmlformats.org/officeDocument/2006/relationships/image" Target="../media/e48ba1b7d330a4b5f385f957d8568b6b.jpg"/><Relationship Id="rId244" Type="http://schemas.openxmlformats.org/officeDocument/2006/relationships/image" Target="../media/f7bca01100898e6f27ef3dc0094605a7.jpg"/><Relationship Id="rId245" Type="http://schemas.openxmlformats.org/officeDocument/2006/relationships/image" Target="../media/9a3c2f9feec1f94c6b993733e3b6f0b0.jpg"/><Relationship Id="rId246" Type="http://schemas.openxmlformats.org/officeDocument/2006/relationships/image" Target="../media/65a8409bea39636e24bab8661575360a.jpg"/><Relationship Id="rId247" Type="http://schemas.openxmlformats.org/officeDocument/2006/relationships/image" Target="../media/de6e9feedf2ecc2a36b28784f55cd317.jpg"/><Relationship Id="rId248" Type="http://schemas.openxmlformats.org/officeDocument/2006/relationships/image" Target="../media/004597db8f1475f15c4d6a9e1929c487.jpg"/><Relationship Id="rId249" Type="http://schemas.openxmlformats.org/officeDocument/2006/relationships/image" Target="../media/f2d401be21dbfbb33ed737c40b9f25bd.jpg"/><Relationship Id="rId250" Type="http://schemas.openxmlformats.org/officeDocument/2006/relationships/image" Target="../media/b73c49c593aa55870ffbbc663bf29dce.jpg"/><Relationship Id="rId251" Type="http://schemas.openxmlformats.org/officeDocument/2006/relationships/image" Target="../media/a818ff856402e7c32b962f8e9ee8930c.jpg"/><Relationship Id="rId252" Type="http://schemas.openxmlformats.org/officeDocument/2006/relationships/image" Target="../media/b265e0920e7dee5fb14f6ce39a864330.jpg"/><Relationship Id="rId253" Type="http://schemas.openxmlformats.org/officeDocument/2006/relationships/image" Target="../media/633a6b153017024b7cf55f270a93d574.jpg"/><Relationship Id="rId254" Type="http://schemas.openxmlformats.org/officeDocument/2006/relationships/image" Target="../media/287e9c14bbe76a65dfd3e3dbfb9c72e3.jpg"/><Relationship Id="rId255" Type="http://schemas.openxmlformats.org/officeDocument/2006/relationships/image" Target="../media/e906f2075e964a39ebd107a46b1a7682.jpg"/><Relationship Id="rId256" Type="http://schemas.openxmlformats.org/officeDocument/2006/relationships/image" Target="../media/92119ccbb03ba1489ce2776467087e7d.jpg"/><Relationship Id="rId257" Type="http://schemas.openxmlformats.org/officeDocument/2006/relationships/image" Target="../media/0df288351e3d073cd24e8d494335c51f.png"/><Relationship Id="rId258" Type="http://schemas.openxmlformats.org/officeDocument/2006/relationships/image" Target="../media/ceaa48bb37b50f1e590164f53d08383c.jpg"/><Relationship Id="rId259" Type="http://schemas.openxmlformats.org/officeDocument/2006/relationships/image" Target="../media/f6a4e66f11db2469f2750b96db0e0771.jpg"/><Relationship Id="rId260" Type="http://schemas.openxmlformats.org/officeDocument/2006/relationships/image" Target="../media/0e0dc967584517a75bcff84f1bac7f31.jpg"/><Relationship Id="rId261" Type="http://schemas.openxmlformats.org/officeDocument/2006/relationships/image" Target="../media/9dc6532b5ddd7094c5213204a073ac21.jpg"/><Relationship Id="rId262" Type="http://schemas.openxmlformats.org/officeDocument/2006/relationships/image" Target="../media/1559744a7fffd82fe997d78f4632fa48.png"/><Relationship Id="rId263" Type="http://schemas.openxmlformats.org/officeDocument/2006/relationships/image" Target="../media/f781393a49faca41fc13d0a04eaef32b.jpg"/><Relationship Id="rId264" Type="http://schemas.openxmlformats.org/officeDocument/2006/relationships/image" Target="../media/e6f44654d5a555ffd3dce4c7e24e82ae.jpeg"/><Relationship Id="rId265" Type="http://schemas.openxmlformats.org/officeDocument/2006/relationships/image" Target="../media/3ad9839919bee4eba9b30e77cbe506ca.jpg"/><Relationship Id="rId266" Type="http://schemas.openxmlformats.org/officeDocument/2006/relationships/image" Target="../media/f2b36b705112e8840d5b8b084bb5902d.jpg"/><Relationship Id="rId267" Type="http://schemas.openxmlformats.org/officeDocument/2006/relationships/image" Target="../media/cefca973787d7ccf350cb9d72ef518b5.jpg"/><Relationship Id="rId268" Type="http://schemas.openxmlformats.org/officeDocument/2006/relationships/image" Target="../media/3806297976b49a066ab88bc3123e53ca.jpg"/><Relationship Id="rId269" Type="http://schemas.openxmlformats.org/officeDocument/2006/relationships/image" Target="../media/77a62635063818afeedc29932bb031a3.jpeg"/><Relationship Id="rId270" Type="http://schemas.openxmlformats.org/officeDocument/2006/relationships/image" Target="../media/0e4cf18b4282f9110bf86cb058606e56.png"/><Relationship Id="rId271" Type="http://schemas.openxmlformats.org/officeDocument/2006/relationships/image" Target="../media/f3e859f9159529f983bcd7e5a3c60c93.jpg"/><Relationship Id="rId272" Type="http://schemas.openxmlformats.org/officeDocument/2006/relationships/image" Target="../media/0a5323f65e539cd17d2951090d752654.png"/><Relationship Id="rId273" Type="http://schemas.openxmlformats.org/officeDocument/2006/relationships/image" Target="../media/b35c14b5f4ac091f42c8155411e8f723.png"/><Relationship Id="rId274" Type="http://schemas.openxmlformats.org/officeDocument/2006/relationships/image" Target="../media/8c844caba0eaa379ec25b63b8952741f.jpg"/><Relationship Id="rId275" Type="http://schemas.openxmlformats.org/officeDocument/2006/relationships/image" Target="../media/63c755297e44c4fe4a130c0c4e11d2fe.jpg"/><Relationship Id="rId276" Type="http://schemas.openxmlformats.org/officeDocument/2006/relationships/image" Target="../media/be473a877119dbfa363675e7d1501ebb.jpg"/><Relationship Id="rId277" Type="http://schemas.openxmlformats.org/officeDocument/2006/relationships/image" Target="../media/1ed22e1a70399fd5c32b7a129f154145.jpg"/><Relationship Id="rId278" Type="http://schemas.openxmlformats.org/officeDocument/2006/relationships/image" Target="../media/e58a185be13266de8059fccffa0f869a.jpg"/><Relationship Id="rId279" Type="http://schemas.openxmlformats.org/officeDocument/2006/relationships/image" Target="../media/7d2a0830f42083b4212201428472d5a7.jpg"/><Relationship Id="rId280" Type="http://schemas.openxmlformats.org/officeDocument/2006/relationships/image" Target="../media/c397f7a13d3c4ed7fd3c9ffd5318bd85.jpg"/><Relationship Id="rId281" Type="http://schemas.openxmlformats.org/officeDocument/2006/relationships/image" Target="../media/24d7be6cad21e3d036f650634d87eea6.jpg"/><Relationship Id="rId282" Type="http://schemas.openxmlformats.org/officeDocument/2006/relationships/image" Target="../media/21ef40f02c7e5e70fe5976e0cd19a3d5.jpg"/><Relationship Id="rId283" Type="http://schemas.openxmlformats.org/officeDocument/2006/relationships/image" Target="../media/850bcf7ba1b5261e33e2cd7d4dcc7173.jpg"/><Relationship Id="rId284" Type="http://schemas.openxmlformats.org/officeDocument/2006/relationships/image" Target="../media/c48b5a1cc3a21c9456f017d1b6b3c749.jpg"/><Relationship Id="rId285" Type="http://schemas.openxmlformats.org/officeDocument/2006/relationships/image" Target="../media/4b9ff84186c01c0b0e2a856ce76d954c.jpg"/><Relationship Id="rId286" Type="http://schemas.openxmlformats.org/officeDocument/2006/relationships/image" Target="../media/0cbe8fd84c22514a3ad583af1c314d01.jpg"/><Relationship Id="rId287" Type="http://schemas.openxmlformats.org/officeDocument/2006/relationships/image" Target="../media/94d22e7e37f116d39a3d887618db102c.jpg"/><Relationship Id="rId288" Type="http://schemas.openxmlformats.org/officeDocument/2006/relationships/image" Target="../media/a051242c8e7b329a208d2730c390dce2.jpg"/><Relationship Id="rId289" Type="http://schemas.openxmlformats.org/officeDocument/2006/relationships/image" Target="../media/11f9edfc594e9d726e55072d8b710420.jpg"/><Relationship Id="rId290" Type="http://schemas.openxmlformats.org/officeDocument/2006/relationships/image" Target="../media/13798e04a8e2f2e9f12224d88e8288a9.jpg"/><Relationship Id="rId291" Type="http://schemas.openxmlformats.org/officeDocument/2006/relationships/image" Target="../media/8572adf12b8b3c454c07c2f1b33d1c5b.jpg"/><Relationship Id="rId292" Type="http://schemas.openxmlformats.org/officeDocument/2006/relationships/image" Target="../media/de7ac17112d6e412cad73fa7a358b006.jpg"/><Relationship Id="rId293" Type="http://schemas.openxmlformats.org/officeDocument/2006/relationships/image" Target="../media/d6e4228caf6ce1940e732378c72a9ac6.jpg"/><Relationship Id="rId294" Type="http://schemas.openxmlformats.org/officeDocument/2006/relationships/image" Target="../media/698eb01e6803906205507870d363d001.jpg"/><Relationship Id="rId295" Type="http://schemas.openxmlformats.org/officeDocument/2006/relationships/image" Target="../media/67b0ce0be63e872dab1d32d83851e7e8.jpg"/><Relationship Id="rId296" Type="http://schemas.openxmlformats.org/officeDocument/2006/relationships/image" Target="../media/7b1acf70ef4531d5d828cce7bcd636ba.jpg"/><Relationship Id="rId297" Type="http://schemas.openxmlformats.org/officeDocument/2006/relationships/image" Target="../media/c785d9f4d914257705396ad21b4886b3.jpg"/><Relationship Id="rId298" Type="http://schemas.openxmlformats.org/officeDocument/2006/relationships/image" Target="../media/d4294af6feffd7dd0d551ee160f79c15.jpg"/><Relationship Id="rId299" Type="http://schemas.openxmlformats.org/officeDocument/2006/relationships/image" Target="../media/164b2aa5d50d724986a7a68debb20440.jpg"/><Relationship Id="rId300" Type="http://schemas.openxmlformats.org/officeDocument/2006/relationships/image" Target="../media/33fb4d3f2f4975dcaa00024d13b1ff31.jpg"/><Relationship Id="rId301" Type="http://schemas.openxmlformats.org/officeDocument/2006/relationships/image" Target="../media/101c26699cf9846143f6c5cf8a600684.jpg"/><Relationship Id="rId302" Type="http://schemas.openxmlformats.org/officeDocument/2006/relationships/image" Target="../media/fcd6469645fdee09e70242c44712eeb6.jpg"/><Relationship Id="rId303" Type="http://schemas.openxmlformats.org/officeDocument/2006/relationships/image" Target="../media/cd352174e16d67da20c4df687c2176f5.jpg"/><Relationship Id="rId304" Type="http://schemas.openxmlformats.org/officeDocument/2006/relationships/image" Target="../media/7689d5fca80e21c53e7cf647afde7693.jpg"/><Relationship Id="rId305" Type="http://schemas.openxmlformats.org/officeDocument/2006/relationships/image" Target="../media/0a15caf1d769cd5002377d2cac2e2f86.jpg"/><Relationship Id="rId306" Type="http://schemas.openxmlformats.org/officeDocument/2006/relationships/image" Target="../media/e1a8942c5dac18df24f7118b519234ee.jpg"/><Relationship Id="rId307" Type="http://schemas.openxmlformats.org/officeDocument/2006/relationships/image" Target="../media/0db8466dcc5c39b66f2faca76eb03156.jpg"/><Relationship Id="rId308" Type="http://schemas.openxmlformats.org/officeDocument/2006/relationships/image" Target="../media/e38ece24325cde090c5f6a1144bfa1b8.jpg"/><Relationship Id="rId309" Type="http://schemas.openxmlformats.org/officeDocument/2006/relationships/image" Target="../media/c40fb8d1a1bd674949ba8570181dd503.jpg"/><Relationship Id="rId310" Type="http://schemas.openxmlformats.org/officeDocument/2006/relationships/image" Target="../media/ac5e7f87940d1de4ff81b8c11604f4b5.jpg"/><Relationship Id="rId311" Type="http://schemas.openxmlformats.org/officeDocument/2006/relationships/image" Target="../media/8c1d8f63edd33cd43e91ca10531aea69.jpg"/><Relationship Id="rId312" Type="http://schemas.openxmlformats.org/officeDocument/2006/relationships/image" Target="../media/c6dcf8ffa55aebaa0cffcd473ff30b71.png"/><Relationship Id="rId313" Type="http://schemas.openxmlformats.org/officeDocument/2006/relationships/image" Target="../media/832f06172f643b8fe5dae0754e7a6e13.jpg"/><Relationship Id="rId314" Type="http://schemas.openxmlformats.org/officeDocument/2006/relationships/image" Target="../media/18895aa31e9fabb4f6712bafcb772e25.jpeg"/><Relationship Id="rId315" Type="http://schemas.openxmlformats.org/officeDocument/2006/relationships/image" Target="../media/373b9482976a74e383481b389118ab10.jpg"/><Relationship Id="rId316" Type="http://schemas.openxmlformats.org/officeDocument/2006/relationships/image" Target="../media/350adecd26473282abd05ea92a0b4c1a.jpg"/><Relationship Id="rId317" Type="http://schemas.openxmlformats.org/officeDocument/2006/relationships/image" Target="../media/70602b234a12a5fdf97f3b9ee3c930af.jpg"/><Relationship Id="rId318" Type="http://schemas.openxmlformats.org/officeDocument/2006/relationships/image" Target="../media/873820e29db48622252770b96d419813.jpg"/><Relationship Id="rId319" Type="http://schemas.openxmlformats.org/officeDocument/2006/relationships/image" Target="../media/9b19534c91b234b511e9f32c8d6b7587.jpg"/><Relationship Id="rId320" Type="http://schemas.openxmlformats.org/officeDocument/2006/relationships/image" Target="../media/c1f4e000ebe87eba9b21442f99317266.jpg"/><Relationship Id="rId321" Type="http://schemas.openxmlformats.org/officeDocument/2006/relationships/image" Target="../media/51c491563383fa3c456e47d3fcee741f.jpg"/><Relationship Id="rId322" Type="http://schemas.openxmlformats.org/officeDocument/2006/relationships/image" Target="../media/7cbb142da3d1c0fafa0fab202b009acf.jpg"/><Relationship Id="rId323" Type="http://schemas.openxmlformats.org/officeDocument/2006/relationships/image" Target="../media/9d768139ba8789aa741e3f52043fe754.jpg"/><Relationship Id="rId324" Type="http://schemas.openxmlformats.org/officeDocument/2006/relationships/image" Target="../media/0fc58a57bf41a07d706aafb3e265e428.jpg"/><Relationship Id="rId325" Type="http://schemas.openxmlformats.org/officeDocument/2006/relationships/image" Target="../media/4473c03ff9abb12b128e109b872d5bdd.jpg"/><Relationship Id="rId326" Type="http://schemas.openxmlformats.org/officeDocument/2006/relationships/image" Target="../media/ac6c2c3b96cdf1252e96a3dc98a2278b.jpg"/><Relationship Id="rId327" Type="http://schemas.openxmlformats.org/officeDocument/2006/relationships/image" Target="../media/c0fc5afea218baab8b8e9cf5e5e7d368.jpg"/><Relationship Id="rId328" Type="http://schemas.openxmlformats.org/officeDocument/2006/relationships/image" Target="../media/3f20e67718f3b81238614f05ecacd6ee.jpg"/><Relationship Id="rId329" Type="http://schemas.openxmlformats.org/officeDocument/2006/relationships/image" Target="../media/5a7f37e38b3a250fc41455140a043f5b.jpg"/><Relationship Id="rId330" Type="http://schemas.openxmlformats.org/officeDocument/2006/relationships/image" Target="../media/73113145b074199e549189d0d4c5e550.jpg"/><Relationship Id="rId331" Type="http://schemas.openxmlformats.org/officeDocument/2006/relationships/image" Target="../media/b6c7f181e770c40e01873f6fbcb5df41.jpg"/><Relationship Id="rId332" Type="http://schemas.openxmlformats.org/officeDocument/2006/relationships/image" Target="../media/4ae0c84f9100805e7ef87d6a78917a69.jpg"/><Relationship Id="rId333" Type="http://schemas.openxmlformats.org/officeDocument/2006/relationships/image" Target="../media/b9b430478c2f402168678ac8c96e9d02.jpg"/><Relationship Id="rId334" Type="http://schemas.openxmlformats.org/officeDocument/2006/relationships/image" Target="../media/9c2ec78d34363846f785feb5b059c22c.jpg"/><Relationship Id="rId335" Type="http://schemas.openxmlformats.org/officeDocument/2006/relationships/image" Target="../media/e60ed0d6d4e153bca299032ff3f60960.jpg"/><Relationship Id="rId336" Type="http://schemas.openxmlformats.org/officeDocument/2006/relationships/image" Target="../media/2e929810cb036c77e67f4434ce78ade3.jpg"/><Relationship Id="rId337" Type="http://schemas.openxmlformats.org/officeDocument/2006/relationships/image" Target="../media/45058549f462d140a83b6065092feb0f.jpg"/><Relationship Id="rId338" Type="http://schemas.openxmlformats.org/officeDocument/2006/relationships/image" Target="../media/8b76bd852074de048d4cb68755bc1fbf.jpg"/><Relationship Id="rId339" Type="http://schemas.openxmlformats.org/officeDocument/2006/relationships/image" Target="../media/096e0ad3121f705469a81ef256dccf45.jpg"/><Relationship Id="rId340" Type="http://schemas.openxmlformats.org/officeDocument/2006/relationships/image" Target="../media/e294a876da4360ff5022a6206fa534e5.jpeg"/><Relationship Id="rId341" Type="http://schemas.openxmlformats.org/officeDocument/2006/relationships/image" Target="../media/ebf0e11ef9af74e664763bcc8cad7c09.jpg"/><Relationship Id="rId342" Type="http://schemas.openxmlformats.org/officeDocument/2006/relationships/image" Target="../media/c4eafbb436cff2900b79eda0e11d87cc.jpg"/><Relationship Id="rId343" Type="http://schemas.openxmlformats.org/officeDocument/2006/relationships/image" Target="../media/4d76fc4a000fc8c5c654dd62e25f11d0.png"/><Relationship Id="rId344" Type="http://schemas.openxmlformats.org/officeDocument/2006/relationships/image" Target="../media/31b6617c77f0e20d64b4bbb1ed6ee0fd.jpg"/><Relationship Id="rId345" Type="http://schemas.openxmlformats.org/officeDocument/2006/relationships/image" Target="../media/f67a799fd6ca087daf20d80ec111c963.png"/><Relationship Id="rId346" Type="http://schemas.openxmlformats.org/officeDocument/2006/relationships/image" Target="../media/3fb3efe7907d5a13277045f89aa3a0e1.jpg"/><Relationship Id="rId347" Type="http://schemas.openxmlformats.org/officeDocument/2006/relationships/image" Target="../media/2d87d13a51f843551e05ed594125cdab.jpg"/><Relationship Id="rId348" Type="http://schemas.openxmlformats.org/officeDocument/2006/relationships/image" Target="../media/0b723ea9383a35378853d2776f31e972.jpg"/><Relationship Id="rId349" Type="http://schemas.openxmlformats.org/officeDocument/2006/relationships/image" Target="../media/e1bc9f7629b0ae0e8a2fb96f76028493.jpg"/><Relationship Id="rId350" Type="http://schemas.openxmlformats.org/officeDocument/2006/relationships/image" Target="../media/3e54a933bcf944056e3a70170df615e8.jpg"/><Relationship Id="rId351" Type="http://schemas.openxmlformats.org/officeDocument/2006/relationships/image" Target="../media/95ae19318f2f6e8d1d7db49b47e4c3b1.jpg"/><Relationship Id="rId352" Type="http://schemas.openxmlformats.org/officeDocument/2006/relationships/image" Target="../media/07bee08e9f0ab8e03912b33135ab6ff0.jpg"/><Relationship Id="rId353" Type="http://schemas.openxmlformats.org/officeDocument/2006/relationships/image" Target="../media/866a08e9cef574cea321945971ff853b.jpg"/><Relationship Id="rId354" Type="http://schemas.openxmlformats.org/officeDocument/2006/relationships/image" Target="../media/78a00ca616fce873c4081514989a3a11.jpg"/><Relationship Id="rId355" Type="http://schemas.openxmlformats.org/officeDocument/2006/relationships/image" Target="../media/0ce5638e20f8202576678fad85a3d984.jpg"/><Relationship Id="rId356" Type="http://schemas.openxmlformats.org/officeDocument/2006/relationships/image" Target="../media/53a6afe7bbbf3f1980e067b9e29e7d3b.jpg"/><Relationship Id="rId357" Type="http://schemas.openxmlformats.org/officeDocument/2006/relationships/image" Target="../media/52415b49243f4a61dd79b7c515838cd6.jpg"/><Relationship Id="rId358" Type="http://schemas.openxmlformats.org/officeDocument/2006/relationships/image" Target="../media/5756412d434aa8e18e8c161df4c2a7aa.jpg"/><Relationship Id="rId359" Type="http://schemas.openxmlformats.org/officeDocument/2006/relationships/image" Target="../media/d929e9ac4618f3396c2ce288dd28a23d.jpg"/><Relationship Id="rId360" Type="http://schemas.openxmlformats.org/officeDocument/2006/relationships/image" Target="../media/c10c1d4188ed00fd7d5d3556e32c2591.jpg"/><Relationship Id="rId361" Type="http://schemas.openxmlformats.org/officeDocument/2006/relationships/image" Target="../media/793361a1f2f95270b09c2c7565059e82.jpg"/><Relationship Id="rId362" Type="http://schemas.openxmlformats.org/officeDocument/2006/relationships/image" Target="../media/47fec9c627ee24f9e4b5fb80f04e1a59.jpg"/><Relationship Id="rId363" Type="http://schemas.openxmlformats.org/officeDocument/2006/relationships/image" Target="../media/32b70959aaed7a26dd665708684ce567.jpg"/><Relationship Id="rId364" Type="http://schemas.openxmlformats.org/officeDocument/2006/relationships/image" Target="../media/83b499dbe622b941c2817b9d6de78a03.jpg"/><Relationship Id="rId365" Type="http://schemas.openxmlformats.org/officeDocument/2006/relationships/image" Target="../media/0e85e1c6cba5b8c405e36cad6efa53aa.jpg"/><Relationship Id="rId366" Type="http://schemas.openxmlformats.org/officeDocument/2006/relationships/image" Target="../media/cbb885e5623a16c51a4d31b41b586ea5.jpg"/><Relationship Id="rId367" Type="http://schemas.openxmlformats.org/officeDocument/2006/relationships/image" Target="../media/c3418567768e8adce2fd358aaf5a1cc1.jpg"/><Relationship Id="rId368" Type="http://schemas.openxmlformats.org/officeDocument/2006/relationships/image" Target="../media/9e92de5ef86f0e6d841a454887231af6.jpg"/><Relationship Id="rId369" Type="http://schemas.openxmlformats.org/officeDocument/2006/relationships/image" Target="../media/6bf113f8ce0a168824c57ceeffd61613.jpg"/><Relationship Id="rId370" Type="http://schemas.openxmlformats.org/officeDocument/2006/relationships/image" Target="../media/307aae090412cc80b7fd1f36e2b564ec.jpg"/><Relationship Id="rId371" Type="http://schemas.openxmlformats.org/officeDocument/2006/relationships/image" Target="../media/40c8c15bef14ba9d71403392d6cbac05.jpg"/><Relationship Id="rId372" Type="http://schemas.openxmlformats.org/officeDocument/2006/relationships/image" Target="../media/f818409d4a005ec83bcaee8d7df4492d.jpg"/><Relationship Id="rId373" Type="http://schemas.openxmlformats.org/officeDocument/2006/relationships/image" Target="../media/6075e8cb97c3d518b2b596f7c8d90794.jpg"/><Relationship Id="rId374" Type="http://schemas.openxmlformats.org/officeDocument/2006/relationships/image" Target="../media/0b01f50c7ef3cc3f358cf1a093d57caa.jpg"/><Relationship Id="rId375" Type="http://schemas.openxmlformats.org/officeDocument/2006/relationships/image" Target="../media/f1b99d39890bdadde343201f19383556.jpg"/><Relationship Id="rId376" Type="http://schemas.openxmlformats.org/officeDocument/2006/relationships/image" Target="../media/c881ea4c1c8468a377260f632f0d902a.jpg"/><Relationship Id="rId377" Type="http://schemas.openxmlformats.org/officeDocument/2006/relationships/image" Target="../media/fce378a999310c9c1ac02670aed2417c.jpg"/><Relationship Id="rId378" Type="http://schemas.openxmlformats.org/officeDocument/2006/relationships/image" Target="../media/9fc16d3cd8f3b1c3041c51b939795044.jpg"/><Relationship Id="rId379" Type="http://schemas.openxmlformats.org/officeDocument/2006/relationships/image" Target="../media/0055e6de4952e007e744d58f8fb8fc26.jpg"/><Relationship Id="rId380" Type="http://schemas.openxmlformats.org/officeDocument/2006/relationships/image" Target="../media/a71d8a0522e7877a387dec845aef9e15.jpg"/><Relationship Id="rId381" Type="http://schemas.openxmlformats.org/officeDocument/2006/relationships/image" Target="../media/d42650e3748aeffd2822a2e6f1142224.jpg"/><Relationship Id="rId382" Type="http://schemas.openxmlformats.org/officeDocument/2006/relationships/image" Target="../media/637df2a4c93ea5470224671dac9a8de2.jpg"/><Relationship Id="rId383" Type="http://schemas.openxmlformats.org/officeDocument/2006/relationships/image" Target="../media/9512c618e46d67ecd6cb5853472f61f4.png"/><Relationship Id="rId384" Type="http://schemas.openxmlformats.org/officeDocument/2006/relationships/image" Target="../media/fff994c3fd2fdef99aa8299303488e70.jpg"/><Relationship Id="rId385" Type="http://schemas.openxmlformats.org/officeDocument/2006/relationships/image" Target="../media/78be9a6da7708786acd9ffa47adc9969.jpg"/><Relationship Id="rId386" Type="http://schemas.openxmlformats.org/officeDocument/2006/relationships/image" Target="../media/ed7ae86f47f7c5c7854ae37ed77fa308.jpg"/><Relationship Id="rId387" Type="http://schemas.openxmlformats.org/officeDocument/2006/relationships/image" Target="../media/a4ed8a0dc49cd0203ce571683e7e7713.jpg"/><Relationship Id="rId388" Type="http://schemas.openxmlformats.org/officeDocument/2006/relationships/image" Target="../media/0f0bdc6d29eb87eeb87539a78523b928.jpg"/><Relationship Id="rId389" Type="http://schemas.openxmlformats.org/officeDocument/2006/relationships/image" Target="../media/77de8dde85920000273f3edc9f6ea2a3.jpg"/><Relationship Id="rId390" Type="http://schemas.openxmlformats.org/officeDocument/2006/relationships/image" Target="../media/dce62a136b3078023ab113860d39b602.jpg"/><Relationship Id="rId391" Type="http://schemas.openxmlformats.org/officeDocument/2006/relationships/image" Target="../media/baafe0ce518f6a88b20b2d1da064b02d.png"/><Relationship Id="rId392" Type="http://schemas.openxmlformats.org/officeDocument/2006/relationships/image" Target="../media/f214b96e297291d823c06046c1c80932.jpg"/><Relationship Id="rId393" Type="http://schemas.openxmlformats.org/officeDocument/2006/relationships/image" Target="../media/e047baf18483b7d7e9d165115928d409.jpg"/><Relationship Id="rId394" Type="http://schemas.openxmlformats.org/officeDocument/2006/relationships/image" Target="../media/3032522aa6612eda95ff261c75ed68a8.jpg"/><Relationship Id="rId395" Type="http://schemas.openxmlformats.org/officeDocument/2006/relationships/image" Target="../media/1dbeb3946b2b4a02f42d60643aa88a9c.png"/><Relationship Id="rId396" Type="http://schemas.openxmlformats.org/officeDocument/2006/relationships/image" Target="../media/d482a25f014d5056e0931c6afb5c64f0.jpg"/><Relationship Id="rId397" Type="http://schemas.openxmlformats.org/officeDocument/2006/relationships/image" Target="../media/6f311a9567da8755517fd4fd1bbc9255.jpg"/><Relationship Id="rId398" Type="http://schemas.openxmlformats.org/officeDocument/2006/relationships/image" Target="../media/52435772fbe079bc109a5a587c1fce4a.jpeg"/><Relationship Id="rId399" Type="http://schemas.openxmlformats.org/officeDocument/2006/relationships/image" Target="../media/8b4ac39ae00c19926f344e053e9d2f7e.jpg"/><Relationship Id="rId400" Type="http://schemas.openxmlformats.org/officeDocument/2006/relationships/image" Target="../media/6ae814644a544a7cc7134f108be150e6.jpeg"/><Relationship Id="rId401" Type="http://schemas.openxmlformats.org/officeDocument/2006/relationships/image" Target="../media/f44b95984647bb0089ed9d93d2fa5041.jpeg"/><Relationship Id="rId402" Type="http://schemas.openxmlformats.org/officeDocument/2006/relationships/image" Target="../media/a92e088d84f0985a18d8d379bdd9bb10.png"/><Relationship Id="rId403" Type="http://schemas.openxmlformats.org/officeDocument/2006/relationships/image" Target="../media/a6c185ef8ac6a45326cd3cfcae648335.png"/><Relationship Id="rId404" Type="http://schemas.openxmlformats.org/officeDocument/2006/relationships/image" Target="../media/c55ea9705a62046cc05f1b93330ab734.jpg"/><Relationship Id="rId405" Type="http://schemas.openxmlformats.org/officeDocument/2006/relationships/image" Target="../media/f9b5ccbe76200fe21a7477f1d563dddf.jpg"/><Relationship Id="rId406" Type="http://schemas.openxmlformats.org/officeDocument/2006/relationships/image" Target="../media/f7d3991bfd4d32fe0062c88fdae2ebb2.png"/><Relationship Id="rId407" Type="http://schemas.openxmlformats.org/officeDocument/2006/relationships/image" Target="../media/5c7849ae1fa50a11666423d3952215f8.png"/><Relationship Id="rId408" Type="http://schemas.openxmlformats.org/officeDocument/2006/relationships/image" Target="../media/8bf9826c216fd2ea89de7f8ae31b2f50.jpg"/><Relationship Id="rId409" Type="http://schemas.openxmlformats.org/officeDocument/2006/relationships/image" Target="../media/49f1ce385861f5a954115bcf0ad43a28.png"/><Relationship Id="rId410" Type="http://schemas.openxmlformats.org/officeDocument/2006/relationships/image" Target="../media/a45cfe37da04b18ca41e1afc44d4f743.png"/><Relationship Id="rId411" Type="http://schemas.openxmlformats.org/officeDocument/2006/relationships/image" Target="../media/703c61a397f0818a0fd35e77f19b40f0.png"/><Relationship Id="rId412" Type="http://schemas.openxmlformats.org/officeDocument/2006/relationships/image" Target="../media/5eb84a18844a512f474385496cc34872.png"/><Relationship Id="rId413" Type="http://schemas.openxmlformats.org/officeDocument/2006/relationships/image" Target="../media/79ddb5ff7bf39eaac874174eb3177a10.png"/><Relationship Id="rId414" Type="http://schemas.openxmlformats.org/officeDocument/2006/relationships/image" Target="../media/ae74a6be029554fd3bfb6133ae9f35a1.png"/><Relationship Id="rId415" Type="http://schemas.openxmlformats.org/officeDocument/2006/relationships/image" Target="../media/2f3706bfa51e10ad87aebb018df497bd.png"/><Relationship Id="rId416" Type="http://schemas.openxmlformats.org/officeDocument/2006/relationships/image" Target="../media/49c57edc5c9162c5fba785d452a74582.png"/><Relationship Id="rId417" Type="http://schemas.openxmlformats.org/officeDocument/2006/relationships/image" Target="../media/b1968243826c38f67cf363326a8bd978.png"/><Relationship Id="rId418" Type="http://schemas.openxmlformats.org/officeDocument/2006/relationships/image" Target="../media/fa42497bc27f0750f60ca4da38c37af2.png"/><Relationship Id="rId419" Type="http://schemas.openxmlformats.org/officeDocument/2006/relationships/image" Target="../media/7c3c3b541b8ab8c6f3d647bc1bc2eb8a.png"/><Relationship Id="rId420" Type="http://schemas.openxmlformats.org/officeDocument/2006/relationships/image" Target="../media/1cdff4efcaf2537ce57acfaf0e26c994.png"/><Relationship Id="rId421" Type="http://schemas.openxmlformats.org/officeDocument/2006/relationships/image" Target="../media/b3222ed2b0861cfe7ec22f62566e70dc.png"/><Relationship Id="rId422" Type="http://schemas.openxmlformats.org/officeDocument/2006/relationships/image" Target="../media/e1d3d560daa4e87dc778286a883d02a2.jpg"/><Relationship Id="rId423" Type="http://schemas.openxmlformats.org/officeDocument/2006/relationships/image" Target="../media/be8a2504a13bf3cf6475746d85da2d4b.png"/><Relationship Id="rId424" Type="http://schemas.openxmlformats.org/officeDocument/2006/relationships/image" Target="../media/6ea08d7d2b5891cce4f9fb2b54e53663.jpg"/><Relationship Id="rId425" Type="http://schemas.openxmlformats.org/officeDocument/2006/relationships/image" Target="../media/350f01b74f7991618ed99ad58eee1fc0.png"/><Relationship Id="rId426" Type="http://schemas.openxmlformats.org/officeDocument/2006/relationships/image" Target="../media/a8ef7e20e16ec403e8075ba238447bfa.jpg"/><Relationship Id="rId427" Type="http://schemas.openxmlformats.org/officeDocument/2006/relationships/image" Target="../media/b0e599da6d1c2c5fef22c4c0693ad559.jpg"/><Relationship Id="rId428" Type="http://schemas.openxmlformats.org/officeDocument/2006/relationships/image" Target="../media/e8f998fdbdeaca3bcf9d206f85215354.png"/><Relationship Id="rId429" Type="http://schemas.openxmlformats.org/officeDocument/2006/relationships/image" Target="../media/10a17f95998c21d84b1dc2a22035ea39.png"/><Relationship Id="rId430" Type="http://schemas.openxmlformats.org/officeDocument/2006/relationships/image" Target="../media/3c99169daa2fbcb313b355381c3557e9.png"/><Relationship Id="rId431" Type="http://schemas.openxmlformats.org/officeDocument/2006/relationships/image" Target="../media/0bedbe11ce0bdc62c12a02267a0deb30.jpg"/><Relationship Id="rId432" Type="http://schemas.openxmlformats.org/officeDocument/2006/relationships/image" Target="../media/1a4a755ac37c75d5a97bb5dc7ce2c5df.jpg"/><Relationship Id="rId433" Type="http://schemas.openxmlformats.org/officeDocument/2006/relationships/image" Target="../media/9a4c5381f0cad7e2aa6f2bc32aa3fb51.jpg"/><Relationship Id="rId434" Type="http://schemas.openxmlformats.org/officeDocument/2006/relationships/image" Target="../media/2e89c36d65c10439d4c4df1fec7da432.jpg"/><Relationship Id="rId435" Type="http://schemas.openxmlformats.org/officeDocument/2006/relationships/image" Target="../media/e99001a0f4199616c423c59d36659777.jpg"/><Relationship Id="rId436" Type="http://schemas.openxmlformats.org/officeDocument/2006/relationships/image" Target="../media/b16529c84cf1e7a17c84a35c829d2c24.jpg"/><Relationship Id="rId437" Type="http://schemas.openxmlformats.org/officeDocument/2006/relationships/image" Target="../media/2c73736721694fc52d131959aa251975.jpg"/><Relationship Id="rId438" Type="http://schemas.openxmlformats.org/officeDocument/2006/relationships/image" Target="../media/47641de7641578479544e963c6517689.jpg"/><Relationship Id="rId439" Type="http://schemas.openxmlformats.org/officeDocument/2006/relationships/image" Target="../media/b6153684fa28883a264da3eba1d57184.jpg"/><Relationship Id="rId440" Type="http://schemas.openxmlformats.org/officeDocument/2006/relationships/image" Target="../media/c8a4845bc05d924d9ca084c5b0c3db0e.jpg"/><Relationship Id="rId441" Type="http://schemas.openxmlformats.org/officeDocument/2006/relationships/image" Target="../media/b3a6f54ce18e8e8049e35807d73b506b.jpg"/><Relationship Id="rId442" Type="http://schemas.openxmlformats.org/officeDocument/2006/relationships/image" Target="../media/28b07a1e58e3c59c8a72ce54ff5a07e4.jpg"/><Relationship Id="rId443" Type="http://schemas.openxmlformats.org/officeDocument/2006/relationships/image" Target="../media/368a705c8c80cb0bce29882a08c2eb5a.jpg"/><Relationship Id="rId444" Type="http://schemas.openxmlformats.org/officeDocument/2006/relationships/image" Target="../media/430839317e12ee640b932cea7f0c12aa.jpg"/><Relationship Id="rId445" Type="http://schemas.openxmlformats.org/officeDocument/2006/relationships/image" Target="../media/1ec6ad876eed5262b9238554f6a69fc6.jpg"/><Relationship Id="rId446" Type="http://schemas.openxmlformats.org/officeDocument/2006/relationships/image" Target="../media/d5b3f129e9427f1ce934faf767605898.jpg"/><Relationship Id="rId447" Type="http://schemas.openxmlformats.org/officeDocument/2006/relationships/image" Target="../media/c8b0fba7551efc8fdf2d28df110729ba.jpg"/><Relationship Id="rId448" Type="http://schemas.openxmlformats.org/officeDocument/2006/relationships/image" Target="../media/72c2fb3898492db1c90abfe8fa42407f.jpg"/><Relationship Id="rId449" Type="http://schemas.openxmlformats.org/officeDocument/2006/relationships/image" Target="../media/444f0aa99699c0aeb91cae567bd3fd3f.jpg"/><Relationship Id="rId450" Type="http://schemas.openxmlformats.org/officeDocument/2006/relationships/image" Target="../media/ab08e978208ea1c752f304dd74c32db7.jpg"/><Relationship Id="rId451" Type="http://schemas.openxmlformats.org/officeDocument/2006/relationships/image" Target="../media/1f4a952d5210b92014e76fe8f17b3747.jpg"/><Relationship Id="rId452" Type="http://schemas.openxmlformats.org/officeDocument/2006/relationships/image" Target="../media/d8a4dc7208ccb17a1ffc8ecb2fc498ad.jpg"/><Relationship Id="rId453" Type="http://schemas.openxmlformats.org/officeDocument/2006/relationships/image" Target="../media/75492bcfa0644532329005b597572103.jpg"/><Relationship Id="rId454" Type="http://schemas.openxmlformats.org/officeDocument/2006/relationships/image" Target="../media/33873a32f2d43f4671ac2cfa192728c1.jpg"/><Relationship Id="rId455" Type="http://schemas.openxmlformats.org/officeDocument/2006/relationships/image" Target="../media/bae8bbe57f4ec4ed2dc16cbf2cc1780b.jpg"/><Relationship Id="rId456" Type="http://schemas.openxmlformats.org/officeDocument/2006/relationships/image" Target="../media/b2cc2660bfb0957422635a0d1ab14347.jpg"/><Relationship Id="rId457" Type="http://schemas.openxmlformats.org/officeDocument/2006/relationships/image" Target="../media/3727f077b7ee6d0a059cff076283ec0c.jpeg"/><Relationship Id="rId458" Type="http://schemas.openxmlformats.org/officeDocument/2006/relationships/image" Target="../media/c94df83942ff40cd097938dff467c1d2.jpeg"/><Relationship Id="rId459" Type="http://schemas.openxmlformats.org/officeDocument/2006/relationships/image" Target="../media/c2f3e3a9e6ebcb6390788b44082130e7.jpg"/><Relationship Id="rId460" Type="http://schemas.openxmlformats.org/officeDocument/2006/relationships/image" Target="../media/e8f6f63f954a9df3cdb47d47bcc425e6.jpg"/><Relationship Id="rId461" Type="http://schemas.openxmlformats.org/officeDocument/2006/relationships/image" Target="../media/d5ad47b8462119ecef81b9eaad87a12f.jpg"/><Relationship Id="rId462" Type="http://schemas.openxmlformats.org/officeDocument/2006/relationships/image" Target="../media/3b62781bdc8a1f2af9324b50af246ecc.jpg"/><Relationship Id="rId463" Type="http://schemas.openxmlformats.org/officeDocument/2006/relationships/image" Target="../media/cb73aadefcad40ec167c7f2194d8994a.jpg"/><Relationship Id="rId464" Type="http://schemas.openxmlformats.org/officeDocument/2006/relationships/image" Target="../media/a82e6f07d110d9fe8a0a6d3587a3c205.jpg"/><Relationship Id="rId465" Type="http://schemas.openxmlformats.org/officeDocument/2006/relationships/image" Target="../media/bbe6dbb291d9543c34f5205e33d61d42.jpg"/><Relationship Id="rId466" Type="http://schemas.openxmlformats.org/officeDocument/2006/relationships/image" Target="../media/c0f85a8cb57d193717881a58e60fb82f.jpg"/><Relationship Id="rId467" Type="http://schemas.openxmlformats.org/officeDocument/2006/relationships/image" Target="../media/e37e831ae268b6bccd0759792de80842.jpg"/><Relationship Id="rId468" Type="http://schemas.openxmlformats.org/officeDocument/2006/relationships/image" Target="../media/e47e9f4a9fcd9922bb03283e85a6953a.jpeg"/><Relationship Id="rId469" Type="http://schemas.openxmlformats.org/officeDocument/2006/relationships/image" Target="../media/663e030d6250e898bc076d63a17262f6.jpg"/><Relationship Id="rId470" Type="http://schemas.openxmlformats.org/officeDocument/2006/relationships/image" Target="../media/7d411a5396aa7cf23a703f8fb6c33170.jpg"/><Relationship Id="rId471" Type="http://schemas.openxmlformats.org/officeDocument/2006/relationships/image" Target="../media/4040c2937547c4f20709790bd9cff6ab.jpg"/><Relationship Id="rId472" Type="http://schemas.openxmlformats.org/officeDocument/2006/relationships/image" Target="../media/55308342bbfcbf0a0fcb45e684b0e497.jpg"/><Relationship Id="rId473" Type="http://schemas.openxmlformats.org/officeDocument/2006/relationships/image" Target="../media/1f9964b5cf46f7132ac924391d9a1c39.jpg"/><Relationship Id="rId474" Type="http://schemas.openxmlformats.org/officeDocument/2006/relationships/image" Target="../media/655c6953cdd3de932abfd95b68e243af.jpg"/><Relationship Id="rId475" Type="http://schemas.openxmlformats.org/officeDocument/2006/relationships/image" Target="../media/ce53647b92f887c54effe5b601bba6fc.jpg"/><Relationship Id="rId476" Type="http://schemas.openxmlformats.org/officeDocument/2006/relationships/image" Target="../media/bfa3c45257bef16504e587f791b4c538.jpg"/><Relationship Id="rId477" Type="http://schemas.openxmlformats.org/officeDocument/2006/relationships/image" Target="../media/f9163bb4f1c7d7c2a750fbe73e8f0fe3.jpg"/><Relationship Id="rId478" Type="http://schemas.openxmlformats.org/officeDocument/2006/relationships/image" Target="../media/f3011b1569018343f977c6d71b0bf13b.jpg"/><Relationship Id="rId479" Type="http://schemas.openxmlformats.org/officeDocument/2006/relationships/image" Target="../media/a5af27e975d8cd4f29c3ef9aa2475246.jpg"/><Relationship Id="rId480" Type="http://schemas.openxmlformats.org/officeDocument/2006/relationships/image" Target="../media/bbbf00b5080e6335a85cb97ef0ebee13.jpg"/><Relationship Id="rId481" Type="http://schemas.openxmlformats.org/officeDocument/2006/relationships/image" Target="../media/93ed572532e53a34c34f8edc68c3bc2d.jpg"/><Relationship Id="rId482" Type="http://schemas.openxmlformats.org/officeDocument/2006/relationships/image" Target="../media/699f5b30367e9973b3db0bf0cd0ab646.jpg"/><Relationship Id="rId483" Type="http://schemas.openxmlformats.org/officeDocument/2006/relationships/image" Target="../media/6831f78b7fa1e0c1962d3351ae6cb388.jpg"/><Relationship Id="rId484" Type="http://schemas.openxmlformats.org/officeDocument/2006/relationships/image" Target="../media/c60ef833ff9a8a82fd93f52eab69a57e.png"/><Relationship Id="rId485" Type="http://schemas.openxmlformats.org/officeDocument/2006/relationships/image" Target="../media/e9632781fc4a79d0dae4fba5dbc46c06.jpg"/><Relationship Id="rId486" Type="http://schemas.openxmlformats.org/officeDocument/2006/relationships/image" Target="../media/1497bf99730b1068bc859de2da57c9b1.jpg"/><Relationship Id="rId487" Type="http://schemas.openxmlformats.org/officeDocument/2006/relationships/image" Target="../media/8e86e1f5db00ce3f6760a236ec845855.jpg"/><Relationship Id="rId488" Type="http://schemas.openxmlformats.org/officeDocument/2006/relationships/image" Target="../media/c0f78cc0a48b471d8f51d9ece6751ccf.jpg"/><Relationship Id="rId489" Type="http://schemas.openxmlformats.org/officeDocument/2006/relationships/image" Target="../media/5de3d219c5b2191b9275b6f8f02af675.jpg"/><Relationship Id="rId490" Type="http://schemas.openxmlformats.org/officeDocument/2006/relationships/image" Target="../media/418b27f6c9aedb1dfe22c57a6615674e.jpg"/><Relationship Id="rId491" Type="http://schemas.openxmlformats.org/officeDocument/2006/relationships/image" Target="../media/7b1dcd50e9cc79602bab836f9644f4de.jpg"/><Relationship Id="rId492" Type="http://schemas.openxmlformats.org/officeDocument/2006/relationships/image" Target="../media/5706f804d98f5e6809c8fe8fc56790ed.jpg"/><Relationship Id="rId493" Type="http://schemas.openxmlformats.org/officeDocument/2006/relationships/image" Target="../media/8a86d4634dc7047192edb4ae1868a860.jpeg"/><Relationship Id="rId494" Type="http://schemas.openxmlformats.org/officeDocument/2006/relationships/image" Target="../media/3cac53667d6dd8cb5dd78ced4ffc1aad.jpg"/><Relationship Id="rId495" Type="http://schemas.openxmlformats.org/officeDocument/2006/relationships/image" Target="../media/38fca87c2fd0782092bd9fb68cd8f991.jpg"/><Relationship Id="rId496" Type="http://schemas.openxmlformats.org/officeDocument/2006/relationships/image" Target="../media/df4f4356a72ab804efa1bac1a5e8e5bd.jpg"/><Relationship Id="rId497" Type="http://schemas.openxmlformats.org/officeDocument/2006/relationships/image" Target="../media/5bf30e324b1152090a922a12d5773137.jpg"/><Relationship Id="rId498" Type="http://schemas.openxmlformats.org/officeDocument/2006/relationships/image" Target="../media/e8142820308b4fce513ad799994df4f2.jpg"/><Relationship Id="rId499" Type="http://schemas.openxmlformats.org/officeDocument/2006/relationships/image" Target="../media/9f3bb49f5f11d1843078f36bf7161c14.jpg"/><Relationship Id="rId500" Type="http://schemas.openxmlformats.org/officeDocument/2006/relationships/image" Target="../media/4aeec7d543b9ec657ddd4c0970698413.jpg"/><Relationship Id="rId501" Type="http://schemas.openxmlformats.org/officeDocument/2006/relationships/image" Target="../media/9f74b151c040df83198ad510c58b3220.jpg"/><Relationship Id="rId502" Type="http://schemas.openxmlformats.org/officeDocument/2006/relationships/image" Target="../media/d01037684999422a80eb0d6d85ee67d7.jpg"/><Relationship Id="rId503" Type="http://schemas.openxmlformats.org/officeDocument/2006/relationships/image" Target="../media/d53bce4cb8bd93c4b0f011299093db2d.jpg"/><Relationship Id="rId504" Type="http://schemas.openxmlformats.org/officeDocument/2006/relationships/image" Target="../media/c0f886e0817fa635049e5ce07ae960cb.jpg"/><Relationship Id="rId505" Type="http://schemas.openxmlformats.org/officeDocument/2006/relationships/image" Target="../media/d58217b580e85126ab62e9e6391be179.jpg"/><Relationship Id="rId506" Type="http://schemas.openxmlformats.org/officeDocument/2006/relationships/image" Target="../media/cad719446289b1d47c73935dc4d95659.jpg"/><Relationship Id="rId507" Type="http://schemas.openxmlformats.org/officeDocument/2006/relationships/image" Target="../media/a99c54df7808b87a89467907d9ef1bd7.jpg"/><Relationship Id="rId508" Type="http://schemas.openxmlformats.org/officeDocument/2006/relationships/image" Target="../media/72124b20984dce0655a15888e336f0d7.jpg"/><Relationship Id="rId509" Type="http://schemas.openxmlformats.org/officeDocument/2006/relationships/image" Target="../media/26bf97030605f433ce31b552eda8cba5.jpg"/><Relationship Id="rId510" Type="http://schemas.openxmlformats.org/officeDocument/2006/relationships/image" Target="../media/70b01c31ae4ea6f0d69c498ec308e42e.jpg"/><Relationship Id="rId511" Type="http://schemas.openxmlformats.org/officeDocument/2006/relationships/image" Target="../media/505aa5520bed759d401c4844a64e662c.jpg"/><Relationship Id="rId512" Type="http://schemas.openxmlformats.org/officeDocument/2006/relationships/image" Target="../media/8b9103cf0666444a242cda67a380b1fa.jpg"/><Relationship Id="rId513" Type="http://schemas.openxmlformats.org/officeDocument/2006/relationships/image" Target="../media/33a320ccff6869b198cf5bb18ab23004.jpg"/><Relationship Id="rId514" Type="http://schemas.openxmlformats.org/officeDocument/2006/relationships/image" Target="../media/7897de0ce8d7fba6bcb4ab638652f9a4.jpg"/><Relationship Id="rId515" Type="http://schemas.openxmlformats.org/officeDocument/2006/relationships/image" Target="../media/981891af8879ba7403e2d59244f2988a.jpg"/><Relationship Id="rId516" Type="http://schemas.openxmlformats.org/officeDocument/2006/relationships/image" Target="../media/3e6524eace251f4f27da9ec32605df0f.jpg"/><Relationship Id="rId517" Type="http://schemas.openxmlformats.org/officeDocument/2006/relationships/image" Target="../media/c6fc91a509ee2513dcf3f9adf34c783d.jpg"/><Relationship Id="rId518" Type="http://schemas.openxmlformats.org/officeDocument/2006/relationships/image" Target="../media/2aad61c350ad714212a544a784eb0641.jpg"/><Relationship Id="rId519" Type="http://schemas.openxmlformats.org/officeDocument/2006/relationships/image" Target="../media/e4e6b5311c2a917572f237802535f411.jpg"/><Relationship Id="rId520" Type="http://schemas.openxmlformats.org/officeDocument/2006/relationships/image" Target="../media/651f5c0eb40a67b5f77dfcef3c1b847d.jpg"/><Relationship Id="rId521" Type="http://schemas.openxmlformats.org/officeDocument/2006/relationships/image" Target="../media/7025e44117d340cc4ac106bdcc16e189.jpg"/><Relationship Id="rId522" Type="http://schemas.openxmlformats.org/officeDocument/2006/relationships/image" Target="../media/447305ce0422a5765b1fea9915b92436.jpg"/><Relationship Id="rId523" Type="http://schemas.openxmlformats.org/officeDocument/2006/relationships/image" Target="../media/f6c381d6a4e0e564e5bfd1078cc59531.jpg"/><Relationship Id="rId524" Type="http://schemas.openxmlformats.org/officeDocument/2006/relationships/image" Target="../media/c347fb6a2706c094a627483e0cd85baf.jpg"/><Relationship Id="rId525" Type="http://schemas.openxmlformats.org/officeDocument/2006/relationships/image" Target="../media/89e2a3113b0e5a3aab491d592b409196.jpg"/><Relationship Id="rId526" Type="http://schemas.openxmlformats.org/officeDocument/2006/relationships/image" Target="../media/6db2febca9119590e390002e94c02c42.jpg"/><Relationship Id="rId527" Type="http://schemas.openxmlformats.org/officeDocument/2006/relationships/image" Target="../media/f0978fd32e197266b2d0b600455924b0.jpg"/><Relationship Id="rId528" Type="http://schemas.openxmlformats.org/officeDocument/2006/relationships/image" Target="../media/bf120c051b1139cf70e3923a149ab7e8.jpg"/><Relationship Id="rId529" Type="http://schemas.openxmlformats.org/officeDocument/2006/relationships/image" Target="../media/a4247fe94885aca9366a41cb84e430e5.jpg"/><Relationship Id="rId530" Type="http://schemas.openxmlformats.org/officeDocument/2006/relationships/image" Target="../media/a516e1bbffb89c06e688089938fc89cf.jpg"/><Relationship Id="rId531" Type="http://schemas.openxmlformats.org/officeDocument/2006/relationships/image" Target="../media/3086bd797f8d0a2499079a09e4756f40.jpg"/><Relationship Id="rId532" Type="http://schemas.openxmlformats.org/officeDocument/2006/relationships/image" Target="../media/1e329f9424faaf0a9769823e3c4deb47.jpg"/><Relationship Id="rId533" Type="http://schemas.openxmlformats.org/officeDocument/2006/relationships/image" Target="../media/fefc2f6718712b5c61f4f9e7c9d1cb01.jpg"/><Relationship Id="rId534" Type="http://schemas.openxmlformats.org/officeDocument/2006/relationships/image" Target="../media/90b17ac792e946ac2bc3e6e75e613f4d.jpg"/><Relationship Id="rId535" Type="http://schemas.openxmlformats.org/officeDocument/2006/relationships/image" Target="../media/93b6347b0dd6e0f7171cbadd4b2f1635.jpg"/><Relationship Id="rId536" Type="http://schemas.openxmlformats.org/officeDocument/2006/relationships/image" Target="../media/2b7a1a3501e6dc535fcea892069062ca.jpg"/><Relationship Id="rId537" Type="http://schemas.openxmlformats.org/officeDocument/2006/relationships/image" Target="../media/1daba04c8ef75822def4ca1a3b990ee2.jpg"/><Relationship Id="rId538" Type="http://schemas.openxmlformats.org/officeDocument/2006/relationships/image" Target="../media/9ec4bfbfaca118740ee7c226c49fb90a.jpg"/><Relationship Id="rId539" Type="http://schemas.openxmlformats.org/officeDocument/2006/relationships/image" Target="../media/c11722111cb4044a2ef56568a2e83f8c.png"/><Relationship Id="rId540" Type="http://schemas.openxmlformats.org/officeDocument/2006/relationships/image" Target="../media/b46390218ba6944617fa566765794205.jpg"/><Relationship Id="rId541" Type="http://schemas.openxmlformats.org/officeDocument/2006/relationships/image" Target="../media/4f4322abf478a0f4c9748da6588c24da.jpg"/><Relationship Id="rId542" Type="http://schemas.openxmlformats.org/officeDocument/2006/relationships/image" Target="../media/9425f30d82790f9346297f6493170e27.jpg"/><Relationship Id="rId543" Type="http://schemas.openxmlformats.org/officeDocument/2006/relationships/image" Target="../media/50526d8ec0266b0521cf9a652138c4ba.jpg"/><Relationship Id="rId544" Type="http://schemas.openxmlformats.org/officeDocument/2006/relationships/image" Target="../media/5dec758b75bc7b82be3d5690e5e482a6.jpg"/><Relationship Id="rId545" Type="http://schemas.openxmlformats.org/officeDocument/2006/relationships/image" Target="../media/a185a53c21af6f3223074e8696efc3b3.jpg"/><Relationship Id="rId546" Type="http://schemas.openxmlformats.org/officeDocument/2006/relationships/image" Target="../media/22ed108186d6a3e59f7fedafdd052338.jpg"/><Relationship Id="rId547" Type="http://schemas.openxmlformats.org/officeDocument/2006/relationships/image" Target="../media/6e1126d731865c28c7858086c925b098.jpg"/><Relationship Id="rId548" Type="http://schemas.openxmlformats.org/officeDocument/2006/relationships/image" Target="../media/ecd86207978bcdab0551f4a96747cabf.jpg"/><Relationship Id="rId549" Type="http://schemas.openxmlformats.org/officeDocument/2006/relationships/image" Target="../media/1eb46372536034c09f424a8753af0f30.jpg"/><Relationship Id="rId550" Type="http://schemas.openxmlformats.org/officeDocument/2006/relationships/image" Target="../media/9899dc76be858feeb4e5d9a647941d0d.jpg"/><Relationship Id="rId551" Type="http://schemas.openxmlformats.org/officeDocument/2006/relationships/image" Target="../media/f8a2b7eaa79e8f66f8cf1093c7c73069.png"/><Relationship Id="rId552" Type="http://schemas.openxmlformats.org/officeDocument/2006/relationships/image" Target="../media/e1da1add8bab7ba0350f619adca03136.jpg"/><Relationship Id="rId553" Type="http://schemas.openxmlformats.org/officeDocument/2006/relationships/image" Target="../media/cc6c438b4cc82829f47aad4fd13a0a81.jpg"/><Relationship Id="rId554" Type="http://schemas.openxmlformats.org/officeDocument/2006/relationships/image" Target="../media/e92a7b5c0883c2cb367b56d6edba9498.jpg"/><Relationship Id="rId555" Type="http://schemas.openxmlformats.org/officeDocument/2006/relationships/image" Target="../media/8ec68aba77c72ed131637857e3e26f51.jpg"/><Relationship Id="rId556" Type="http://schemas.openxmlformats.org/officeDocument/2006/relationships/image" Target="../media/9c449359c94aac84b108b9115e71d135.jpg"/><Relationship Id="rId557" Type="http://schemas.openxmlformats.org/officeDocument/2006/relationships/image" Target="../media/8915dfd224c4a42f59783320b6c38c7f.jpg"/><Relationship Id="rId558" Type="http://schemas.openxmlformats.org/officeDocument/2006/relationships/image" Target="../media/8b412e97acfb884906d2c5029a2fbb35.jpg"/><Relationship Id="rId559" Type="http://schemas.openxmlformats.org/officeDocument/2006/relationships/image" Target="../media/e99631fb625e74768b698dbd98171b6c.jpg"/><Relationship Id="rId560" Type="http://schemas.openxmlformats.org/officeDocument/2006/relationships/image" Target="../media/3a0c98e8204d50a2c984417850d9bc9c.jpg"/><Relationship Id="rId561" Type="http://schemas.openxmlformats.org/officeDocument/2006/relationships/image" Target="../media/ebf671c143f79dc57b77693047fa3112.jpg"/><Relationship Id="rId562" Type="http://schemas.openxmlformats.org/officeDocument/2006/relationships/image" Target="../media/56f44ad59e7985529f0c0fb614c40294.jpg"/><Relationship Id="rId563" Type="http://schemas.openxmlformats.org/officeDocument/2006/relationships/image" Target="../media/431fda6b60f7bdab33a4097ae8cf68d1.jpg"/><Relationship Id="rId564" Type="http://schemas.openxmlformats.org/officeDocument/2006/relationships/image" Target="../media/e8e1a819745d3e92eba300ed5dc24fa9.jpg"/><Relationship Id="rId565" Type="http://schemas.openxmlformats.org/officeDocument/2006/relationships/image" Target="../media/bb0a012b99a2821206d6b3677c2914ac.png"/><Relationship Id="rId566" Type="http://schemas.openxmlformats.org/officeDocument/2006/relationships/image" Target="../media/882f23065fe459bd7a5a77ffda7a9dc5.jpg"/><Relationship Id="rId567" Type="http://schemas.openxmlformats.org/officeDocument/2006/relationships/image" Target="../media/91f24f2985b8834f6dc9209a7616bdb8.png"/><Relationship Id="rId568" Type="http://schemas.openxmlformats.org/officeDocument/2006/relationships/image" Target="../media/8fa42f29acdfc98408e451e72c4fd8f4.jpg"/><Relationship Id="rId569" Type="http://schemas.openxmlformats.org/officeDocument/2006/relationships/image" Target="../media/747d228147ecf6032ad3d355ba88f5fc.jpg"/><Relationship Id="rId570" Type="http://schemas.openxmlformats.org/officeDocument/2006/relationships/image" Target="../media/a9600c3ef5138abaf77d9c207e08424a.jpg"/><Relationship Id="rId571" Type="http://schemas.openxmlformats.org/officeDocument/2006/relationships/image" Target="../media/33baee819395b200bd7f4b8ca58fabba.jpg"/><Relationship Id="rId572" Type="http://schemas.openxmlformats.org/officeDocument/2006/relationships/image" Target="../media/1636062fba543207a0987f982877b218.jpg"/><Relationship Id="rId573" Type="http://schemas.openxmlformats.org/officeDocument/2006/relationships/image" Target="../media/ed74e29ccbd5442d3fb2c31f37e9a4dc.jpg"/><Relationship Id="rId574" Type="http://schemas.openxmlformats.org/officeDocument/2006/relationships/image" Target="../media/c7a22179533975b04298dd0fc944e1be.png"/><Relationship Id="rId575" Type="http://schemas.openxmlformats.org/officeDocument/2006/relationships/image" Target="../media/ef4d08ccf66148b671afc088edba9a14.jpg"/><Relationship Id="rId576" Type="http://schemas.openxmlformats.org/officeDocument/2006/relationships/image" Target="../media/d244e23d962737bdb3d81837595c8b47.jpg"/><Relationship Id="rId577" Type="http://schemas.openxmlformats.org/officeDocument/2006/relationships/image" Target="../media/e58b511f288d5269d81120e2790db968.jpg"/><Relationship Id="rId578" Type="http://schemas.openxmlformats.org/officeDocument/2006/relationships/image" Target="../media/031ccf23bbf09bb3900ddbf30fbdeac8.jpg"/><Relationship Id="rId579" Type="http://schemas.openxmlformats.org/officeDocument/2006/relationships/image" Target="../media/291a649926e8b6e2eef8d7fe93bd6e02.jpg"/><Relationship Id="rId580" Type="http://schemas.openxmlformats.org/officeDocument/2006/relationships/image" Target="../media/b54dead549fb5f22345b0a2a1b568dfa.jpg"/><Relationship Id="rId581" Type="http://schemas.openxmlformats.org/officeDocument/2006/relationships/image" Target="../media/65470311b7bfd2de96c1d558dada62d1.jpg"/><Relationship Id="rId582" Type="http://schemas.openxmlformats.org/officeDocument/2006/relationships/image" Target="../media/1db51c832e13b52a3772ec7b5019cca6.jpg"/><Relationship Id="rId583" Type="http://schemas.openxmlformats.org/officeDocument/2006/relationships/image" Target="../media/03e7739cd949797e4dd3a914291da331.jpg"/><Relationship Id="rId584" Type="http://schemas.openxmlformats.org/officeDocument/2006/relationships/image" Target="../media/30fc404aeb2d2cc1440bef8c6163db75.jpg"/><Relationship Id="rId585" Type="http://schemas.openxmlformats.org/officeDocument/2006/relationships/image" Target="../media/8d160eed4fd1bb49b75fe2cb07fb510a.jpg"/><Relationship Id="rId586" Type="http://schemas.openxmlformats.org/officeDocument/2006/relationships/image" Target="../media/ebc6390eaf9842ec98d2d0c2b82deffd.jpg"/><Relationship Id="rId587" Type="http://schemas.openxmlformats.org/officeDocument/2006/relationships/image" Target="../media/1afbb47e43a8bf01f7a146d89cb34224.jpg"/><Relationship Id="rId588" Type="http://schemas.openxmlformats.org/officeDocument/2006/relationships/image" Target="../media/695cd5e2a62b69ebb74642a8c73d5491.jpg"/><Relationship Id="rId589" Type="http://schemas.openxmlformats.org/officeDocument/2006/relationships/image" Target="../media/90fc368b8a2d24d83572e229ef45580d.jpg"/><Relationship Id="rId590" Type="http://schemas.openxmlformats.org/officeDocument/2006/relationships/image" Target="../media/5c708ba9b1311b49b6b6802acbae9fc3.jpg"/><Relationship Id="rId591" Type="http://schemas.openxmlformats.org/officeDocument/2006/relationships/image" Target="../media/e269e7ac2527783adc79a2bff48c5f99.jpg"/><Relationship Id="rId592" Type="http://schemas.openxmlformats.org/officeDocument/2006/relationships/image" Target="../media/66a9e3bb294eba08886f45ea5ec9f3c5.jpg"/><Relationship Id="rId593" Type="http://schemas.openxmlformats.org/officeDocument/2006/relationships/image" Target="../media/cc75bb6a8b452df2bcea2286d7b51825.jpg"/><Relationship Id="rId594" Type="http://schemas.openxmlformats.org/officeDocument/2006/relationships/image" Target="../media/f830852b5bf8527df753b5fa851dba9d.jpg"/><Relationship Id="rId595" Type="http://schemas.openxmlformats.org/officeDocument/2006/relationships/image" Target="../media/edc35512490980c8f1e3c36b7ee33e11.jpg"/><Relationship Id="rId596" Type="http://schemas.openxmlformats.org/officeDocument/2006/relationships/image" Target="../media/66c548829296c877019d8e8339196119.jpg"/><Relationship Id="rId597" Type="http://schemas.openxmlformats.org/officeDocument/2006/relationships/image" Target="../media/ad063f8acf5f5506ee51ee3e370e98f3.jpg"/><Relationship Id="rId598" Type="http://schemas.openxmlformats.org/officeDocument/2006/relationships/image" Target="../media/25fb7acaea80d499a967c2f767460708.jpg"/><Relationship Id="rId599" Type="http://schemas.openxmlformats.org/officeDocument/2006/relationships/image" Target="../media/137dbaa89ce115c4ceb930297aaeef69.jpg"/><Relationship Id="rId600" Type="http://schemas.openxmlformats.org/officeDocument/2006/relationships/image" Target="../media/d5308b9f4b76002ebb9e2287fe3e765f.jpg"/><Relationship Id="rId601" Type="http://schemas.openxmlformats.org/officeDocument/2006/relationships/image" Target="../media/1ec8de12dc96887148834af4ba9d12af.jpg"/><Relationship Id="rId602" Type="http://schemas.openxmlformats.org/officeDocument/2006/relationships/image" Target="../media/524dc211bac1b7e96343a58fbd763d31.jpg"/><Relationship Id="rId603" Type="http://schemas.openxmlformats.org/officeDocument/2006/relationships/image" Target="../media/f74689ffd8717e870317e3fe095c3309.jpg"/><Relationship Id="rId604" Type="http://schemas.openxmlformats.org/officeDocument/2006/relationships/image" Target="../media/5ca442fa43e28d50d710a3fbc4be3e95.jpg"/><Relationship Id="rId605" Type="http://schemas.openxmlformats.org/officeDocument/2006/relationships/image" Target="../media/43215f08667ffb909fb4f462c1d41bea.jpg"/><Relationship Id="rId606" Type="http://schemas.openxmlformats.org/officeDocument/2006/relationships/image" Target="../media/7e88823f93298ca9c513130abfa3da03.jpg"/><Relationship Id="rId607" Type="http://schemas.openxmlformats.org/officeDocument/2006/relationships/image" Target="../media/362e2beeaed07dff5e9d7a2c40acfc5d.jpg"/><Relationship Id="rId608" Type="http://schemas.openxmlformats.org/officeDocument/2006/relationships/image" Target="../media/5ab5b9833ace6c0747d09ff5fefb6d83.jpg"/><Relationship Id="rId609" Type="http://schemas.openxmlformats.org/officeDocument/2006/relationships/image" Target="../media/ac97f48a766b29c5fed395ec1e8d6be3.jpg"/><Relationship Id="rId610" Type="http://schemas.openxmlformats.org/officeDocument/2006/relationships/image" Target="../media/63eb60608424155265448ed778448452.jpg"/><Relationship Id="rId611" Type="http://schemas.openxmlformats.org/officeDocument/2006/relationships/image" Target="../media/2cfa6d2e81bee53e83ac746ee4a985d8.jpg"/><Relationship Id="rId612" Type="http://schemas.openxmlformats.org/officeDocument/2006/relationships/image" Target="../media/8d6a327d2600f235f82511d039424844.jpg"/><Relationship Id="rId613" Type="http://schemas.openxmlformats.org/officeDocument/2006/relationships/image" Target="../media/e666e4f24a7bd6014cbcac1a934b9e39.jpg"/><Relationship Id="rId614" Type="http://schemas.openxmlformats.org/officeDocument/2006/relationships/image" Target="../media/362abd216c9c2b26ea92869981b635bf.jpg"/><Relationship Id="rId615" Type="http://schemas.openxmlformats.org/officeDocument/2006/relationships/image" Target="../media/69bbe67dbfbe6dfb66ca53f456100bd9.jpg"/><Relationship Id="rId616" Type="http://schemas.openxmlformats.org/officeDocument/2006/relationships/image" Target="../media/20dfc64384bb6bc9d2f2dda6f70f672f.jpg"/><Relationship Id="rId617" Type="http://schemas.openxmlformats.org/officeDocument/2006/relationships/image" Target="../media/24179d300b344638dc20812058ceb685.jpg"/><Relationship Id="rId618" Type="http://schemas.openxmlformats.org/officeDocument/2006/relationships/image" Target="../media/ffb310504f366db9bae201ed28894393.jpg"/><Relationship Id="rId619" Type="http://schemas.openxmlformats.org/officeDocument/2006/relationships/image" Target="../media/83ff388d51bb9de7901b332541834437.jpg"/><Relationship Id="rId620" Type="http://schemas.openxmlformats.org/officeDocument/2006/relationships/image" Target="../media/98b183efe979d22a6f8cfdb4312fc118.png"/><Relationship Id="rId621" Type="http://schemas.openxmlformats.org/officeDocument/2006/relationships/image" Target="../media/a642e92d28e0f9093872eb6eb9f70308.png"/><Relationship Id="rId622" Type="http://schemas.openxmlformats.org/officeDocument/2006/relationships/image" Target="../media/67db7a61ecccf4c407e4b15556a0082f.jpg"/><Relationship Id="rId623" Type="http://schemas.openxmlformats.org/officeDocument/2006/relationships/image" Target="../media/eaf649fd5747609b81791a1a2b241da2.jpg"/><Relationship Id="rId624" Type="http://schemas.openxmlformats.org/officeDocument/2006/relationships/image" Target="../media/51c773251155550c6dccab5a2c48402f.png"/><Relationship Id="rId62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286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333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524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304800</xdr:rowOff>
    </xdr:from>
    <xdr:ext cx="762000" cy="1428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61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95250</xdr:rowOff>
    </xdr:from>
    <xdr:ext cx="7620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104</xdr:row>
      <xdr:rowOff>95250</xdr:rowOff>
    </xdr:from>
    <xdr:ext cx="43815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0</xdr:rowOff>
    </xdr:from>
    <xdr:ext cx="762000" cy="7524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9525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49530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161925</xdr:rowOff>
    </xdr:from>
    <xdr:ext cx="762000" cy="4381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477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667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155</xdr:row>
      <xdr:rowOff>95250</xdr:rowOff>
    </xdr:from>
    <xdr:ext cx="5429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162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174</xdr:row>
      <xdr:rowOff>95250</xdr:rowOff>
    </xdr:from>
    <xdr:ext cx="285750" cy="5524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957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123825</xdr:rowOff>
    </xdr:from>
    <xdr:ext cx="762000" cy="50482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005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180</xdr:row>
      <xdr:rowOff>95250</xdr:rowOff>
    </xdr:from>
    <xdr:ext cx="352425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85725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198</xdr:row>
      <xdr:rowOff>95250</xdr:rowOff>
    </xdr:from>
    <xdr:ext cx="4953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2862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201</xdr:row>
      <xdr:rowOff>95250</xdr:rowOff>
    </xdr:from>
    <xdr:ext cx="4857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0</xdr:rowOff>
    </xdr:from>
    <xdr:ext cx="762000" cy="7620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213</xdr:row>
      <xdr:rowOff>95250</xdr:rowOff>
    </xdr:from>
    <xdr:ext cx="352425" cy="5524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00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225</xdr:row>
      <xdr:rowOff>95250</xdr:rowOff>
    </xdr:from>
    <xdr:ext cx="3048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952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233</xdr:row>
      <xdr:rowOff>95250</xdr:rowOff>
    </xdr:from>
    <xdr:ext cx="3429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235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246</xdr:row>
      <xdr:rowOff>95250</xdr:rowOff>
    </xdr:from>
    <xdr:ext cx="3714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247</xdr:row>
      <xdr:rowOff>95250</xdr:rowOff>
    </xdr:from>
    <xdr:ext cx="29527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8575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123825</xdr:rowOff>
    </xdr:from>
    <xdr:ext cx="762000" cy="5143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238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257</xdr:row>
      <xdr:rowOff>95250</xdr:rowOff>
    </xdr:from>
    <xdr:ext cx="3905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258</xdr:row>
      <xdr:rowOff>95250</xdr:rowOff>
    </xdr:from>
    <xdr:ext cx="3619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273</xdr:row>
      <xdr:rowOff>95250</xdr:rowOff>
    </xdr:from>
    <xdr:ext cx="4286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0480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282</xdr:row>
      <xdr:rowOff>95250</xdr:rowOff>
    </xdr:from>
    <xdr:ext cx="2762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333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287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123825</xdr:rowOff>
    </xdr:from>
    <xdr:ext cx="762000" cy="5143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297</xdr:row>
      <xdr:rowOff>95250</xdr:rowOff>
    </xdr:from>
    <xdr:ext cx="3143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308</xdr:row>
      <xdr:rowOff>95250</xdr:rowOff>
    </xdr:from>
    <xdr:ext cx="161925" cy="54292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123825</xdr:rowOff>
    </xdr:from>
    <xdr:ext cx="762000" cy="50482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312</xdr:row>
      <xdr:rowOff>95250</xdr:rowOff>
    </xdr:from>
    <xdr:ext cx="1809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57150</xdr:rowOff>
    </xdr:from>
    <xdr:ext cx="762000" cy="638175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324</xdr:row>
      <xdr:rowOff>95250</xdr:rowOff>
    </xdr:from>
    <xdr:ext cx="2667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381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476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337</xdr:row>
      <xdr:rowOff>95250</xdr:rowOff>
    </xdr:from>
    <xdr:ext cx="2381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476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341</xdr:row>
      <xdr:rowOff>95250</xdr:rowOff>
    </xdr:from>
    <xdr:ext cx="28575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345</xdr:row>
      <xdr:rowOff>95250</xdr:rowOff>
    </xdr:from>
    <xdr:ext cx="152400" cy="5334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346</xdr:row>
      <xdr:rowOff>95250</xdr:rowOff>
    </xdr:from>
    <xdr:ext cx="2857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347</xdr:row>
      <xdr:rowOff>95250</xdr:rowOff>
    </xdr:from>
    <xdr:ext cx="2857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286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1432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381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359</xdr:row>
      <xdr:rowOff>95250</xdr:rowOff>
    </xdr:from>
    <xdr:ext cx="3810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95250</xdr:rowOff>
    </xdr:from>
    <xdr:ext cx="7620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363</xdr:row>
      <xdr:rowOff>95250</xdr:rowOff>
    </xdr:from>
    <xdr:ext cx="3429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133350</xdr:rowOff>
    </xdr:from>
    <xdr:ext cx="762000" cy="4857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377</xdr:row>
      <xdr:rowOff>95250</xdr:rowOff>
    </xdr:from>
    <xdr:ext cx="3238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61925" cy="54292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387</xdr:row>
      <xdr:rowOff>95250</xdr:rowOff>
    </xdr:from>
    <xdr:ext cx="42862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392</xdr:row>
      <xdr:rowOff>95250</xdr:rowOff>
    </xdr:from>
    <xdr:ext cx="3429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394</xdr:row>
      <xdr:rowOff>95250</xdr:rowOff>
    </xdr:from>
    <xdr:ext cx="4381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395</xdr:row>
      <xdr:rowOff>95250</xdr:rowOff>
    </xdr:from>
    <xdr:ext cx="2190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397</xdr:row>
      <xdr:rowOff>95250</xdr:rowOff>
    </xdr:from>
    <xdr:ext cx="523875" cy="56197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407</xdr:row>
      <xdr:rowOff>95250</xdr:rowOff>
    </xdr:from>
    <xdr:ext cx="190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409</xdr:row>
      <xdr:rowOff>95250</xdr:rowOff>
    </xdr:from>
    <xdr:ext cx="180975" cy="542925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2860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381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333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048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048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333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423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524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428</xdr:row>
      <xdr:rowOff>95250</xdr:rowOff>
    </xdr:from>
    <xdr:ext cx="381000" cy="56197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429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048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441</xdr:row>
      <xdr:rowOff>95250</xdr:rowOff>
    </xdr:from>
    <xdr:ext cx="2952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5717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66700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476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571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4765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455</xdr:row>
      <xdr:rowOff>95250</xdr:rowOff>
    </xdr:from>
    <xdr:ext cx="2762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238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4765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491</xdr:row>
      <xdr:rowOff>95250</xdr:rowOff>
    </xdr:from>
    <xdr:ext cx="2667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4292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500</xdr:row>
      <xdr:rowOff>95250</xdr:rowOff>
    </xdr:from>
    <xdr:ext cx="5048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4765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531</xdr:row>
      <xdr:rowOff>95250</xdr:rowOff>
    </xdr:from>
    <xdr:ext cx="3143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0</xdr:rowOff>
    </xdr:from>
    <xdr:ext cx="762000" cy="75247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533</xdr:row>
      <xdr:rowOff>95250</xdr:rowOff>
    </xdr:from>
    <xdr:ext cx="35242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476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544</xdr:row>
      <xdr:rowOff>95250</xdr:rowOff>
    </xdr:from>
    <xdr:ext cx="190500" cy="5429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545</xdr:row>
      <xdr:rowOff>95250</xdr:rowOff>
    </xdr:from>
    <xdr:ext cx="4191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228600</xdr:rowOff>
    </xdr:from>
    <xdr:ext cx="762000" cy="2952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209550</xdr:rowOff>
    </xdr:from>
    <xdr:ext cx="762000" cy="3333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257175</xdr:rowOff>
    </xdr:from>
    <xdr:ext cx="762000" cy="2381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554</xdr:row>
      <xdr:rowOff>95250</xdr:rowOff>
    </xdr:from>
    <xdr:ext cx="2667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161925</xdr:rowOff>
    </xdr:from>
    <xdr:ext cx="762000" cy="4286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429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219075</xdr:rowOff>
    </xdr:from>
    <xdr:ext cx="762000" cy="3048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76200</xdr:rowOff>
    </xdr:from>
    <xdr:ext cx="762000" cy="5905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190500</xdr:rowOff>
    </xdr:from>
    <xdr:ext cx="762000" cy="3619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200025</xdr:rowOff>
    </xdr:from>
    <xdr:ext cx="762000" cy="3524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257175</xdr:rowOff>
    </xdr:from>
    <xdr:ext cx="762000" cy="2286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142875</xdr:rowOff>
    </xdr:from>
    <xdr:ext cx="762000" cy="4667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228600</xdr:rowOff>
    </xdr:from>
    <xdr:ext cx="762000" cy="2857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333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228600</xdr:rowOff>
    </xdr:from>
    <xdr:ext cx="762000" cy="2857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219075</xdr:rowOff>
    </xdr:from>
    <xdr:ext cx="762000" cy="3143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190500</xdr:rowOff>
    </xdr:from>
    <xdr:ext cx="762000" cy="3619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209550</xdr:rowOff>
    </xdr:from>
    <xdr:ext cx="762000" cy="3238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219075</xdr:rowOff>
    </xdr:from>
    <xdr:ext cx="762000" cy="3143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219075</xdr:rowOff>
    </xdr:from>
    <xdr:ext cx="762000" cy="3238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238125</xdr:rowOff>
    </xdr:from>
    <xdr:ext cx="762000" cy="2762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3048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143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200025</xdr:rowOff>
    </xdr:from>
    <xdr:ext cx="762000" cy="3429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200025</xdr:rowOff>
    </xdr:from>
    <xdr:ext cx="762000" cy="3524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209550</xdr:rowOff>
    </xdr:from>
    <xdr:ext cx="762000" cy="3333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247650</xdr:rowOff>
    </xdr:from>
    <xdr:ext cx="762000" cy="2476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180975</xdr:rowOff>
    </xdr:from>
    <xdr:ext cx="762000" cy="4000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257175</xdr:rowOff>
    </xdr:from>
    <xdr:ext cx="762000" cy="2286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266700</xdr:rowOff>
    </xdr:from>
    <xdr:ext cx="762000" cy="2286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285750</xdr:rowOff>
    </xdr:from>
    <xdr:ext cx="762000" cy="190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285750</xdr:rowOff>
    </xdr:from>
    <xdr:ext cx="762000" cy="180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47625</xdr:rowOff>
    </xdr:from>
    <xdr:ext cx="762000" cy="6572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57150</xdr:rowOff>
    </xdr:from>
    <xdr:ext cx="762000" cy="6286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476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381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257175</xdr:rowOff>
    </xdr:from>
    <xdr:ext cx="762000" cy="247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238125</xdr:rowOff>
    </xdr:from>
    <xdr:ext cx="762000" cy="2762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667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161925</xdr:rowOff>
    </xdr:from>
    <xdr:ext cx="762000" cy="4286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57150</xdr:rowOff>
    </xdr:from>
    <xdr:ext cx="762000" cy="6381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85725</xdr:rowOff>
    </xdr:from>
    <xdr:ext cx="762000" cy="5810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114300</xdr:rowOff>
    </xdr:from>
    <xdr:ext cx="762000" cy="5238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142875</xdr:rowOff>
    </xdr:from>
    <xdr:ext cx="762000" cy="4667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0955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61975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624</xdr:row>
      <xdr:rowOff>95250</xdr:rowOff>
    </xdr:from>
    <xdr:ext cx="3714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625</xdr:row>
      <xdr:rowOff>95250</xdr:rowOff>
    </xdr:from>
    <xdr:ext cx="37147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626</xdr:row>
      <xdr:rowOff>95250</xdr:rowOff>
    </xdr:from>
    <xdr:ext cx="4095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810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114300</xdr:rowOff>
    </xdr:from>
    <xdr:ext cx="762000" cy="5334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630</xdr:row>
      <xdr:rowOff>95250</xdr:rowOff>
    </xdr:from>
    <xdr:ext cx="3429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631</xdr:row>
      <xdr:rowOff>95250</xdr:rowOff>
    </xdr:from>
    <xdr:ext cx="2762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667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633</xdr:row>
      <xdr:rowOff>95250</xdr:rowOff>
    </xdr:from>
    <xdr:ext cx="171450" cy="5429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634</xdr:row>
      <xdr:rowOff>95250</xdr:rowOff>
    </xdr:from>
    <xdr:ext cx="1619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635</xdr:row>
      <xdr:rowOff>95250</xdr:rowOff>
    </xdr:from>
    <xdr:ext cx="4857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810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247650</xdr:rowOff>
    </xdr:from>
    <xdr:ext cx="762000" cy="2476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66675</xdr:rowOff>
    </xdr:from>
    <xdr:ext cx="762000" cy="6286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905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905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0955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647</xdr:row>
      <xdr:rowOff>95250</xdr:rowOff>
    </xdr:from>
    <xdr:ext cx="447675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81000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1907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810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652</xdr:row>
      <xdr:rowOff>95250</xdr:rowOff>
    </xdr:from>
    <xdr:ext cx="3619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653</xdr:row>
      <xdr:rowOff>95250</xdr:rowOff>
    </xdr:from>
    <xdr:ext cx="4286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005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0955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664</xdr:row>
      <xdr:rowOff>95250</xdr:rowOff>
    </xdr:from>
    <xdr:ext cx="2190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665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667</xdr:row>
      <xdr:rowOff>95250</xdr:rowOff>
    </xdr:from>
    <xdr:ext cx="200025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668</xdr:row>
      <xdr:rowOff>95250</xdr:rowOff>
    </xdr:from>
    <xdr:ext cx="200025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669</xdr:row>
      <xdr:rowOff>95250</xdr:rowOff>
    </xdr:from>
    <xdr:ext cx="190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674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7625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228600</xdr:rowOff>
    </xdr:from>
    <xdr:ext cx="762000" cy="2952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048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180975</xdr:rowOff>
    </xdr:from>
    <xdr:ext cx="762000" cy="4000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048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143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048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333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200025</xdr:rowOff>
    </xdr:from>
    <xdr:ext cx="762000" cy="3429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952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429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048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9525</xdr:rowOff>
    </xdr:from>
    <xdr:ext cx="762000" cy="7239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718</xdr:row>
      <xdr:rowOff>95250</xdr:rowOff>
    </xdr:from>
    <xdr:ext cx="5334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0</xdr:rowOff>
    </xdr:from>
    <xdr:ext cx="762000" cy="7524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9525</xdr:rowOff>
    </xdr:from>
    <xdr:ext cx="762000" cy="7334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5245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295275</xdr:rowOff>
    </xdr:from>
    <xdr:ext cx="762000" cy="171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295275</xdr:rowOff>
    </xdr:from>
    <xdr:ext cx="762000" cy="1619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200025</xdr:rowOff>
    </xdr:from>
    <xdr:ext cx="762000" cy="3524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304800</xdr:rowOff>
    </xdr:from>
    <xdr:ext cx="762000" cy="1333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228600</xdr:rowOff>
    </xdr:from>
    <xdr:ext cx="762000" cy="2857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735</xdr:row>
      <xdr:rowOff>95250</xdr:rowOff>
    </xdr:from>
    <xdr:ext cx="30480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737</xdr:row>
      <xdr:rowOff>95250</xdr:rowOff>
    </xdr:from>
    <xdr:ext cx="247650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4765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762000" cy="619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66675</xdr:rowOff>
    </xdr:from>
    <xdr:ext cx="762000" cy="6286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762000" cy="628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286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191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286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191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750</xdr:row>
      <xdr:rowOff>95250</xdr:rowOff>
    </xdr:from>
    <xdr:ext cx="295275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751</xdr:row>
      <xdr:rowOff>95250</xdr:rowOff>
    </xdr:from>
    <xdr:ext cx="2952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753</xdr:row>
      <xdr:rowOff>95250</xdr:rowOff>
    </xdr:from>
    <xdr:ext cx="3048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754</xdr:row>
      <xdr:rowOff>95250</xdr:rowOff>
    </xdr:from>
    <xdr:ext cx="295275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755</xdr:row>
      <xdr:rowOff>95250</xdr:rowOff>
    </xdr:from>
    <xdr:ext cx="295275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756</xdr:row>
      <xdr:rowOff>95250</xdr:rowOff>
    </xdr:from>
    <xdr:ext cx="3048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758</xdr:row>
      <xdr:rowOff>95250</xdr:rowOff>
    </xdr:from>
    <xdr:ext cx="54292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761</xdr:row>
      <xdr:rowOff>95250</xdr:rowOff>
    </xdr:from>
    <xdr:ext cx="44767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762</xdr:row>
      <xdr:rowOff>95250</xdr:rowOff>
    </xdr:from>
    <xdr:ext cx="4857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764</xdr:row>
      <xdr:rowOff>95250</xdr:rowOff>
    </xdr:from>
    <xdr:ext cx="4762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768</xdr:row>
      <xdr:rowOff>95250</xdr:rowOff>
    </xdr:from>
    <xdr:ext cx="3333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770</xdr:row>
      <xdr:rowOff>95250</xdr:rowOff>
    </xdr:from>
    <xdr:ext cx="381000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3"/>
  <sheetViews>
    <sheetView tabSelected="1" workbookViewId="0" showGridLines="true" showRowColHeaders="1">
      <selection activeCell="D773" sqref="D77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SUMPRODUCT(G12:G773, I12:I773)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70.2</v>
      </c>
      <c r="K17" s="22">
        <v>67.8</v>
      </c>
      <c r="L17" s="18">
        <v>75.0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4" t="s">
        <v>44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72.42</v>
      </c>
      <c r="K24" s="22">
        <v>69.95</v>
      </c>
      <c r="L24" s="18">
        <v>77.4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71.09</v>
      </c>
      <c r="K25" s="22">
        <v>68.66</v>
      </c>
      <c r="L25" s="18">
        <v>76.0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44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44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4" t="s">
        <v>44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44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34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44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34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4" t="s">
        <v>44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24" t="s">
        <v>44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4" t="s">
        <v>44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4" t="s">
        <v>44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4" t="s">
        <v>44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4" t="s">
        <v>44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4" t="s">
        <v>44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44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4" t="s">
        <v>44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30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47.27</v>
      </c>
      <c r="K58" s="22">
        <v>45.65</v>
      </c>
      <c r="L58" s="18">
        <v>50.5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49</v>
      </c>
      <c r="B60" s="34"/>
      <c r="C60" s="15"/>
      <c r="D60" s="34" t="s">
        <v>123</v>
      </c>
      <c r="E60" s="15" t="s">
        <v>124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49</v>
      </c>
      <c r="B61" s="34" t="s">
        <v>125</v>
      </c>
      <c r="C61" s="15"/>
      <c r="D61" s="34" t="s">
        <v>126</v>
      </c>
      <c r="E61" s="15" t="s">
        <v>127</v>
      </c>
      <c r="F61" s="23" t="s">
        <v>34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49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49</v>
      </c>
      <c r="B65" s="34"/>
      <c r="C65" s="15"/>
      <c r="D65" s="34" t="s">
        <v>133</v>
      </c>
      <c r="E65" s="15" t="s">
        <v>134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4" t="s">
        <v>44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44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4" t="s">
        <v>44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44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4" t="s">
        <v>44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44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44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44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44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159</v>
      </c>
      <c r="E79" s="15" t="s">
        <v>160</v>
      </c>
      <c r="F79" s="24" t="s">
        <v>44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30</v>
      </c>
      <c r="B80" s="34" t="s">
        <v>74</v>
      </c>
      <c r="C80" s="15"/>
      <c r="D80" s="34" t="s">
        <v>161</v>
      </c>
      <c r="E80" s="15" t="s">
        <v>162</v>
      </c>
      <c r="F80" s="24" t="s">
        <v>44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44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44</v>
      </c>
      <c r="G85" s="17">
        <v>0</v>
      </c>
      <c r="H85" s="19">
        <f>IF(G6 &gt;= 300000, G85 * K85,IF(G6 &gt;= 150000, G85 * J85,IF(G6 &lt; 150000, G85 * I85, 0)))</f>
        <v>0</v>
      </c>
      <c r="I85" s="20">
        <v>213.8</v>
      </c>
      <c r="J85" s="21">
        <v>181.47</v>
      </c>
      <c r="K85" s="22">
        <v>175.26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44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44</v>
      </c>
      <c r="G87" s="17">
        <v>0</v>
      </c>
      <c r="H87" s="19">
        <f>IF(G6 &gt;= 300000, G87 * K87,IF(G6 &gt;= 150000, G87 * J87,IF(G6 &lt; 150000, G87 * I87, 0)))</f>
        <v>0</v>
      </c>
      <c r="I87" s="20">
        <v>160.7</v>
      </c>
      <c r="J87" s="21">
        <v>146.37</v>
      </c>
      <c r="K87" s="22">
        <v>141.36</v>
      </c>
      <c r="L87" s="18">
        <v>156.4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144.73</v>
      </c>
      <c r="K88" s="22">
        <v>139.78</v>
      </c>
      <c r="L88" s="18">
        <v>154.6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183.8</v>
      </c>
      <c r="J89" s="21">
        <v>167.9</v>
      </c>
      <c r="K89" s="22">
        <v>162.16</v>
      </c>
      <c r="L89" s="18">
        <v>179.4</v>
      </c>
    </row>
    <row r="90" spans="1:26" customHeight="1" ht="80">
      <c r="A90" s="34" t="s">
        <v>30</v>
      </c>
      <c r="B90" s="34"/>
      <c r="C90" s="15"/>
      <c r="D90" s="34" t="s">
        <v>180</v>
      </c>
      <c r="E90" s="15" t="s">
        <v>181</v>
      </c>
      <c r="F90" s="23" t="s">
        <v>34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30</v>
      </c>
      <c r="B91" s="34" t="s">
        <v>182</v>
      </c>
      <c r="C91" s="15"/>
      <c r="D91" s="34" t="s">
        <v>183</v>
      </c>
      <c r="E91" s="15" t="s">
        <v>184</v>
      </c>
      <c r="F91" s="24" t="s">
        <v>44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 t="s">
        <v>182</v>
      </c>
      <c r="C92" s="15"/>
      <c r="D92" s="34" t="s">
        <v>185</v>
      </c>
      <c r="E92" s="15" t="s">
        <v>186</v>
      </c>
      <c r="F92" s="24" t="s">
        <v>44</v>
      </c>
      <c r="G92" s="17">
        <v>0</v>
      </c>
      <c r="H92" s="19">
        <f>IF(G6 &gt;= 300000, G92 * K92,IF(G6 &gt;= 150000, G92 * J92,IF(G6 &lt; 150000, G92 * I92, 0)))</f>
        <v>0</v>
      </c>
      <c r="I92" s="20">
        <v>209.5</v>
      </c>
      <c r="J92" s="21">
        <v>190.83</v>
      </c>
      <c r="K92" s="22">
        <v>184.3</v>
      </c>
      <c r="L92" s="18">
        <v>203.9</v>
      </c>
    </row>
    <row r="93" spans="1:26" customHeight="1" ht="80">
      <c r="A93" s="34" t="s">
        <v>30</v>
      </c>
      <c r="B93" s="34"/>
      <c r="C93" s="15"/>
      <c r="D93" s="34" t="s">
        <v>187</v>
      </c>
      <c r="E93" s="15" t="s">
        <v>188</v>
      </c>
      <c r="F93" s="24" t="s">
        <v>44</v>
      </c>
      <c r="G93" s="17">
        <v>0</v>
      </c>
      <c r="H93" s="19">
        <f>IF(G6 &gt;= 300000, G93 * K93,IF(G6 &gt;= 150000, G93 * J93,IF(G6 &lt; 150000, G93 * I93, 0)))</f>
        <v>0</v>
      </c>
      <c r="I93" s="20">
        <v>159</v>
      </c>
      <c r="J93" s="21">
        <v>144.73</v>
      </c>
      <c r="K93" s="22">
        <v>139.78</v>
      </c>
      <c r="L93" s="18">
        <v>154.6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30</v>
      </c>
      <c r="B95" s="34"/>
      <c r="C95" s="15"/>
      <c r="D95" s="34" t="s">
        <v>190</v>
      </c>
      <c r="E95" s="15" t="s">
        <v>191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25.7</v>
      </c>
      <c r="J95" s="21">
        <v>22.7</v>
      </c>
      <c r="K95" s="22">
        <v>21.92</v>
      </c>
      <c r="L95" s="18">
        <v>24.3</v>
      </c>
    </row>
    <row r="96" spans="1:26">
      <c r="A96" s="33"/>
      <c r="B96" s="33" t="s">
        <v>192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193</v>
      </c>
      <c r="B97" s="34" t="s">
        <v>194</v>
      </c>
      <c r="C97" s="15"/>
      <c r="D97" s="34" t="s">
        <v>195</v>
      </c>
      <c r="E97" s="15" t="s">
        <v>196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 customHeight="1" ht="80">
      <c r="A98" s="34" t="s">
        <v>193</v>
      </c>
      <c r="B98" s="34" t="s">
        <v>194</v>
      </c>
      <c r="C98" s="15"/>
      <c r="D98" s="34" t="s">
        <v>197</v>
      </c>
      <c r="E98" s="15" t="s">
        <v>198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35.9</v>
      </c>
      <c r="J98" s="21">
        <v>32.41</v>
      </c>
      <c r="K98" s="22">
        <v>31.3</v>
      </c>
      <c r="L98" s="18">
        <v>34.6</v>
      </c>
    </row>
    <row r="99" spans="1:26" customHeight="1" ht="80">
      <c r="A99" s="34" t="s">
        <v>193</v>
      </c>
      <c r="B99" s="34" t="s">
        <v>194</v>
      </c>
      <c r="C99" s="15"/>
      <c r="D99" s="34" t="s">
        <v>199</v>
      </c>
      <c r="E99" s="15" t="s">
        <v>200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202</v>
      </c>
      <c r="B101" s="34" t="s">
        <v>203</v>
      </c>
      <c r="C101" s="15"/>
      <c r="D101" s="34" t="s">
        <v>204</v>
      </c>
      <c r="E101" s="15" t="s">
        <v>205</v>
      </c>
      <c r="F101" s="24" t="s">
        <v>44</v>
      </c>
      <c r="G101" s="17">
        <v>0</v>
      </c>
      <c r="H101" s="19">
        <f>IF(G6 &gt;= 300000, G101 * K101,IF(G6 &gt;= 150000, G101 * J101,IF(G6 &lt; 150000, G101 * I101, 0)))</f>
        <v>0</v>
      </c>
      <c r="I101" s="20">
        <v>125.7</v>
      </c>
      <c r="J101" s="21">
        <v>110.92</v>
      </c>
      <c r="K101" s="22">
        <v>107.12</v>
      </c>
      <c r="L101" s="18">
        <v>118.5</v>
      </c>
    </row>
    <row r="102" spans="1:26" customHeight="1" ht="80">
      <c r="A102" s="34" t="s">
        <v>202</v>
      </c>
      <c r="B102" s="34" t="s">
        <v>203</v>
      </c>
      <c r="C102" s="15"/>
      <c r="D102" s="34" t="s">
        <v>206</v>
      </c>
      <c r="E102" s="15" t="s">
        <v>207</v>
      </c>
      <c r="F102" s="24" t="s">
        <v>44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202</v>
      </c>
      <c r="B103" s="34" t="s">
        <v>203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126.5</v>
      </c>
      <c r="J103" s="21">
        <v>114.43</v>
      </c>
      <c r="K103" s="22">
        <v>110.51</v>
      </c>
      <c r="L103" s="18">
        <v>122.3</v>
      </c>
    </row>
    <row r="104" spans="1:26" customHeight="1" ht="80">
      <c r="A104" s="34" t="s">
        <v>202</v>
      </c>
      <c r="B104" s="34" t="s">
        <v>203</v>
      </c>
      <c r="C104" s="15"/>
      <c r="D104" s="34" t="s">
        <v>210</v>
      </c>
      <c r="E104" s="15" t="s">
        <v>211</v>
      </c>
      <c r="F104" s="24" t="s">
        <v>44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118.76</v>
      </c>
      <c r="K104" s="22">
        <v>114.7</v>
      </c>
      <c r="L104" s="18">
        <v>126.9</v>
      </c>
    </row>
    <row r="105" spans="1:26" customHeight="1" ht="80">
      <c r="A105" s="34" t="s">
        <v>202</v>
      </c>
      <c r="B105" s="34" t="s">
        <v>203</v>
      </c>
      <c r="C105" s="15"/>
      <c r="D105" s="34" t="s">
        <v>212</v>
      </c>
      <c r="E105" s="15" t="s">
        <v>213</v>
      </c>
      <c r="F105" s="24" t="s">
        <v>44</v>
      </c>
      <c r="G105" s="17">
        <v>0</v>
      </c>
      <c r="H105" s="19">
        <f>IF(G6 &gt;= 300000, G105 * K105,IF(G6 &gt;= 150000, G105 * J105,IF(G6 &lt; 150000, G105 * I105, 0)))</f>
        <v>0</v>
      </c>
      <c r="I105" s="20">
        <v>125.7</v>
      </c>
      <c r="J105" s="21">
        <v>114.43</v>
      </c>
      <c r="K105" s="22">
        <v>110.51</v>
      </c>
      <c r="L105" s="18">
        <v>122.3</v>
      </c>
    </row>
    <row r="106" spans="1:26">
      <c r="A106" s="33"/>
      <c r="B106" s="33" t="s">
        <v>214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73</v>
      </c>
      <c r="B107" s="34" t="s">
        <v>215</v>
      </c>
      <c r="C107" s="15"/>
      <c r="D107" s="34" t="s">
        <v>216</v>
      </c>
      <c r="E107" s="15" t="s">
        <v>217</v>
      </c>
      <c r="F107" s="23" t="s">
        <v>34</v>
      </c>
      <c r="G107" s="17">
        <v>0</v>
      </c>
      <c r="H107" s="19">
        <f>IF(G6 &gt;= 300000, G107 * K107,IF(G6 &gt;= 150000, G107 * J107,IF(G6 &lt; 150000, G107 * I107, 0)))</f>
        <v>0</v>
      </c>
      <c r="I107" s="20">
        <v>171</v>
      </c>
      <c r="J107" s="21">
        <v>148.47</v>
      </c>
      <c r="K107" s="22">
        <v>143.4</v>
      </c>
      <c r="L107" s="18">
        <v>158.6</v>
      </c>
    </row>
    <row r="108" spans="1:26" customHeight="1" ht="80">
      <c r="A108" s="34" t="s">
        <v>73</v>
      </c>
      <c r="B108" s="34" t="s">
        <v>215</v>
      </c>
      <c r="C108" s="15"/>
      <c r="D108" s="34" t="s">
        <v>218</v>
      </c>
      <c r="E108" s="15" t="s">
        <v>219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171</v>
      </c>
      <c r="J108" s="21">
        <v>148.47</v>
      </c>
      <c r="K108" s="22">
        <v>143.4</v>
      </c>
      <c r="L108" s="18">
        <v>158.6</v>
      </c>
    </row>
    <row r="109" spans="1:26" customHeight="1" ht="80">
      <c r="A109" s="34" t="s">
        <v>73</v>
      </c>
      <c r="B109" s="34" t="s">
        <v>215</v>
      </c>
      <c r="C109" s="15"/>
      <c r="D109" s="34" t="s">
        <v>220</v>
      </c>
      <c r="E109" s="15" t="s">
        <v>221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205.2</v>
      </c>
      <c r="J109" s="21">
        <v>187.32</v>
      </c>
      <c r="K109" s="22">
        <v>180.91</v>
      </c>
      <c r="L109" s="18">
        <v>200.1</v>
      </c>
    </row>
    <row r="110" spans="1:26" customHeight="1" ht="80">
      <c r="A110" s="34" t="s">
        <v>73</v>
      </c>
      <c r="B110" s="34" t="s">
        <v>215</v>
      </c>
      <c r="C110" s="15"/>
      <c r="D110" s="34" t="s">
        <v>222</v>
      </c>
      <c r="E110" s="15" t="s">
        <v>223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205.2</v>
      </c>
      <c r="J110" s="21">
        <v>187.32</v>
      </c>
      <c r="K110" s="22">
        <v>180.91</v>
      </c>
      <c r="L110" s="18">
        <v>200.1</v>
      </c>
    </row>
    <row r="111" spans="1:26">
      <c r="A111" s="33"/>
      <c r="B111" s="33" t="s">
        <v>224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49</v>
      </c>
      <c r="B112" s="34" t="s">
        <v>225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384.8</v>
      </c>
      <c r="J112" s="21">
        <v>351.0</v>
      </c>
      <c r="K112" s="22">
        <v>339.0</v>
      </c>
      <c r="L112" s="18">
        <v>375.0</v>
      </c>
    </row>
    <row r="113" spans="1:26" customHeight="1" ht="80">
      <c r="A113" s="34" t="s">
        <v>49</v>
      </c>
      <c r="B113" s="34" t="s">
        <v>225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 customHeight="1" ht="80">
      <c r="A114" s="34" t="s">
        <v>49</v>
      </c>
      <c r="B114" s="34" t="s">
        <v>225</v>
      </c>
      <c r="C114" s="15"/>
      <c r="D114" s="34" t="s">
        <v>230</v>
      </c>
      <c r="E114" s="15" t="s">
        <v>231</v>
      </c>
      <c r="F114" s="24" t="s">
        <v>44</v>
      </c>
      <c r="G114" s="17">
        <v>0</v>
      </c>
      <c r="H114" s="19">
        <f>IF(G6 &gt;= 300000, G114 * K114,IF(G6 &gt;= 150000, G114 * J114,IF(G6 &lt; 150000, G114 * I114, 0)))</f>
        <v>0</v>
      </c>
      <c r="I114" s="20">
        <v>436.1</v>
      </c>
      <c r="J114" s="21">
        <v>397.8</v>
      </c>
      <c r="K114" s="22">
        <v>384.2</v>
      </c>
      <c r="L114" s="18">
        <v>425.0</v>
      </c>
    </row>
    <row r="115" spans="1:26" customHeight="1" ht="80">
      <c r="A115" s="34" t="s">
        <v>49</v>
      </c>
      <c r="B115" s="34" t="s">
        <v>225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 customHeight="1" ht="80">
      <c r="A116" s="34" t="s">
        <v>49</v>
      </c>
      <c r="B116" s="34" t="s">
        <v>225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 customHeight="1" ht="80">
      <c r="A117" s="34" t="s">
        <v>49</v>
      </c>
      <c r="B117" s="34" t="s">
        <v>225</v>
      </c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384.8</v>
      </c>
      <c r="J117" s="21">
        <v>351.0</v>
      </c>
      <c r="K117" s="22">
        <v>339.0</v>
      </c>
      <c r="L117" s="18">
        <v>375.0</v>
      </c>
    </row>
    <row r="118" spans="1:26">
      <c r="A118" s="33"/>
      <c r="B118" s="33" t="s">
        <v>238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239</v>
      </c>
      <c r="B119" s="34" t="s">
        <v>240</v>
      </c>
      <c r="C119" s="15"/>
      <c r="D119" s="34" t="s">
        <v>241</v>
      </c>
      <c r="E119" s="15" t="s">
        <v>242</v>
      </c>
      <c r="F119" s="24" t="s">
        <v>44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 customHeight="1" ht="80">
      <c r="A120" s="34" t="s">
        <v>239</v>
      </c>
      <c r="B120" s="34" t="s">
        <v>240</v>
      </c>
      <c r="C120" s="15"/>
      <c r="D120" s="34" t="s">
        <v>243</v>
      </c>
      <c r="E120" s="15" t="s">
        <v>244</v>
      </c>
      <c r="F120" s="23" t="s">
        <v>34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 customHeight="1" ht="80">
      <c r="A121" s="34" t="s">
        <v>239</v>
      </c>
      <c r="B121" s="34" t="s">
        <v>240</v>
      </c>
      <c r="C121" s="15"/>
      <c r="D121" s="34" t="s">
        <v>245</v>
      </c>
      <c r="E121" s="15" t="s">
        <v>246</v>
      </c>
      <c r="F121" s="24" t="s">
        <v>44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>
      <c r="A122" s="33"/>
      <c r="B122" s="33" t="s">
        <v>247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4" t="s">
        <v>44</v>
      </c>
      <c r="G123" s="17">
        <v>0</v>
      </c>
      <c r="H123" s="19">
        <f>IF(G6 &gt;= 300000, G123 * K123,IF(G6 &gt;= 150000, G123 * J123,IF(G6 &lt; 150000, G123 * I123, 0)))</f>
        <v>0</v>
      </c>
      <c r="I123" s="20">
        <v>882.4</v>
      </c>
      <c r="J123" s="21">
        <v>804.96</v>
      </c>
      <c r="K123" s="22">
        <v>777.44</v>
      </c>
      <c r="L123" s="18">
        <v>860.0</v>
      </c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575.4</v>
      </c>
      <c r="J124" s="21">
        <v>525.68</v>
      </c>
      <c r="K124" s="22">
        <v>507.71</v>
      </c>
      <c r="L124" s="18">
        <v>561.6</v>
      </c>
    </row>
    <row r="125" spans="1:26" customHeight="1" ht="80">
      <c r="A125" s="34" t="s">
        <v>73</v>
      </c>
      <c r="B125" s="34"/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575.4</v>
      </c>
      <c r="J125" s="21">
        <v>525.68</v>
      </c>
      <c r="K125" s="22">
        <v>507.71</v>
      </c>
      <c r="L125" s="18">
        <v>561.6</v>
      </c>
    </row>
    <row r="126" spans="1:26">
      <c r="A126" s="33"/>
      <c r="B126" s="33" t="s">
        <v>254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4" t="s">
        <v>44</v>
      </c>
      <c r="G127" s="17">
        <v>0</v>
      </c>
      <c r="H127" s="19">
        <f>IF(G6 &gt;= 300000, G127 * K127,IF(G6 &gt;= 150000, G127 * J127,IF(G6 &lt; 150000, G127 * I127, 0)))</f>
        <v>0</v>
      </c>
      <c r="I127" s="20">
        <v>512.1</v>
      </c>
      <c r="J127" s="21">
        <v>467.42</v>
      </c>
      <c r="K127" s="22">
        <v>451.44</v>
      </c>
      <c r="L127" s="18">
        <v>499.4</v>
      </c>
    </row>
    <row r="128" spans="1:26" customHeight="1" ht="80">
      <c r="A128" s="34" t="s">
        <v>24</v>
      </c>
      <c r="B128" s="34" t="s">
        <v>257</v>
      </c>
      <c r="C128" s="15"/>
      <c r="D128" s="34" t="s">
        <v>258</v>
      </c>
      <c r="E128" s="15" t="s">
        <v>259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106.9</v>
      </c>
      <c r="J128" s="21">
        <v>99.45</v>
      </c>
      <c r="K128" s="22">
        <v>96.05</v>
      </c>
      <c r="L128" s="18">
        <v>106.3</v>
      </c>
    </row>
    <row r="129" spans="1:26">
      <c r="A129" s="33"/>
      <c r="B129" s="33" t="s">
        <v>260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133.4</v>
      </c>
      <c r="J130" s="21">
        <v>121.69</v>
      </c>
      <c r="K130" s="22">
        <v>116.49</v>
      </c>
      <c r="L130" s="18">
        <v>130.0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133.4</v>
      </c>
      <c r="J131" s="21">
        <v>121.69</v>
      </c>
      <c r="K131" s="22">
        <v>116.49</v>
      </c>
      <c r="L131" s="18">
        <v>130.0</v>
      </c>
    </row>
    <row r="132" spans="1:26" customHeight="1" ht="80">
      <c r="A132" s="34" t="s">
        <v>101</v>
      </c>
      <c r="B132" s="34"/>
      <c r="C132" s="15"/>
      <c r="D132" s="34" t="s">
        <v>265</v>
      </c>
      <c r="E132" s="15" t="s">
        <v>266</v>
      </c>
      <c r="F132" s="24" t="s">
        <v>44</v>
      </c>
      <c r="G132" s="17">
        <v>0</v>
      </c>
      <c r="H132" s="19">
        <f>IF(G6 &gt;= 300000, G132 * K132,IF(G6 &gt;= 150000, G132 * J132,IF(G6 &lt; 150000, G132 * I132, 0)))</f>
        <v>0</v>
      </c>
      <c r="I132" s="20">
        <v>96.6</v>
      </c>
      <c r="J132" s="21">
        <v>87.75</v>
      </c>
      <c r="K132" s="22">
        <v>86.25</v>
      </c>
      <c r="L132" s="18">
        <v>93.8</v>
      </c>
    </row>
    <row r="133" spans="1:26" customHeight="1" ht="80">
      <c r="A133" s="34" t="s">
        <v>101</v>
      </c>
      <c r="B133" s="34" t="s">
        <v>267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135.1</v>
      </c>
      <c r="J133" s="21">
        <v>122.85</v>
      </c>
      <c r="K133" s="22">
        <v>117.6</v>
      </c>
      <c r="L133" s="18">
        <v>131.3</v>
      </c>
    </row>
    <row r="134" spans="1:26" customHeight="1" ht="80">
      <c r="A134" s="34" t="s">
        <v>101</v>
      </c>
      <c r="B134" s="34" t="s">
        <v>267</v>
      </c>
      <c r="C134" s="15"/>
      <c r="D134" s="34" t="s">
        <v>270</v>
      </c>
      <c r="E134" s="15" t="s">
        <v>271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174.4</v>
      </c>
      <c r="J134" s="21">
        <v>159.12</v>
      </c>
      <c r="K134" s="22">
        <v>156.4</v>
      </c>
      <c r="L134" s="18">
        <v>170.0</v>
      </c>
    </row>
    <row r="135" spans="1:26" customHeight="1" ht="80">
      <c r="A135" s="34" t="s">
        <v>101</v>
      </c>
      <c r="B135" s="34" t="s">
        <v>267</v>
      </c>
      <c r="C135" s="15"/>
      <c r="D135" s="34" t="s">
        <v>272</v>
      </c>
      <c r="E135" s="15" t="s">
        <v>273</v>
      </c>
      <c r="F135" s="24" t="s">
        <v>44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101.79</v>
      </c>
      <c r="K135" s="22">
        <v>100.05</v>
      </c>
      <c r="L135" s="18">
        <v>108.8</v>
      </c>
    </row>
    <row r="136" spans="1:26" customHeight="1" ht="80">
      <c r="A136" s="34" t="s">
        <v>101</v>
      </c>
      <c r="B136" s="34" t="s">
        <v>267</v>
      </c>
      <c r="C136" s="15"/>
      <c r="D136" s="34" t="s">
        <v>274</v>
      </c>
      <c r="E136" s="15" t="s">
        <v>275</v>
      </c>
      <c r="F136" s="24" t="s">
        <v>44</v>
      </c>
      <c r="G136" s="17">
        <v>0</v>
      </c>
      <c r="H136" s="19">
        <f>IF(G6 &gt;= 300000, G136 * K136,IF(G6 &gt;= 150000, G136 * J136,IF(G6 &lt; 150000, G136 * I136, 0)))</f>
        <v>0</v>
      </c>
      <c r="I136" s="20">
        <v>197.5</v>
      </c>
      <c r="J136" s="21">
        <v>180.18</v>
      </c>
      <c r="K136" s="22">
        <v>177.1</v>
      </c>
      <c r="L136" s="18">
        <v>192.5</v>
      </c>
    </row>
    <row r="137" spans="1:26" customHeight="1" ht="80">
      <c r="A137" s="34" t="s">
        <v>101</v>
      </c>
      <c r="B137" s="34" t="s">
        <v>267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125.7</v>
      </c>
      <c r="J137" s="21">
        <v>114.66</v>
      </c>
      <c r="K137" s="22">
        <v>112.7</v>
      </c>
      <c r="L137" s="18">
        <v>122.5</v>
      </c>
    </row>
    <row r="138" spans="1:26" customHeight="1" ht="80">
      <c r="A138" s="34" t="s">
        <v>101</v>
      </c>
      <c r="B138" s="34" t="s">
        <v>267</v>
      </c>
      <c r="C138" s="15"/>
      <c r="D138" s="34" t="s">
        <v>278</v>
      </c>
      <c r="E138" s="15" t="s">
        <v>279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101</v>
      </c>
      <c r="B139" s="34" t="s">
        <v>267</v>
      </c>
      <c r="C139" s="15"/>
      <c r="D139" s="34" t="s">
        <v>280</v>
      </c>
      <c r="E139" s="15" t="s">
        <v>281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101</v>
      </c>
      <c r="B140" s="34" t="s">
        <v>267</v>
      </c>
      <c r="C140" s="15"/>
      <c r="D140" s="34" t="s">
        <v>282</v>
      </c>
      <c r="E140" s="15" t="s">
        <v>283</v>
      </c>
      <c r="F140" s="24" t="s">
        <v>44</v>
      </c>
      <c r="G140" s="17">
        <v>0</v>
      </c>
      <c r="H140" s="19">
        <f>IF(G6 &gt;= 300000, G140 * K140,IF(G6 &gt;= 150000, G140 * J140,IF(G6 &lt; 150000, G140 * I140, 0)))</f>
        <v>0</v>
      </c>
      <c r="I140" s="20">
        <v>101.7</v>
      </c>
      <c r="J140" s="21">
        <v>92.43</v>
      </c>
      <c r="K140" s="22">
        <v>88.48</v>
      </c>
      <c r="L140" s="18">
        <v>98.8</v>
      </c>
    </row>
    <row r="141" spans="1:26" customHeight="1" ht="80">
      <c r="A141" s="34" t="s">
        <v>101</v>
      </c>
      <c r="B141" s="34" t="s">
        <v>267</v>
      </c>
      <c r="C141" s="15"/>
      <c r="D141" s="34" t="s">
        <v>284</v>
      </c>
      <c r="E141" s="15" t="s">
        <v>285</v>
      </c>
      <c r="F141" s="24" t="s">
        <v>44</v>
      </c>
      <c r="G141" s="17">
        <v>0</v>
      </c>
      <c r="H141" s="19">
        <f>IF(G6 &gt;= 300000, G141 * K141,IF(G6 &gt;= 150000, G141 * J141,IF(G6 &lt; 150000, G141 * I141, 0)))</f>
        <v>0</v>
      </c>
      <c r="I141" s="20">
        <v>174.4</v>
      </c>
      <c r="J141" s="21">
        <v>159.12</v>
      </c>
      <c r="K141" s="22">
        <v>156.4</v>
      </c>
      <c r="L141" s="18">
        <v>170.0</v>
      </c>
    </row>
    <row r="142" spans="1:26" customHeight="1" ht="80">
      <c r="A142" s="34" t="s">
        <v>101</v>
      </c>
      <c r="B142" s="34" t="s">
        <v>267</v>
      </c>
      <c r="C142" s="15"/>
      <c r="D142" s="34" t="s">
        <v>286</v>
      </c>
      <c r="E142" s="15" t="s">
        <v>287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133.4</v>
      </c>
      <c r="J142" s="21">
        <v>121.68</v>
      </c>
      <c r="K142" s="22">
        <v>119.6</v>
      </c>
      <c r="L142" s="18">
        <v>130.0</v>
      </c>
    </row>
    <row r="143" spans="1:26" customHeight="1" ht="80">
      <c r="A143" s="34" t="s">
        <v>101</v>
      </c>
      <c r="B143" s="34" t="s">
        <v>267</v>
      </c>
      <c r="C143" s="15"/>
      <c r="D143" s="34" t="s">
        <v>288</v>
      </c>
      <c r="E143" s="15" t="s">
        <v>289</v>
      </c>
      <c r="F143" s="24" t="s">
        <v>44</v>
      </c>
      <c r="G143" s="17">
        <v>0</v>
      </c>
      <c r="H143" s="19">
        <f>IF(G6 &gt;= 300000, G143 * K143,IF(G6 &gt;= 150000, G143 * J143,IF(G6 &lt; 150000, G143 * I143, 0)))</f>
        <v>0</v>
      </c>
      <c r="I143" s="20">
        <v>130</v>
      </c>
      <c r="J143" s="21">
        <v>118.17</v>
      </c>
      <c r="K143" s="22">
        <v>116.15</v>
      </c>
      <c r="L143" s="18">
        <v>126.3</v>
      </c>
    </row>
    <row r="144" spans="1:26" customHeight="1" ht="80">
      <c r="A144" s="34" t="s">
        <v>101</v>
      </c>
      <c r="B144" s="34" t="s">
        <v>267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141.1</v>
      </c>
      <c r="J144" s="21">
        <v>128.7</v>
      </c>
      <c r="K144" s="22">
        <v>126.5</v>
      </c>
      <c r="L144" s="18">
        <v>137.5</v>
      </c>
    </row>
    <row r="145" spans="1:26" customHeight="1" ht="80">
      <c r="A145" s="34" t="s">
        <v>101</v>
      </c>
      <c r="B145" s="34" t="s">
        <v>267</v>
      </c>
      <c r="C145" s="15"/>
      <c r="D145" s="34" t="s">
        <v>292</v>
      </c>
      <c r="E145" s="15" t="s">
        <v>293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163.8</v>
      </c>
      <c r="K145" s="22">
        <v>161.0</v>
      </c>
      <c r="L145" s="18">
        <v>175.0</v>
      </c>
    </row>
    <row r="146" spans="1:26" customHeight="1" ht="80">
      <c r="A146" s="34" t="s">
        <v>101</v>
      </c>
      <c r="B146" s="34" t="s">
        <v>267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101</v>
      </c>
      <c r="B147" s="34" t="s">
        <v>267</v>
      </c>
      <c r="C147" s="15"/>
      <c r="D147" s="34" t="s">
        <v>296</v>
      </c>
      <c r="E147" s="15" t="s">
        <v>297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184.7</v>
      </c>
      <c r="J147" s="21">
        <v>168.48</v>
      </c>
      <c r="K147" s="22">
        <v>165.6</v>
      </c>
      <c r="L147" s="18">
        <v>180.0</v>
      </c>
    </row>
    <row r="148" spans="1:26" customHeight="1" ht="80">
      <c r="A148" s="34" t="s">
        <v>101</v>
      </c>
      <c r="B148" s="34" t="s">
        <v>267</v>
      </c>
      <c r="C148" s="15"/>
      <c r="D148" s="34" t="s">
        <v>298</v>
      </c>
      <c r="E148" s="15" t="s">
        <v>299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132.5</v>
      </c>
      <c r="J148" s="21">
        <v>120.51</v>
      </c>
      <c r="K148" s="22">
        <v>118.45</v>
      </c>
      <c r="L148" s="18">
        <v>128.8</v>
      </c>
    </row>
    <row r="149" spans="1:26" customHeight="1" ht="80">
      <c r="A149" s="34" t="s">
        <v>101</v>
      </c>
      <c r="B149" s="34" t="s">
        <v>267</v>
      </c>
      <c r="C149" s="15"/>
      <c r="D149" s="34" t="s">
        <v>300</v>
      </c>
      <c r="E149" s="15" t="s">
        <v>301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111.2</v>
      </c>
      <c r="J149" s="21">
        <v>101.79</v>
      </c>
      <c r="K149" s="22">
        <v>100.05</v>
      </c>
      <c r="L149" s="18">
        <v>108.8</v>
      </c>
    </row>
    <row r="150" spans="1:26" customHeight="1" ht="80">
      <c r="A150" s="34" t="s">
        <v>101</v>
      </c>
      <c r="B150" s="34" t="s">
        <v>267</v>
      </c>
      <c r="C150" s="15"/>
      <c r="D150" s="34" t="s">
        <v>302</v>
      </c>
      <c r="E150" s="15" t="s">
        <v>303</v>
      </c>
      <c r="F150" s="23" t="s">
        <v>34</v>
      </c>
      <c r="G150" s="17">
        <v>0</v>
      </c>
      <c r="H150" s="19">
        <f>IF(G6 &gt;= 300000, G150 * K150,IF(G6 &gt;= 150000, G150 * J150,IF(G6 &lt; 150000, G150 * I150, 0)))</f>
        <v>0</v>
      </c>
      <c r="I150" s="20">
        <v>176.1</v>
      </c>
      <c r="J150" s="21">
        <v>160.29</v>
      </c>
      <c r="K150" s="22">
        <v>157.55</v>
      </c>
      <c r="L150" s="18">
        <v>171.3</v>
      </c>
    </row>
    <row r="151" spans="1:26" customHeight="1" ht="80">
      <c r="A151" s="34" t="s">
        <v>101</v>
      </c>
      <c r="B151" s="34" t="s">
        <v>267</v>
      </c>
      <c r="C151" s="15"/>
      <c r="D151" s="34" t="s">
        <v>304</v>
      </c>
      <c r="E151" s="15" t="s">
        <v>305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165.9</v>
      </c>
      <c r="J151" s="21">
        <v>150.93</v>
      </c>
      <c r="K151" s="22">
        <v>148.35</v>
      </c>
      <c r="L151" s="18">
        <v>161.3</v>
      </c>
    </row>
    <row r="152" spans="1:26" customHeight="1" ht="80">
      <c r="A152" s="34" t="s">
        <v>101</v>
      </c>
      <c r="B152" s="34" t="s">
        <v>267</v>
      </c>
      <c r="C152" s="15"/>
      <c r="D152" s="34" t="s">
        <v>306</v>
      </c>
      <c r="E152" s="15" t="s">
        <v>307</v>
      </c>
      <c r="F152" s="24" t="s">
        <v>44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135.1</v>
      </c>
      <c r="J152" s="21">
        <v>122.85</v>
      </c>
      <c r="K152" s="22">
        <v>120.75</v>
      </c>
      <c r="L152" s="18">
        <v>131.3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101</v>
      </c>
      <c r="B154" s="34" t="s">
        <v>309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55.6</v>
      </c>
      <c r="J156" s="21">
        <v>50.54</v>
      </c>
      <c r="K156" s="22">
        <v>48.82</v>
      </c>
      <c r="L156" s="18">
        <v>54.0</v>
      </c>
    </row>
    <row r="157" spans="1:26">
      <c r="A157" s="33"/>
      <c r="B157" s="33" t="s">
        <v>315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193</v>
      </c>
      <c r="B158" s="34" t="s">
        <v>194</v>
      </c>
      <c r="C158" s="15"/>
      <c r="D158" s="34" t="s">
        <v>316</v>
      </c>
      <c r="E158" s="15" t="s">
        <v>317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193</v>
      </c>
      <c r="B159" s="34" t="s">
        <v>194</v>
      </c>
      <c r="C159" s="15"/>
      <c r="D159" s="34" t="s">
        <v>318</v>
      </c>
      <c r="E159" s="15" t="s">
        <v>319</v>
      </c>
      <c r="F159" s="23" t="s">
        <v>34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193</v>
      </c>
      <c r="B160" s="34" t="s">
        <v>194</v>
      </c>
      <c r="C160" s="15"/>
      <c r="D160" s="34" t="s">
        <v>320</v>
      </c>
      <c r="E160" s="15" t="s">
        <v>321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>
      <c r="A161" s="33"/>
      <c r="B161" s="33" t="s">
        <v>322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202</v>
      </c>
      <c r="B162" s="34"/>
      <c r="C162" s="15"/>
      <c r="D162" s="34" t="s">
        <v>323</v>
      </c>
      <c r="E162" s="15" t="s">
        <v>324</v>
      </c>
      <c r="F162" s="24" t="s">
        <v>44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202</v>
      </c>
      <c r="B163" s="34" t="s">
        <v>203</v>
      </c>
      <c r="C163" s="15"/>
      <c r="D163" s="34" t="s">
        <v>325</v>
      </c>
      <c r="E163" s="15" t="s">
        <v>326</v>
      </c>
      <c r="F163" s="24" t="s">
        <v>44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202</v>
      </c>
      <c r="B164" s="34" t="s">
        <v>203</v>
      </c>
      <c r="C164" s="15"/>
      <c r="D164" s="34" t="s">
        <v>327</v>
      </c>
      <c r="E164" s="15" t="s">
        <v>328</v>
      </c>
      <c r="F164" s="23" t="s">
        <v>34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202</v>
      </c>
      <c r="B165" s="34"/>
      <c r="C165" s="15"/>
      <c r="D165" s="34" t="s">
        <v>329</v>
      </c>
      <c r="E165" s="15" t="s">
        <v>330</v>
      </c>
      <c r="F165" s="24" t="s">
        <v>44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202</v>
      </c>
      <c r="B166" s="34" t="s">
        <v>203</v>
      </c>
      <c r="C166" s="15"/>
      <c r="D166" s="34" t="s">
        <v>331</v>
      </c>
      <c r="E166" s="15" t="s">
        <v>332</v>
      </c>
      <c r="F166" s="24" t="s">
        <v>44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202</v>
      </c>
      <c r="B167" s="34" t="s">
        <v>203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202</v>
      </c>
      <c r="B168" s="34"/>
      <c r="C168" s="15"/>
      <c r="D168" s="34" t="s">
        <v>335</v>
      </c>
      <c r="E168" s="15" t="s">
        <v>336</v>
      </c>
      <c r="F168" s="24" t="s">
        <v>44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202</v>
      </c>
      <c r="B169" s="34" t="s">
        <v>203</v>
      </c>
      <c r="C169" s="15"/>
      <c r="D169" s="34" t="s">
        <v>337</v>
      </c>
      <c r="E169" s="15" t="s">
        <v>338</v>
      </c>
      <c r="F169" s="24" t="s">
        <v>44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202</v>
      </c>
      <c r="B170" s="34" t="s">
        <v>203</v>
      </c>
      <c r="C170" s="15"/>
      <c r="D170" s="34" t="s">
        <v>339</v>
      </c>
      <c r="E170" s="15" t="s">
        <v>340</v>
      </c>
      <c r="F170" s="24" t="s">
        <v>44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202</v>
      </c>
      <c r="B171" s="34" t="s">
        <v>203</v>
      </c>
      <c r="C171" s="15"/>
      <c r="D171" s="34" t="s">
        <v>341</v>
      </c>
      <c r="E171" s="15" t="s">
        <v>342</v>
      </c>
      <c r="F171" s="24" t="s">
        <v>44</v>
      </c>
      <c r="G171" s="17">
        <v>0</v>
      </c>
      <c r="H171" s="19">
        <f>IF(G6 &gt;= 300000, G171 * K171,IF(G6 &gt;= 150000, G171 * J171,IF(G6 &lt; 150000, G171 * I171, 0)))</f>
        <v>0</v>
      </c>
      <c r="I171" s="20">
        <v>126.5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202</v>
      </c>
      <c r="B172" s="34" t="s">
        <v>203</v>
      </c>
      <c r="C172" s="15"/>
      <c r="D172" s="34" t="s">
        <v>343</v>
      </c>
      <c r="E172" s="15" t="s">
        <v>344</v>
      </c>
      <c r="F172" s="24" t="s">
        <v>44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202</v>
      </c>
      <c r="B173" s="34" t="s">
        <v>203</v>
      </c>
      <c r="C173" s="15"/>
      <c r="D173" s="34" t="s">
        <v>345</v>
      </c>
      <c r="E173" s="15" t="s">
        <v>346</v>
      </c>
      <c r="F173" s="24" t="s">
        <v>44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107.64</v>
      </c>
      <c r="K173" s="22">
        <v>103.96</v>
      </c>
      <c r="L173" s="18">
        <v>115.0</v>
      </c>
    </row>
    <row r="174" spans="1:26" customHeight="1" ht="80">
      <c r="A174" s="34" t="s">
        <v>202</v>
      </c>
      <c r="B174" s="34" t="s">
        <v>203</v>
      </c>
      <c r="C174" s="15"/>
      <c r="D174" s="34" t="s">
        <v>347</v>
      </c>
      <c r="E174" s="15" t="s">
        <v>348</v>
      </c>
      <c r="F174" s="24" t="s">
        <v>44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202</v>
      </c>
      <c r="B175" s="34" t="s">
        <v>203</v>
      </c>
      <c r="C175" s="15"/>
      <c r="D175" s="34" t="s">
        <v>349</v>
      </c>
      <c r="E175" s="15" t="s">
        <v>350</v>
      </c>
      <c r="F175" s="24" t="s">
        <v>44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202</v>
      </c>
      <c r="B176" s="34" t="s">
        <v>203</v>
      </c>
      <c r="C176" s="15"/>
      <c r="D176" s="34" t="s">
        <v>351</v>
      </c>
      <c r="E176" s="15" t="s">
        <v>352</v>
      </c>
      <c r="F176" s="24" t="s">
        <v>44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202</v>
      </c>
      <c r="B177" s="34" t="s">
        <v>203</v>
      </c>
      <c r="C177" s="15"/>
      <c r="D177" s="34" t="s">
        <v>353</v>
      </c>
      <c r="E177" s="15" t="s">
        <v>354</v>
      </c>
      <c r="F177" s="24" t="s">
        <v>44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202</v>
      </c>
      <c r="B178" s="34" t="s">
        <v>203</v>
      </c>
      <c r="C178" s="15"/>
      <c r="D178" s="34" t="s">
        <v>355</v>
      </c>
      <c r="E178" s="15" t="s">
        <v>356</v>
      </c>
      <c r="F178" s="24" t="s">
        <v>44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202</v>
      </c>
      <c r="B179" s="34" t="s">
        <v>203</v>
      </c>
      <c r="C179" s="15"/>
      <c r="D179" s="34" t="s">
        <v>357</v>
      </c>
      <c r="E179" s="15" t="s">
        <v>358</v>
      </c>
      <c r="F179" s="24" t="s">
        <v>44</v>
      </c>
      <c r="G179" s="17">
        <v>0</v>
      </c>
      <c r="H179" s="19">
        <f>IF(G6 &gt;= 300000, G179 * K179,IF(G6 &gt;= 150000, G179 * J179,IF(G6 &lt; 150000, G179 * I179, 0)))</f>
        <v>0</v>
      </c>
      <c r="I179" s="20">
        <v>46.2</v>
      </c>
      <c r="J179" s="21">
        <v>41.77</v>
      </c>
      <c r="K179" s="22">
        <v>40.34</v>
      </c>
      <c r="L179" s="18">
        <v>44.6</v>
      </c>
    </row>
    <row r="180" spans="1:26" customHeight="1" ht="80">
      <c r="A180" s="34" t="s">
        <v>202</v>
      </c>
      <c r="B180" s="34" t="s">
        <v>203</v>
      </c>
      <c r="C180" s="15"/>
      <c r="D180" s="34" t="s">
        <v>359</v>
      </c>
      <c r="E180" s="15" t="s">
        <v>360</v>
      </c>
      <c r="F180" s="24" t="s">
        <v>44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202</v>
      </c>
      <c r="B181" s="34" t="s">
        <v>203</v>
      </c>
      <c r="C181" s="15"/>
      <c r="D181" s="34" t="s">
        <v>361</v>
      </c>
      <c r="E181" s="15" t="s">
        <v>362</v>
      </c>
      <c r="F181" s="24" t="s">
        <v>44</v>
      </c>
      <c r="G181" s="17">
        <v>0</v>
      </c>
      <c r="H181" s="19">
        <f>IF(G6 &gt;= 300000, G181 * K181,IF(G6 &gt;= 150000, G181 * J181,IF(G6 &lt; 150000, G181 * I181, 0)))</f>
        <v>0</v>
      </c>
      <c r="I181" s="20">
        <v>46.2</v>
      </c>
      <c r="J181" s="21">
        <v>41.77</v>
      </c>
      <c r="K181" s="22">
        <v>40.34</v>
      </c>
      <c r="L181" s="18">
        <v>44.6</v>
      </c>
    </row>
    <row r="182" spans="1:26" customHeight="1" ht="80">
      <c r="A182" s="34" t="s">
        <v>202</v>
      </c>
      <c r="B182" s="34" t="s">
        <v>203</v>
      </c>
      <c r="C182" s="15"/>
      <c r="D182" s="34" t="s">
        <v>363</v>
      </c>
      <c r="E182" s="15" t="s">
        <v>364</v>
      </c>
      <c r="F182" s="24" t="s">
        <v>44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202</v>
      </c>
      <c r="B183" s="34" t="s">
        <v>203</v>
      </c>
      <c r="C183" s="15"/>
      <c r="D183" s="34" t="s">
        <v>365</v>
      </c>
      <c r="E183" s="15" t="s">
        <v>366</v>
      </c>
      <c r="F183" s="24" t="s">
        <v>44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122.03</v>
      </c>
      <c r="K183" s="22">
        <v>117.86</v>
      </c>
      <c r="L183" s="18">
        <v>130.4</v>
      </c>
    </row>
    <row r="184" spans="1:26" customHeight="1" ht="80">
      <c r="A184" s="34" t="s">
        <v>202</v>
      </c>
      <c r="B184" s="34" t="s">
        <v>203</v>
      </c>
      <c r="C184" s="15"/>
      <c r="D184" s="34" t="s">
        <v>367</v>
      </c>
      <c r="E184" s="15" t="s">
        <v>368</v>
      </c>
      <c r="F184" s="24" t="s">
        <v>44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202</v>
      </c>
      <c r="B185" s="34" t="s">
        <v>203</v>
      </c>
      <c r="C185" s="15"/>
      <c r="D185" s="34" t="s">
        <v>369</v>
      </c>
      <c r="E185" s="15" t="s">
        <v>370</v>
      </c>
      <c r="F185" s="24" t="s">
        <v>44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202</v>
      </c>
      <c r="B186" s="34" t="s">
        <v>203</v>
      </c>
      <c r="C186" s="15"/>
      <c r="D186" s="34" t="s">
        <v>371</v>
      </c>
      <c r="E186" s="15" t="s">
        <v>372</v>
      </c>
      <c r="F186" s="24" t="s">
        <v>44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202</v>
      </c>
      <c r="B187" s="34" t="s">
        <v>203</v>
      </c>
      <c r="C187" s="15"/>
      <c r="D187" s="34" t="s">
        <v>373</v>
      </c>
      <c r="E187" s="15" t="s">
        <v>374</v>
      </c>
      <c r="F187" s="24" t="s">
        <v>44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202</v>
      </c>
      <c r="B188" s="34" t="s">
        <v>203</v>
      </c>
      <c r="C188" s="15"/>
      <c r="D188" s="34" t="s">
        <v>375</v>
      </c>
      <c r="E188" s="15" t="s">
        <v>376</v>
      </c>
      <c r="F188" s="24" t="s">
        <v>44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202</v>
      </c>
      <c r="B189" s="34" t="s">
        <v>203</v>
      </c>
      <c r="C189" s="15"/>
      <c r="D189" s="34" t="s">
        <v>377</v>
      </c>
      <c r="E189" s="15" t="s">
        <v>378</v>
      </c>
      <c r="F189" s="24" t="s">
        <v>44</v>
      </c>
      <c r="G189" s="17">
        <v>0</v>
      </c>
      <c r="H189" s="19">
        <f>IF(G6 &gt;= 300000, G189 * K189,IF(G6 &gt;= 150000, G189 * J189,IF(G6 &lt; 150000, G189 * I189, 0)))</f>
        <v>0</v>
      </c>
      <c r="I189" s="20">
        <v>125.7</v>
      </c>
      <c r="J189" s="21">
        <v>114.43</v>
      </c>
      <c r="K189" s="22">
        <v>110.51</v>
      </c>
      <c r="L189" s="18">
        <v>122.3</v>
      </c>
    </row>
    <row r="190" spans="1:26" customHeight="1" ht="80">
      <c r="A190" s="34" t="s">
        <v>202</v>
      </c>
      <c r="B190" s="34" t="s">
        <v>203</v>
      </c>
      <c r="C190" s="15"/>
      <c r="D190" s="34" t="s">
        <v>379</v>
      </c>
      <c r="E190" s="15" t="s">
        <v>380</v>
      </c>
      <c r="F190" s="24" t="s">
        <v>44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202</v>
      </c>
      <c r="B191" s="34" t="s">
        <v>203</v>
      </c>
      <c r="C191" s="15"/>
      <c r="D191" s="34" t="s">
        <v>381</v>
      </c>
      <c r="E191" s="15" t="s">
        <v>382</v>
      </c>
      <c r="F191" s="24" t="s">
        <v>44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202</v>
      </c>
      <c r="B192" s="34" t="s">
        <v>203</v>
      </c>
      <c r="C192" s="15"/>
      <c r="D192" s="34" t="s">
        <v>383</v>
      </c>
      <c r="E192" s="15" t="s">
        <v>384</v>
      </c>
      <c r="F192" s="24" t="s">
        <v>44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202</v>
      </c>
      <c r="B193" s="34" t="s">
        <v>203</v>
      </c>
      <c r="C193" s="15"/>
      <c r="D193" s="34" t="s">
        <v>385</v>
      </c>
      <c r="E193" s="15" t="s">
        <v>386</v>
      </c>
      <c r="F193" s="24" t="s">
        <v>44</v>
      </c>
      <c r="G193" s="17">
        <v>0</v>
      </c>
      <c r="H193" s="19">
        <f>IF(G6 &gt;= 300000, G193 * K193,IF(G6 &gt;= 150000, G193 * J193,IF(G6 &lt; 150000, G193 * I193, 0)))</f>
        <v>0</v>
      </c>
      <c r="I193" s="20">
        <v>125.7</v>
      </c>
      <c r="J193" s="21">
        <v>114.43</v>
      </c>
      <c r="K193" s="22">
        <v>110.51</v>
      </c>
      <c r="L193" s="18">
        <v>122.3</v>
      </c>
    </row>
    <row r="194" spans="1:26" customHeight="1" ht="80">
      <c r="A194" s="34" t="s">
        <v>202</v>
      </c>
      <c r="B194" s="34" t="s">
        <v>203</v>
      </c>
      <c r="C194" s="15"/>
      <c r="D194" s="34" t="s">
        <v>387</v>
      </c>
      <c r="E194" s="15" t="s">
        <v>388</v>
      </c>
      <c r="F194" s="24" t="s">
        <v>44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202</v>
      </c>
      <c r="B195" s="34" t="s">
        <v>203</v>
      </c>
      <c r="C195" s="15"/>
      <c r="D195" s="34" t="s">
        <v>389</v>
      </c>
      <c r="E195" s="15" t="s">
        <v>390</v>
      </c>
      <c r="F195" s="23" t="s">
        <v>34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202</v>
      </c>
      <c r="B196" s="34" t="s">
        <v>203</v>
      </c>
      <c r="C196" s="15"/>
      <c r="D196" s="34" t="s">
        <v>391</v>
      </c>
      <c r="E196" s="15" t="s">
        <v>392</v>
      </c>
      <c r="F196" s="24" t="s">
        <v>44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202</v>
      </c>
      <c r="B197" s="34" t="s">
        <v>203</v>
      </c>
      <c r="C197" s="15"/>
      <c r="D197" s="34" t="s">
        <v>393</v>
      </c>
      <c r="E197" s="15" t="s">
        <v>394</v>
      </c>
      <c r="F197" s="24" t="s">
        <v>44</v>
      </c>
      <c r="G197" s="17">
        <v>0</v>
      </c>
      <c r="H197" s="19">
        <f>IF(G6 &gt;= 300000, G197 * K197,IF(G6 &gt;= 150000, G197 * J197,IF(G6 &lt; 150000, G197 * I197, 0)))</f>
        <v>0</v>
      </c>
      <c r="I197" s="20">
        <v>125.7</v>
      </c>
      <c r="J197" s="21">
        <v>114.43</v>
      </c>
      <c r="K197" s="22">
        <v>110.51</v>
      </c>
      <c r="L197" s="18">
        <v>122.3</v>
      </c>
    </row>
    <row r="198" spans="1:26">
      <c r="A198" s="33"/>
      <c r="B198" s="33" t="s">
        <v>395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/>
      <c r="B199" s="34"/>
      <c r="C199" s="15"/>
      <c r="D199" s="34" t="s">
        <v>396</v>
      </c>
      <c r="E199" s="15" t="s">
        <v>397</v>
      </c>
      <c r="F199" s="24" t="s">
        <v>44</v>
      </c>
      <c r="G199" s="17">
        <v>0</v>
      </c>
      <c r="H199" s="19">
        <f>IF(G6 &gt;= 300000, G199 * K199,IF(G6 &gt;= 150000, G199 * J199,IF(G6 &lt; 150000, G199 * I199, 0)))</f>
        <v>0</v>
      </c>
      <c r="I199" s="20">
        <v>187.2</v>
      </c>
      <c r="J199" s="21">
        <v>170.47</v>
      </c>
      <c r="K199" s="22">
        <v>164.64</v>
      </c>
      <c r="L199" s="18">
        <v>182.1</v>
      </c>
    </row>
    <row r="200" spans="1:26" customHeight="1" ht="80">
      <c r="A200" s="34"/>
      <c r="B200" s="34"/>
      <c r="C200" s="15"/>
      <c r="D200" s="34" t="s">
        <v>398</v>
      </c>
      <c r="E200" s="15" t="s">
        <v>399</v>
      </c>
      <c r="F200" s="24" t="s">
        <v>44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82.49</v>
      </c>
      <c r="K201" s="22">
        <v>79.67</v>
      </c>
      <c r="L201" s="18">
        <v>88.1</v>
      </c>
    </row>
    <row r="202" spans="1:26" customHeight="1" ht="80">
      <c r="A202" s="34" t="s">
        <v>49</v>
      </c>
      <c r="B202" s="34"/>
      <c r="C202" s="15"/>
      <c r="D202" s="34" t="s">
        <v>402</v>
      </c>
      <c r="E202" s="15" t="s">
        <v>403</v>
      </c>
      <c r="F202" s="24" t="s">
        <v>44</v>
      </c>
      <c r="G202" s="17">
        <v>0</v>
      </c>
      <c r="H202" s="19">
        <f>IF(G6 &gt;= 300000, G202 * K202,IF(G6 &gt;= 150000, G202 * J202,IF(G6 &lt; 150000, G202 * I202, 0)))</f>
        <v>0</v>
      </c>
      <c r="I202" s="20">
        <v>187.2</v>
      </c>
      <c r="J202" s="21">
        <v>170.47</v>
      </c>
      <c r="K202" s="22">
        <v>164.64</v>
      </c>
      <c r="L202" s="18">
        <v>182.1</v>
      </c>
    </row>
    <row r="203" spans="1:26" customHeight="1" ht="80">
      <c r="A203" s="34" t="s">
        <v>49</v>
      </c>
      <c r="B203" s="34"/>
      <c r="C203" s="15"/>
      <c r="D203" s="34" t="s">
        <v>404</v>
      </c>
      <c r="E203" s="15" t="s">
        <v>405</v>
      </c>
      <c r="F203" s="24" t="s">
        <v>44</v>
      </c>
      <c r="G203" s="17">
        <v>0</v>
      </c>
      <c r="H203" s="19">
        <f>IF(G6 &gt;= 300000, G203 * K203,IF(G6 &gt;= 150000, G203 * J203,IF(G6 &lt; 150000, G203 * I203, 0)))</f>
        <v>0</v>
      </c>
      <c r="I203" s="20">
        <v>85.5</v>
      </c>
      <c r="J203" s="21">
        <v>73.71</v>
      </c>
      <c r="K203" s="22">
        <v>71.19</v>
      </c>
      <c r="L203" s="18">
        <v>78.8</v>
      </c>
    </row>
    <row r="204" spans="1:26" customHeight="1" ht="80">
      <c r="A204" s="34" t="s">
        <v>49</v>
      </c>
      <c r="B204" s="34"/>
      <c r="C204" s="15"/>
      <c r="D204" s="34" t="s">
        <v>406</v>
      </c>
      <c r="E204" s="15" t="s">
        <v>407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85.5</v>
      </c>
      <c r="J204" s="21">
        <v>80.73</v>
      </c>
      <c r="K204" s="22">
        <v>77.97</v>
      </c>
      <c r="L204" s="18">
        <v>86.3</v>
      </c>
    </row>
    <row r="205" spans="1:26" customHeight="1" ht="80">
      <c r="A205" s="34" t="s">
        <v>49</v>
      </c>
      <c r="B205" s="34"/>
      <c r="C205" s="15"/>
      <c r="D205" s="34" t="s">
        <v>408</v>
      </c>
      <c r="E205" s="15" t="s">
        <v>409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85.5</v>
      </c>
      <c r="J205" s="21">
        <v>73.71</v>
      </c>
      <c r="K205" s="22">
        <v>71.19</v>
      </c>
      <c r="L205" s="18">
        <v>78.8</v>
      </c>
    </row>
    <row r="206" spans="1:26" customHeight="1" ht="80">
      <c r="A206" s="34"/>
      <c r="B206" s="34"/>
      <c r="C206" s="15"/>
      <c r="D206" s="34" t="s">
        <v>410</v>
      </c>
      <c r="E206" s="15" t="s">
        <v>411</v>
      </c>
      <c r="F206" s="24" t="s">
        <v>44</v>
      </c>
      <c r="G206" s="17">
        <v>0</v>
      </c>
      <c r="H206" s="19">
        <f>IF(G6 &gt;= 300000, G206 * K206,IF(G6 &gt;= 150000, G206 * J206,IF(G6 &lt; 150000, G206 * I206, 0)))</f>
        <v>0</v>
      </c>
      <c r="I206" s="20">
        <v>106.9</v>
      </c>
      <c r="J206" s="21">
        <v>97.11</v>
      </c>
      <c r="K206" s="22">
        <v>93.79</v>
      </c>
      <c r="L206" s="18">
        <v>103.8</v>
      </c>
    </row>
    <row r="207" spans="1:26" customHeight="1" ht="80">
      <c r="A207" s="34" t="s">
        <v>30</v>
      </c>
      <c r="B207" s="34"/>
      <c r="C207" s="15"/>
      <c r="D207" s="34" t="s">
        <v>412</v>
      </c>
      <c r="E207" s="15" t="s">
        <v>413</v>
      </c>
      <c r="F207" s="24" t="s">
        <v>44</v>
      </c>
      <c r="G207" s="17">
        <v>0</v>
      </c>
      <c r="H207" s="19">
        <f>IF(G6 &gt;= 300000, G207 * K207,IF(G6 &gt;= 150000, G207 * J207,IF(G6 &lt; 150000, G207 * I207, 0)))</f>
        <v>0</v>
      </c>
      <c r="I207" s="20">
        <v>106.9</v>
      </c>
      <c r="J207" s="21">
        <v>97.11</v>
      </c>
      <c r="K207" s="22">
        <v>93.79</v>
      </c>
      <c r="L207" s="18">
        <v>103.8</v>
      </c>
    </row>
    <row r="208" spans="1:26" customHeight="1" ht="80">
      <c r="A208" s="34" t="s">
        <v>202</v>
      </c>
      <c r="B208" s="34" t="s">
        <v>414</v>
      </c>
      <c r="C208" s="15"/>
      <c r="D208" s="34" t="s">
        <v>415</v>
      </c>
      <c r="E208" s="15" t="s">
        <v>416</v>
      </c>
      <c r="F208" s="24" t="s">
        <v>44</v>
      </c>
      <c r="G208" s="17">
        <v>0</v>
      </c>
      <c r="H208" s="19">
        <f>IF(G6 &gt;= 300000, G208 * K208,IF(G6 &gt;= 150000, G208 * J208,IF(G6 &lt; 150000, G208 * I208, 0)))</f>
        <v>0</v>
      </c>
      <c r="I208" s="20">
        <v>106.9</v>
      </c>
      <c r="J208" s="21">
        <v>97.11</v>
      </c>
      <c r="K208" s="22">
        <v>93.79</v>
      </c>
      <c r="L208" s="18">
        <v>103.8</v>
      </c>
    </row>
    <row r="209" spans="1:26" customHeight="1" ht="80">
      <c r="A209" s="34" t="s">
        <v>30</v>
      </c>
      <c r="B209" s="34" t="s">
        <v>414</v>
      </c>
      <c r="C209" s="15"/>
      <c r="D209" s="34" t="s">
        <v>417</v>
      </c>
      <c r="E209" s="15" t="s">
        <v>418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119.7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 t="s">
        <v>30</v>
      </c>
      <c r="B210" s="34" t="s">
        <v>414</v>
      </c>
      <c r="C210" s="15"/>
      <c r="D210" s="34" t="s">
        <v>419</v>
      </c>
      <c r="E210" s="15" t="s">
        <v>420</v>
      </c>
      <c r="F210" s="24" t="s">
        <v>44</v>
      </c>
      <c r="G210" s="17">
        <v>0</v>
      </c>
      <c r="H210" s="19">
        <f>IF(G6 &gt;= 300000, G210 * K210,IF(G6 &gt;= 150000, G210 * J210,IF(G6 &lt; 150000, G210 * I210, 0)))</f>
        <v>0</v>
      </c>
      <c r="I210" s="20">
        <v>110.3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421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202</v>
      </c>
      <c r="B212" s="34"/>
      <c r="C212" s="15"/>
      <c r="D212" s="34" t="s">
        <v>422</v>
      </c>
      <c r="E212" s="15" t="s">
        <v>423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216.3</v>
      </c>
      <c r="J212" s="21">
        <v>198.2</v>
      </c>
      <c r="K212" s="22">
        <v>191.42</v>
      </c>
      <c r="L212" s="18">
        <v>211.8</v>
      </c>
    </row>
    <row r="213" spans="1:26">
      <c r="A213" s="33"/>
      <c r="B213" s="33" t="s">
        <v>424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80</v>
      </c>
      <c r="B214" s="34"/>
      <c r="C214" s="15"/>
      <c r="D214" s="34" t="s">
        <v>425</v>
      </c>
      <c r="E214" s="15" t="s">
        <v>426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352.3</v>
      </c>
      <c r="J214" s="21">
        <v>321.17</v>
      </c>
      <c r="K214" s="22">
        <v>310.19</v>
      </c>
      <c r="L214" s="18">
        <v>343.1</v>
      </c>
    </row>
    <row r="215" spans="1:26">
      <c r="A215" s="33"/>
      <c r="B215" s="33" t="s">
        <v>427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 t="s">
        <v>428</v>
      </c>
      <c r="B216" s="34"/>
      <c r="C216" s="15"/>
      <c r="D216" s="34" t="s">
        <v>429</v>
      </c>
      <c r="E216" s="15" t="s">
        <v>430</v>
      </c>
      <c r="F216" s="24" t="s">
        <v>44</v>
      </c>
      <c r="G216" s="17">
        <v>0</v>
      </c>
      <c r="H216" s="19">
        <f>IF(G6 &gt;= 300000, G216 * K216,IF(G6 &gt;= 150000, G216 * J216,IF(G6 &lt; 150000, G216 * I216, 0)))</f>
        <v>0</v>
      </c>
      <c r="I216" s="20">
        <v>135.9</v>
      </c>
      <c r="J216" s="21">
        <v>124.02</v>
      </c>
      <c r="K216" s="22">
        <v>119.78</v>
      </c>
      <c r="L216" s="18">
        <v>132.5</v>
      </c>
    </row>
    <row r="217" spans="1:26" customHeight="1" ht="80">
      <c r="A217" s="34" t="s">
        <v>428</v>
      </c>
      <c r="B217" s="34"/>
      <c r="C217" s="15"/>
      <c r="D217" s="34" t="s">
        <v>431</v>
      </c>
      <c r="E217" s="15" t="s">
        <v>432</v>
      </c>
      <c r="F217" s="24" t="s">
        <v>44</v>
      </c>
      <c r="G217" s="17">
        <v>0</v>
      </c>
      <c r="H217" s="19">
        <f>IF(G6 &gt;= 300000, G217 * K217,IF(G6 &gt;= 150000, G217 * J217,IF(G6 &lt; 150000, G217 * I217, 0)))</f>
        <v>0</v>
      </c>
      <c r="I217" s="20">
        <v>135.9</v>
      </c>
      <c r="J217" s="21">
        <v>124.02</v>
      </c>
      <c r="K217" s="22">
        <v>119.78</v>
      </c>
      <c r="L217" s="18">
        <v>132.5</v>
      </c>
    </row>
    <row r="218" spans="1:26" customHeight="1" ht="80">
      <c r="A218" s="34" t="s">
        <v>428</v>
      </c>
      <c r="B218" s="34"/>
      <c r="C218" s="15"/>
      <c r="D218" s="34" t="s">
        <v>433</v>
      </c>
      <c r="E218" s="15" t="s">
        <v>434</v>
      </c>
      <c r="F218" s="24" t="s">
        <v>44</v>
      </c>
      <c r="G218" s="17">
        <v>0</v>
      </c>
      <c r="H218" s="19">
        <f>IF(G6 &gt;= 300000, G218 * K218,IF(G6 &gt;= 150000, G218 * J218,IF(G6 &lt; 150000, G218 * I218, 0)))</f>
        <v>0</v>
      </c>
      <c r="I218" s="20">
        <v>135.9</v>
      </c>
      <c r="J218" s="21">
        <v>124.02</v>
      </c>
      <c r="K218" s="22">
        <v>119.78</v>
      </c>
      <c r="L218" s="18">
        <v>132.5</v>
      </c>
    </row>
    <row r="219" spans="1:26">
      <c r="A219" s="33"/>
      <c r="B219" s="33" t="s">
        <v>435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428</v>
      </c>
      <c r="B220" s="34"/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142.8</v>
      </c>
      <c r="J220" s="21">
        <v>129.87</v>
      </c>
      <c r="K220" s="22">
        <v>125.43</v>
      </c>
      <c r="L220" s="18">
        <v>138.8</v>
      </c>
    </row>
    <row r="221" spans="1:26" customHeight="1" ht="80">
      <c r="A221" s="34" t="s">
        <v>428</v>
      </c>
      <c r="B221" s="34"/>
      <c r="C221" s="15"/>
      <c r="D221" s="34" t="s">
        <v>438</v>
      </c>
      <c r="E221" s="15" t="s">
        <v>439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142.8</v>
      </c>
      <c r="J221" s="21">
        <v>129.87</v>
      </c>
      <c r="K221" s="22">
        <v>125.43</v>
      </c>
      <c r="L221" s="18">
        <v>138.8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101</v>
      </c>
      <c r="B223" s="34" t="s">
        <v>441</v>
      </c>
      <c r="C223" s="15"/>
      <c r="D223" s="34" t="s">
        <v>442</v>
      </c>
      <c r="E223" s="15" t="s">
        <v>443</v>
      </c>
      <c r="F223" s="24" t="s">
        <v>44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 customHeight="1" ht="80">
      <c r="A224" s="34" t="s">
        <v>101</v>
      </c>
      <c r="B224" s="34" t="s">
        <v>441</v>
      </c>
      <c r="C224" s="15"/>
      <c r="D224" s="34" t="s">
        <v>444</v>
      </c>
      <c r="E224" s="15" t="s">
        <v>445</v>
      </c>
      <c r="F224" s="24" t="s">
        <v>44</v>
      </c>
      <c r="G224" s="17">
        <v>0</v>
      </c>
      <c r="H224" s="19">
        <f>IF(G6 &gt;= 300000, G224 * K224,IF(G6 &gt;= 150000, G224 * J224,IF(G6 &lt; 150000, G224 * I224, 0)))</f>
        <v>0</v>
      </c>
      <c r="I224" s="20">
        <v>76.1</v>
      </c>
      <c r="J224" s="21">
        <v>68.73</v>
      </c>
      <c r="K224" s="22">
        <v>66.38</v>
      </c>
      <c r="L224" s="18">
        <v>73.4</v>
      </c>
    </row>
    <row r="225" spans="1:26">
      <c r="A225" s="33"/>
      <c r="B225" s="33" t="s">
        <v>446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447</v>
      </c>
      <c r="B226" s="34"/>
      <c r="C226" s="15"/>
      <c r="D226" s="34" t="s">
        <v>448</v>
      </c>
      <c r="E226" s="15" t="s">
        <v>449</v>
      </c>
      <c r="F226" s="24" t="s">
        <v>44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447</v>
      </c>
      <c r="B227" s="34" t="s">
        <v>450</v>
      </c>
      <c r="C227" s="15"/>
      <c r="D227" s="34" t="s">
        <v>451</v>
      </c>
      <c r="E227" s="15" t="s">
        <v>452</v>
      </c>
      <c r="F227" s="24" t="s">
        <v>44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447</v>
      </c>
      <c r="B228" s="34" t="s">
        <v>450</v>
      </c>
      <c r="C228" s="15"/>
      <c r="D228" s="34" t="s">
        <v>453</v>
      </c>
      <c r="E228" s="15" t="s">
        <v>454</v>
      </c>
      <c r="F228" s="24" t="s">
        <v>44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53.76</v>
      </c>
      <c r="L228" s="18">
        <v>60.0</v>
      </c>
    </row>
    <row r="229" spans="1:26" customHeight="1" ht="80">
      <c r="A229" s="34" t="s">
        <v>447</v>
      </c>
      <c r="B229" s="34" t="s">
        <v>450</v>
      </c>
      <c r="C229" s="15"/>
      <c r="D229" s="34" t="s">
        <v>455</v>
      </c>
      <c r="E229" s="15" t="s">
        <v>456</v>
      </c>
      <c r="F229" s="24" t="s">
        <v>44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447</v>
      </c>
      <c r="B230" s="34" t="s">
        <v>450</v>
      </c>
      <c r="C230" s="15"/>
      <c r="D230" s="34" t="s">
        <v>457</v>
      </c>
      <c r="E230" s="15" t="s">
        <v>458</v>
      </c>
      <c r="F230" s="24" t="s">
        <v>44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54.24</v>
      </c>
      <c r="L230" s="18">
        <v>60.0</v>
      </c>
    </row>
    <row r="231" spans="1:26" customHeight="1" ht="80">
      <c r="A231" s="34" t="s">
        <v>447</v>
      </c>
      <c r="B231" s="34" t="s">
        <v>450</v>
      </c>
      <c r="C231" s="15"/>
      <c r="D231" s="34" t="s">
        <v>459</v>
      </c>
      <c r="E231" s="15" t="s">
        <v>460</v>
      </c>
      <c r="F231" s="24" t="s">
        <v>44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54.24</v>
      </c>
      <c r="L231" s="18">
        <v>60.0</v>
      </c>
    </row>
    <row r="232" spans="1:26" customHeight="1" ht="80">
      <c r="A232" s="34" t="s">
        <v>447</v>
      </c>
      <c r="B232" s="34" t="s">
        <v>450</v>
      </c>
      <c r="C232" s="15"/>
      <c r="D232" s="34" t="s">
        <v>461</v>
      </c>
      <c r="E232" s="15" t="s">
        <v>462</v>
      </c>
      <c r="F232" s="24" t="s">
        <v>44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54.24</v>
      </c>
      <c r="L232" s="18">
        <v>60.0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464</v>
      </c>
      <c r="E234" s="15" t="s">
        <v>465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 customHeight="1" ht="80">
      <c r="A235" s="34"/>
      <c r="B235" s="34"/>
      <c r="C235" s="15"/>
      <c r="D235" s="34" t="s">
        <v>466</v>
      </c>
      <c r="E235" s="15" t="s">
        <v>467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447</v>
      </c>
      <c r="B238" s="34" t="s">
        <v>471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55.1</v>
      </c>
      <c r="J238" s="21">
        <v>50.1</v>
      </c>
      <c r="K238" s="22">
        <v>47.96</v>
      </c>
      <c r="L238" s="18">
        <v>53.5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64</v>
      </c>
      <c r="B240" s="34" t="s">
        <v>475</v>
      </c>
      <c r="C240" s="15"/>
      <c r="D240" s="34" t="s">
        <v>476</v>
      </c>
      <c r="E240" s="15" t="s">
        <v>477</v>
      </c>
      <c r="F240" s="24" t="s">
        <v>44</v>
      </c>
      <c r="G240" s="17">
        <v>0</v>
      </c>
      <c r="H240" s="19">
        <f>IF(G6 &gt;= 300000, G240 * K240,IF(G6 &gt;= 150000, G240 * J240,IF(G6 &lt; 150000, G240 * I240, 0)))</f>
        <v>0</v>
      </c>
      <c r="I240" s="20">
        <v>98.3</v>
      </c>
      <c r="J240" s="21">
        <v>90.87</v>
      </c>
      <c r="K240" s="22">
        <v>87.77</v>
      </c>
      <c r="L240" s="18">
        <v>97.1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101</v>
      </c>
      <c r="B242" s="34" t="s">
        <v>479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104.3</v>
      </c>
      <c r="J242" s="21">
        <v>95.41</v>
      </c>
      <c r="K242" s="22">
        <v>91.34</v>
      </c>
      <c r="L242" s="18">
        <v>101.9</v>
      </c>
    </row>
    <row r="243" spans="1:26" customHeight="1" ht="80">
      <c r="A243" s="34" t="s">
        <v>101</v>
      </c>
      <c r="B243" s="34" t="s">
        <v>479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104.3</v>
      </c>
      <c r="J243" s="21">
        <v>95.41</v>
      </c>
      <c r="K243" s="22">
        <v>91.34</v>
      </c>
      <c r="L243" s="18">
        <v>101.9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101</v>
      </c>
      <c r="B245" s="34" t="s">
        <v>479</v>
      </c>
      <c r="C245" s="15"/>
      <c r="D245" s="34" t="s">
        <v>485</v>
      </c>
      <c r="E245" s="15" t="s">
        <v>486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101</v>
      </c>
      <c r="B246" s="34" t="s">
        <v>479</v>
      </c>
      <c r="C246" s="15"/>
      <c r="D246" s="34" t="s">
        <v>487</v>
      </c>
      <c r="E246" s="15" t="s">
        <v>488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101</v>
      </c>
      <c r="B247" s="34" t="s">
        <v>479</v>
      </c>
      <c r="C247" s="15"/>
      <c r="D247" s="34" t="s">
        <v>489</v>
      </c>
      <c r="E247" s="15" t="s">
        <v>490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101</v>
      </c>
      <c r="B248" s="34" t="s">
        <v>479</v>
      </c>
      <c r="C248" s="15"/>
      <c r="D248" s="34" t="s">
        <v>491</v>
      </c>
      <c r="E248" s="15" t="s">
        <v>492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101</v>
      </c>
      <c r="B249" s="34" t="s">
        <v>479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101</v>
      </c>
      <c r="B250" s="34" t="s">
        <v>479</v>
      </c>
      <c r="C250" s="15"/>
      <c r="D250" s="34" t="s">
        <v>495</v>
      </c>
      <c r="E250" s="15" t="s">
        <v>496</v>
      </c>
      <c r="F250" s="24" t="s">
        <v>44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101</v>
      </c>
      <c r="B251" s="34" t="s">
        <v>479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101</v>
      </c>
      <c r="B252" s="34" t="s">
        <v>479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73</v>
      </c>
      <c r="B254" s="34"/>
      <c r="C254" s="15"/>
      <c r="D254" s="34" t="s">
        <v>502</v>
      </c>
      <c r="E254" s="15" t="s">
        <v>503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113.7</v>
      </c>
      <c r="J254" s="21">
        <v>103.87</v>
      </c>
      <c r="K254" s="22">
        <v>102.1</v>
      </c>
      <c r="L254" s="18">
        <v>111.0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505</v>
      </c>
      <c r="B256" s="34" t="s">
        <v>506</v>
      </c>
      <c r="C256" s="15"/>
      <c r="D256" s="34" t="s">
        <v>507</v>
      </c>
      <c r="E256" s="15" t="s">
        <v>508</v>
      </c>
      <c r="F256" s="24" t="s">
        <v>44</v>
      </c>
      <c r="G256" s="17">
        <v>0</v>
      </c>
      <c r="H256" s="19">
        <f>IF(G6 &gt;= 300000, G256 * K256,IF(G6 &gt;= 150000, G256 * J256,IF(G6 &lt; 150000, G256 * I256, 0)))</f>
        <v>0</v>
      </c>
      <c r="I256" s="20">
        <v>72.7</v>
      </c>
      <c r="J256" s="21">
        <v>70.2</v>
      </c>
      <c r="K256" s="22">
        <v>67.2</v>
      </c>
      <c r="L256" s="18">
        <v>75.0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62.4</v>
      </c>
      <c r="J258" s="21">
        <v>56.16</v>
      </c>
      <c r="K258" s="22">
        <v>53.76</v>
      </c>
      <c r="L258" s="18">
        <v>60.0</v>
      </c>
    </row>
    <row r="259" spans="1:26" customHeight="1" ht="80">
      <c r="A259" s="34" t="s">
        <v>428</v>
      </c>
      <c r="B259" s="34" t="s">
        <v>506</v>
      </c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60.7</v>
      </c>
      <c r="J259" s="21">
        <v>54.99</v>
      </c>
      <c r="K259" s="22">
        <v>54.05</v>
      </c>
      <c r="L259" s="18">
        <v>58.8</v>
      </c>
    </row>
    <row r="260" spans="1:26" customHeight="1" ht="80">
      <c r="A260" s="34" t="s">
        <v>428</v>
      </c>
      <c r="B260" s="34" t="s">
        <v>506</v>
      </c>
      <c r="C260" s="15"/>
      <c r="D260" s="34" t="s">
        <v>514</v>
      </c>
      <c r="E260" s="15" t="s">
        <v>515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54.7</v>
      </c>
      <c r="J260" s="21">
        <v>50.31</v>
      </c>
      <c r="K260" s="22">
        <v>49.45</v>
      </c>
      <c r="L260" s="18">
        <v>53.8</v>
      </c>
    </row>
    <row r="261" spans="1:26" customHeight="1" ht="80">
      <c r="A261" s="34" t="s">
        <v>428</v>
      </c>
      <c r="B261" s="34" t="s">
        <v>506</v>
      </c>
      <c r="C261" s="15"/>
      <c r="D261" s="34" t="s">
        <v>516</v>
      </c>
      <c r="E261" s="15" t="s">
        <v>517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60.7</v>
      </c>
      <c r="J261" s="21">
        <v>55.58</v>
      </c>
      <c r="K261" s="22">
        <v>54.63</v>
      </c>
      <c r="L261" s="18">
        <v>59.4</v>
      </c>
    </row>
    <row r="262" spans="1:26" customHeight="1" ht="80">
      <c r="A262" s="34" t="s">
        <v>428</v>
      </c>
      <c r="B262" s="34" t="s">
        <v>506</v>
      </c>
      <c r="C262" s="15"/>
      <c r="D262" s="34" t="s">
        <v>518</v>
      </c>
      <c r="E262" s="15" t="s">
        <v>519</v>
      </c>
      <c r="F262" s="24" t="s">
        <v>44</v>
      </c>
      <c r="G262" s="17">
        <v>0</v>
      </c>
      <c r="H262" s="19">
        <f>IF(G6 &gt;= 300000, G262 * K262,IF(G6 &gt;= 150000, G262 * J262,IF(G6 &lt; 150000, G262 * I262, 0)))</f>
        <v>0</v>
      </c>
      <c r="I262" s="20">
        <v>145.4</v>
      </c>
      <c r="J262" s="21">
        <v>132.21</v>
      </c>
      <c r="K262" s="22">
        <v>127.69</v>
      </c>
      <c r="L262" s="18">
        <v>141.3</v>
      </c>
    </row>
    <row r="263" spans="1:26" customHeight="1" ht="80">
      <c r="A263" s="34" t="s">
        <v>428</v>
      </c>
      <c r="B263" s="34" t="s">
        <v>506</v>
      </c>
      <c r="C263" s="15"/>
      <c r="D263" s="34" t="s">
        <v>520</v>
      </c>
      <c r="E263" s="15" t="s">
        <v>521</v>
      </c>
      <c r="F263" s="24" t="s">
        <v>44</v>
      </c>
      <c r="G263" s="17">
        <v>0</v>
      </c>
      <c r="H263" s="19">
        <f>IF(G6 &gt;= 300000, G263 * K263,IF(G6 &gt;= 150000, G263 * J263,IF(G6 &lt; 150000, G263 * I263, 0)))</f>
        <v>0</v>
      </c>
      <c r="I263" s="20">
        <v>145.4</v>
      </c>
      <c r="J263" s="21">
        <v>132.21</v>
      </c>
      <c r="K263" s="22">
        <v>127.69</v>
      </c>
      <c r="L263" s="18">
        <v>141.3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64</v>
      </c>
      <c r="B265" s="34" t="s">
        <v>506</v>
      </c>
      <c r="C265" s="15"/>
      <c r="D265" s="34" t="s">
        <v>523</v>
      </c>
      <c r="E265" s="15" t="s">
        <v>524</v>
      </c>
      <c r="F265" s="24" t="s">
        <v>44</v>
      </c>
      <c r="G265" s="17">
        <v>0</v>
      </c>
      <c r="H265" s="19">
        <f>IF(G6 &gt;= 300000, G265 * K265,IF(G6 &gt;= 150000, G265 * J265,IF(G6 &lt; 150000, G265 * I265, 0)))</f>
        <v>0</v>
      </c>
      <c r="I265" s="20">
        <v>141.1</v>
      </c>
      <c r="J265" s="21">
        <v>128.7</v>
      </c>
      <c r="K265" s="22">
        <v>123.2</v>
      </c>
      <c r="L265" s="18">
        <v>137.5</v>
      </c>
    </row>
    <row r="266" spans="1:26" customHeight="1" ht="80">
      <c r="A266" s="34" t="s">
        <v>30</v>
      </c>
      <c r="B266" s="34" t="s">
        <v>506</v>
      </c>
      <c r="C266" s="15"/>
      <c r="D266" s="34" t="s">
        <v>525</v>
      </c>
      <c r="E266" s="15" t="s">
        <v>526</v>
      </c>
      <c r="F266" s="24" t="s">
        <v>44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93.48</v>
      </c>
      <c r="K266" s="22">
        <v>91.89</v>
      </c>
      <c r="L266" s="18">
        <v>99.9</v>
      </c>
    </row>
    <row r="267" spans="1:26" customHeight="1" ht="80">
      <c r="A267" s="34" t="s">
        <v>64</v>
      </c>
      <c r="B267" s="34" t="s">
        <v>506</v>
      </c>
      <c r="C267" s="15"/>
      <c r="D267" s="34" t="s">
        <v>527</v>
      </c>
      <c r="E267" s="15" t="s">
        <v>528</v>
      </c>
      <c r="F267" s="23" t="s">
        <v>34</v>
      </c>
      <c r="G267" s="17">
        <v>0</v>
      </c>
      <c r="H267" s="19">
        <f>IF(G6 &gt;= 300000, G267 * K267,IF(G6 &gt;= 150000, G267 * J267,IF(G6 &lt; 150000, G267 * I267, 0)))</f>
        <v>0</v>
      </c>
      <c r="I267" s="20">
        <v>90.6</v>
      </c>
      <c r="J267" s="21">
        <v>82.56</v>
      </c>
      <c r="K267" s="22">
        <v>79.73</v>
      </c>
      <c r="L267" s="18">
        <v>88.2</v>
      </c>
    </row>
    <row r="268" spans="1:26" customHeight="1" ht="80">
      <c r="A268" s="34" t="s">
        <v>64</v>
      </c>
      <c r="B268" s="34" t="s">
        <v>506</v>
      </c>
      <c r="C268" s="15"/>
      <c r="D268" s="34" t="s">
        <v>529</v>
      </c>
      <c r="E268" s="15" t="s">
        <v>530</v>
      </c>
      <c r="F268" s="23" t="s">
        <v>34</v>
      </c>
      <c r="G268" s="17">
        <v>0</v>
      </c>
      <c r="H268" s="19">
        <f>IF(G6 &gt;= 300000, G268 * K268,IF(G6 &gt;= 150000, G268 * J268,IF(G6 &lt; 150000, G268 * I268, 0)))</f>
        <v>0</v>
      </c>
      <c r="I268" s="20">
        <v>113.7</v>
      </c>
      <c r="J268" s="21">
        <v>101.84</v>
      </c>
      <c r="K268" s="22">
        <v>100.1</v>
      </c>
      <c r="L268" s="18">
        <v>108.8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24</v>
      </c>
      <c r="B270" s="34"/>
      <c r="C270" s="15"/>
      <c r="D270" s="34" t="s">
        <v>532</v>
      </c>
      <c r="E270" s="15" t="s">
        <v>533</v>
      </c>
      <c r="F270" s="24" t="s">
        <v>44</v>
      </c>
      <c r="G270" s="17">
        <v>0</v>
      </c>
      <c r="H270" s="19">
        <f>IF(G6 &gt;= 300000, G270 * K270,IF(G6 &gt;= 150000, G270 * J270,IF(G6 &lt; 150000, G270 * I270, 0)))</f>
        <v>0</v>
      </c>
      <c r="I270" s="20">
        <v>151.3</v>
      </c>
      <c r="J270" s="21">
        <v>138.53</v>
      </c>
      <c r="K270" s="22">
        <v>133.79</v>
      </c>
      <c r="L270" s="18">
        <v>148.0</v>
      </c>
    </row>
    <row r="271" spans="1:26" customHeight="1" ht="80">
      <c r="A271" s="34" t="s">
        <v>505</v>
      </c>
      <c r="B271" s="34" t="s">
        <v>506</v>
      </c>
      <c r="C271" s="15"/>
      <c r="D271" s="34" t="s">
        <v>534</v>
      </c>
      <c r="E271" s="15" t="s">
        <v>535</v>
      </c>
      <c r="F271" s="24" t="s">
        <v>44</v>
      </c>
      <c r="G271" s="17">
        <v>0</v>
      </c>
      <c r="H271" s="19">
        <f>IF(G6 &gt;= 300000, G271 * K271,IF(G6 &gt;= 150000, G271 * J271,IF(G6 &lt; 150000, G271 * I271, 0)))</f>
        <v>0</v>
      </c>
      <c r="I271" s="20">
        <v>100</v>
      </c>
      <c r="J271" s="21">
        <v>91.26</v>
      </c>
      <c r="K271" s="22">
        <v>88.14</v>
      </c>
      <c r="L271" s="18">
        <v>97.5</v>
      </c>
    </row>
    <row r="272" spans="1:26" customHeight="1" ht="80">
      <c r="A272" s="34" t="s">
        <v>505</v>
      </c>
      <c r="B272" s="34" t="s">
        <v>506</v>
      </c>
      <c r="C272" s="15"/>
      <c r="D272" s="34" t="s">
        <v>536</v>
      </c>
      <c r="E272" s="15" t="s">
        <v>537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102.6</v>
      </c>
      <c r="J272" s="21">
        <v>93.48</v>
      </c>
      <c r="K272" s="22">
        <v>90.29</v>
      </c>
      <c r="L272" s="18">
        <v>99.9</v>
      </c>
    </row>
    <row r="273" spans="1:26">
      <c r="A273" s="33"/>
      <c r="B273" s="33" t="s">
        <v>538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80</v>
      </c>
      <c r="B274" s="34"/>
      <c r="C274" s="15"/>
      <c r="D274" s="34" t="s">
        <v>539</v>
      </c>
      <c r="E274" s="15" t="s">
        <v>540</v>
      </c>
      <c r="F274" s="23" t="s">
        <v>34</v>
      </c>
      <c r="G274" s="17">
        <v>0</v>
      </c>
      <c r="H274" s="19">
        <f>IF(G6 &gt;= 300000, G274 * K274,IF(G6 &gt;= 150000, G274 * J274,IF(G6 &lt; 150000, G274 * I274, 0)))</f>
        <v>0</v>
      </c>
      <c r="I274" s="20">
        <v>141.1</v>
      </c>
      <c r="J274" s="21">
        <v>128.58</v>
      </c>
      <c r="K274" s="22">
        <v>124.19</v>
      </c>
      <c r="L274" s="18">
        <v>137.4</v>
      </c>
    </row>
    <row r="275" spans="1:26" customHeight="1" ht="80">
      <c r="A275" s="34" t="s">
        <v>80</v>
      </c>
      <c r="B275" s="34" t="s">
        <v>506</v>
      </c>
      <c r="C275" s="15"/>
      <c r="D275" s="34" t="s">
        <v>541</v>
      </c>
      <c r="E275" s="15" t="s">
        <v>542</v>
      </c>
      <c r="F275" s="24" t="s">
        <v>44</v>
      </c>
      <c r="G275" s="17">
        <v>0</v>
      </c>
      <c r="H275" s="19">
        <f>IF(G6 &gt;= 300000, G275 * K275,IF(G6 &gt;= 150000, G275 * J275,IF(G6 &lt; 150000, G275 * I275, 0)))</f>
        <v>0</v>
      </c>
      <c r="I275" s="20">
        <v>146.2</v>
      </c>
      <c r="J275" s="21">
        <v>133.56</v>
      </c>
      <c r="K275" s="22">
        <v>128.99</v>
      </c>
      <c r="L275" s="18">
        <v>142.7</v>
      </c>
    </row>
    <row r="276" spans="1:26" customHeight="1" ht="80">
      <c r="A276" s="34" t="s">
        <v>80</v>
      </c>
      <c r="B276" s="34" t="s">
        <v>506</v>
      </c>
      <c r="C276" s="15"/>
      <c r="D276" s="34" t="s">
        <v>543</v>
      </c>
      <c r="E276" s="15" t="s">
        <v>544</v>
      </c>
      <c r="F276" s="24" t="s">
        <v>44</v>
      </c>
      <c r="G276" s="17">
        <v>0</v>
      </c>
      <c r="H276" s="19">
        <f>IF(G6 &gt;= 300000, G276 * K276,IF(G6 &gt;= 150000, G276 * J276,IF(G6 &lt; 150000, G276 * I276, 0)))</f>
        <v>0</v>
      </c>
      <c r="I276" s="20">
        <v>128.3</v>
      </c>
      <c r="J276" s="21">
        <v>117.0</v>
      </c>
      <c r="K276" s="22">
        <v>112.0</v>
      </c>
      <c r="L276" s="18">
        <v>125.0</v>
      </c>
    </row>
    <row r="277" spans="1:26" customHeight="1" ht="80">
      <c r="A277" s="34" t="s">
        <v>80</v>
      </c>
      <c r="B277" s="34" t="s">
        <v>506</v>
      </c>
      <c r="C277" s="15"/>
      <c r="D277" s="34" t="s">
        <v>545</v>
      </c>
      <c r="E277" s="15" t="s">
        <v>546</v>
      </c>
      <c r="F277" s="24" t="s">
        <v>44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148.8</v>
      </c>
      <c r="J277" s="21">
        <v>135.72</v>
      </c>
      <c r="K277" s="22">
        <v>131.08</v>
      </c>
      <c r="L277" s="18">
        <v>145.0</v>
      </c>
    </row>
    <row r="278" spans="1:26">
      <c r="A278" s="33"/>
      <c r="B278" s="33" t="s">
        <v>547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548</v>
      </c>
      <c r="B279" s="34" t="s">
        <v>506</v>
      </c>
      <c r="C279" s="15"/>
      <c r="D279" s="34" t="s">
        <v>549</v>
      </c>
      <c r="E279" s="15" t="s">
        <v>550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150.5</v>
      </c>
      <c r="J279" s="21">
        <v>137.48</v>
      </c>
      <c r="K279" s="22">
        <v>131.6</v>
      </c>
      <c r="L279" s="18">
        <v>146.9</v>
      </c>
    </row>
    <row r="280" spans="1:26">
      <c r="A280" s="33"/>
      <c r="B280" s="33" t="s">
        <v>551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80</v>
      </c>
      <c r="B281" s="34"/>
      <c r="C281" s="15"/>
      <c r="D281" s="34" t="s">
        <v>552</v>
      </c>
      <c r="E281" s="15" t="s">
        <v>553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127.4</v>
      </c>
      <c r="J281" s="21">
        <v>115.83</v>
      </c>
      <c r="K281" s="22">
        <v>111.87</v>
      </c>
      <c r="L281" s="18">
        <v>123.8</v>
      </c>
    </row>
    <row r="282" spans="1:26" customHeight="1" ht="80">
      <c r="A282" s="34" t="s">
        <v>80</v>
      </c>
      <c r="B282" s="34" t="s">
        <v>554</v>
      </c>
      <c r="C282" s="15"/>
      <c r="D282" s="34" t="s">
        <v>555</v>
      </c>
      <c r="E282" s="15" t="s">
        <v>556</v>
      </c>
      <c r="F282" s="24" t="s">
        <v>44</v>
      </c>
      <c r="G282" s="17">
        <v>0</v>
      </c>
      <c r="H282" s="19">
        <f>IF(G6 &gt;= 300000, G282 * K282,IF(G6 &gt;= 150000, G282 * J282,IF(G6 &lt; 150000, G282 * I282, 0)))</f>
        <v>0</v>
      </c>
      <c r="I282" s="20">
        <v>146.2</v>
      </c>
      <c r="J282" s="21">
        <v>133.56</v>
      </c>
      <c r="K282" s="22">
        <v>128.99</v>
      </c>
      <c r="L282" s="18">
        <v>142.7</v>
      </c>
    </row>
    <row r="283" spans="1:26" customHeight="1" ht="80">
      <c r="A283" s="34" t="s">
        <v>80</v>
      </c>
      <c r="B283" s="34" t="s">
        <v>554</v>
      </c>
      <c r="C283" s="15"/>
      <c r="D283" s="34" t="s">
        <v>557</v>
      </c>
      <c r="E283" s="15" t="s">
        <v>558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124.8</v>
      </c>
      <c r="J283" s="21">
        <v>113.56</v>
      </c>
      <c r="K283" s="22">
        <v>111.62</v>
      </c>
      <c r="L283" s="18">
        <v>121.3</v>
      </c>
    </row>
    <row r="284" spans="1:26" customHeight="1" ht="80">
      <c r="A284" s="34" t="s">
        <v>80</v>
      </c>
      <c r="B284" s="34" t="s">
        <v>554</v>
      </c>
      <c r="C284" s="15"/>
      <c r="D284" s="34" t="s">
        <v>559</v>
      </c>
      <c r="E284" s="15" t="s">
        <v>560</v>
      </c>
      <c r="F284" s="24" t="s">
        <v>44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115.83</v>
      </c>
      <c r="K284" s="22">
        <v>111.87</v>
      </c>
      <c r="L284" s="18">
        <v>123.8</v>
      </c>
    </row>
    <row r="285" spans="1:26" customHeight="1" ht="80">
      <c r="A285" s="34" t="s">
        <v>80</v>
      </c>
      <c r="B285" s="34" t="s">
        <v>554</v>
      </c>
      <c r="C285" s="15"/>
      <c r="D285" s="34" t="s">
        <v>561</v>
      </c>
      <c r="E285" s="15" t="s">
        <v>562</v>
      </c>
      <c r="F285" s="24" t="s">
        <v>44</v>
      </c>
      <c r="G285" s="17">
        <v>0</v>
      </c>
      <c r="H285" s="19">
        <f>IF(G6 &gt;= 300000, G285 * K285,IF(G6 &gt;= 150000, G285 * J285,IF(G6 &lt; 150000, G285 * I285, 0)))</f>
        <v>0</v>
      </c>
      <c r="I285" s="20">
        <v>127.4</v>
      </c>
      <c r="J285" s="21">
        <v>115.83</v>
      </c>
      <c r="K285" s="22">
        <v>111.87</v>
      </c>
      <c r="L285" s="18">
        <v>123.8</v>
      </c>
    </row>
    <row r="286" spans="1:26" customHeight="1" ht="80">
      <c r="A286" s="34" t="s">
        <v>80</v>
      </c>
      <c r="B286" s="34" t="s">
        <v>554</v>
      </c>
      <c r="C286" s="15"/>
      <c r="D286" s="34" t="s">
        <v>563</v>
      </c>
      <c r="E286" s="15" t="s">
        <v>564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127.4</v>
      </c>
      <c r="J286" s="21">
        <v>115.83</v>
      </c>
      <c r="K286" s="22">
        <v>111.87</v>
      </c>
      <c r="L286" s="18">
        <v>123.8</v>
      </c>
    </row>
    <row r="287" spans="1:26">
      <c r="A287" s="33"/>
      <c r="B287" s="33" t="s">
        <v>565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64</v>
      </c>
      <c r="B288" s="34"/>
      <c r="C288" s="15"/>
      <c r="D288" s="34" t="s">
        <v>566</v>
      </c>
      <c r="E288" s="15" t="s">
        <v>567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82.1</v>
      </c>
      <c r="J288" s="21">
        <v>74.88</v>
      </c>
      <c r="K288" s="22">
        <v>73.6</v>
      </c>
      <c r="L288" s="18">
        <v>80.0</v>
      </c>
    </row>
    <row r="289" spans="1:26" customHeight="1" ht="80">
      <c r="A289" s="34" t="s">
        <v>64</v>
      </c>
      <c r="B289" s="34" t="s">
        <v>554</v>
      </c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82.1</v>
      </c>
      <c r="J289" s="21">
        <v>74.88</v>
      </c>
      <c r="K289" s="22">
        <v>73.6</v>
      </c>
      <c r="L289" s="18">
        <v>80.0</v>
      </c>
    </row>
    <row r="290" spans="1:26" customHeight="1" ht="80">
      <c r="A290" s="34" t="s">
        <v>64</v>
      </c>
      <c r="B290" s="34" t="s">
        <v>554</v>
      </c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93.2</v>
      </c>
      <c r="J290" s="21">
        <v>85.2</v>
      </c>
      <c r="K290" s="22">
        <v>83.74</v>
      </c>
      <c r="L290" s="18">
        <v>91.0</v>
      </c>
    </row>
    <row r="291" spans="1:26" customHeight="1" ht="80">
      <c r="A291" s="34" t="s">
        <v>64</v>
      </c>
      <c r="B291" s="34" t="s">
        <v>554</v>
      </c>
      <c r="C291" s="15"/>
      <c r="D291" s="34" t="s">
        <v>572</v>
      </c>
      <c r="E291" s="15" t="s">
        <v>573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99.2</v>
      </c>
      <c r="J291" s="21">
        <v>87.75</v>
      </c>
      <c r="K291" s="22">
        <v>86.25</v>
      </c>
      <c r="L291" s="18">
        <v>93.8</v>
      </c>
    </row>
    <row r="292" spans="1:26" customHeight="1" ht="80">
      <c r="A292" s="34" t="s">
        <v>64</v>
      </c>
      <c r="B292" s="34" t="s">
        <v>554</v>
      </c>
      <c r="C292" s="15"/>
      <c r="D292" s="34" t="s">
        <v>574</v>
      </c>
      <c r="E292" s="15" t="s">
        <v>575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82.1</v>
      </c>
      <c r="J292" s="21">
        <v>74.88</v>
      </c>
      <c r="K292" s="22">
        <v>73.6</v>
      </c>
      <c r="L292" s="18">
        <v>80.0</v>
      </c>
    </row>
    <row r="293" spans="1:26">
      <c r="A293" s="33"/>
      <c r="B293" s="33" t="s">
        <v>576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577</v>
      </c>
      <c r="E294" s="15" t="s">
        <v>578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126.5</v>
      </c>
      <c r="J294" s="21">
        <v>115.29</v>
      </c>
      <c r="K294" s="22">
        <v>111.35</v>
      </c>
      <c r="L294" s="18">
        <v>123.2</v>
      </c>
    </row>
    <row r="295" spans="1:26" customHeight="1" ht="80">
      <c r="A295" s="34" t="s">
        <v>24</v>
      </c>
      <c r="B295" s="34"/>
      <c r="C295" s="15"/>
      <c r="D295" s="34" t="s">
        <v>579</v>
      </c>
      <c r="E295" s="15" t="s">
        <v>580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102.6</v>
      </c>
      <c r="J295" s="21">
        <v>93.6</v>
      </c>
      <c r="K295" s="22">
        <v>92.0</v>
      </c>
      <c r="L295" s="18">
        <v>100.0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582</v>
      </c>
      <c r="E297" s="15" t="s">
        <v>583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89.43</v>
      </c>
      <c r="K297" s="22">
        <v>86.38</v>
      </c>
      <c r="L297" s="18">
        <v>95.6</v>
      </c>
    </row>
    <row r="298" spans="1:26" customHeight="1" ht="80">
      <c r="A298" s="34" t="s">
        <v>73</v>
      </c>
      <c r="B298" s="34"/>
      <c r="C298" s="15"/>
      <c r="D298" s="34" t="s">
        <v>584</v>
      </c>
      <c r="E298" s="15" t="s">
        <v>585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94.9</v>
      </c>
      <c r="J298" s="21">
        <v>81.9</v>
      </c>
      <c r="K298" s="22">
        <v>80.5</v>
      </c>
      <c r="L298" s="18">
        <v>87.5</v>
      </c>
    </row>
    <row r="299" spans="1:26">
      <c r="A299" s="33"/>
      <c r="B299" s="33" t="s">
        <v>586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64</v>
      </c>
      <c r="B300" s="34" t="s">
        <v>587</v>
      </c>
      <c r="C300" s="15"/>
      <c r="D300" s="34" t="s">
        <v>588</v>
      </c>
      <c r="E300" s="15" t="s">
        <v>589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106.9</v>
      </c>
      <c r="J300" s="21">
        <v>96.76</v>
      </c>
      <c r="K300" s="22">
        <v>93.45</v>
      </c>
      <c r="L300" s="18">
        <v>103.4</v>
      </c>
    </row>
    <row r="301" spans="1:26">
      <c r="A301" s="33"/>
      <c r="B301" s="33" t="s">
        <v>590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80</v>
      </c>
      <c r="B302" s="34" t="s">
        <v>587</v>
      </c>
      <c r="C302" s="15"/>
      <c r="D302" s="34" t="s">
        <v>591</v>
      </c>
      <c r="E302" s="15" t="s">
        <v>592</v>
      </c>
      <c r="F302" s="24" t="s">
        <v>44</v>
      </c>
      <c r="G302" s="17">
        <v>0</v>
      </c>
      <c r="H302" s="19">
        <f>IF(G6 &gt;= 300000, G302 * K302,IF(G6 &gt;= 150000, G302 * J302,IF(G6 &lt; 150000, G302 * I302, 0)))</f>
        <v>0</v>
      </c>
      <c r="I302" s="20">
        <v>148.8</v>
      </c>
      <c r="J302" s="21">
        <v>135.72</v>
      </c>
      <c r="K302" s="22">
        <v>131.08</v>
      </c>
      <c r="L302" s="18">
        <v>145.0</v>
      </c>
    </row>
    <row r="303" spans="1:26" customHeight="1" ht="80">
      <c r="A303" s="34" t="s">
        <v>80</v>
      </c>
      <c r="B303" s="34" t="s">
        <v>587</v>
      </c>
      <c r="C303" s="15"/>
      <c r="D303" s="34" t="s">
        <v>593</v>
      </c>
      <c r="E303" s="15" t="s">
        <v>594</v>
      </c>
      <c r="F303" s="24" t="s">
        <v>44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133.56</v>
      </c>
      <c r="K303" s="22">
        <v>131.27</v>
      </c>
      <c r="L303" s="18">
        <v>142.7</v>
      </c>
    </row>
    <row r="304" spans="1:26" customHeight="1" ht="80">
      <c r="A304" s="34" t="s">
        <v>80</v>
      </c>
      <c r="B304" s="34" t="s">
        <v>587</v>
      </c>
      <c r="C304" s="15"/>
      <c r="D304" s="34" t="s">
        <v>595</v>
      </c>
      <c r="E304" s="15" t="s">
        <v>596</v>
      </c>
      <c r="F304" s="24" t="s">
        <v>44</v>
      </c>
      <c r="G304" s="17">
        <v>0</v>
      </c>
      <c r="H304" s="19">
        <f>IF(G6 &gt;= 300000, G304 * K304,IF(G6 &gt;= 150000, G304 * J304,IF(G6 &lt; 150000, G304 * I304, 0)))</f>
        <v>0</v>
      </c>
      <c r="I304" s="20">
        <v>141.1</v>
      </c>
      <c r="J304" s="21">
        <v>127.53</v>
      </c>
      <c r="K304" s="22">
        <v>125.35</v>
      </c>
      <c r="L304" s="18">
        <v>136.3</v>
      </c>
    </row>
    <row r="305" spans="1:26" customHeight="1" ht="80">
      <c r="A305" s="34" t="s">
        <v>80</v>
      </c>
      <c r="B305" s="34" t="s">
        <v>587</v>
      </c>
      <c r="C305" s="15"/>
      <c r="D305" s="34" t="s">
        <v>597</v>
      </c>
      <c r="E305" s="15" t="s">
        <v>598</v>
      </c>
      <c r="F305" s="24" t="s">
        <v>44</v>
      </c>
      <c r="G305" s="17">
        <v>0</v>
      </c>
      <c r="H305" s="19">
        <f>IF(G6 &gt;= 300000, G305 * K305,IF(G6 &gt;= 150000, G305 * J305,IF(G6 &lt; 150000, G305 * I305, 0)))</f>
        <v>0</v>
      </c>
      <c r="I305" s="20">
        <v>128.3</v>
      </c>
      <c r="J305" s="21">
        <v>117.0</v>
      </c>
      <c r="K305" s="22">
        <v>112.0</v>
      </c>
      <c r="L305" s="18">
        <v>125.0</v>
      </c>
    </row>
    <row r="306" spans="1:26" customHeight="1" ht="80">
      <c r="A306" s="34" t="s">
        <v>80</v>
      </c>
      <c r="B306" s="34" t="s">
        <v>587</v>
      </c>
      <c r="C306" s="15"/>
      <c r="D306" s="34" t="s">
        <v>599</v>
      </c>
      <c r="E306" s="15" t="s">
        <v>600</v>
      </c>
      <c r="F306" s="24" t="s">
        <v>44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133.56</v>
      </c>
      <c r="K306" s="22">
        <v>131.27</v>
      </c>
      <c r="L306" s="18">
        <v>142.7</v>
      </c>
    </row>
    <row r="307" spans="1:26" customHeight="1" ht="80">
      <c r="A307" s="34" t="s">
        <v>80</v>
      </c>
      <c r="B307" s="34" t="s">
        <v>587</v>
      </c>
      <c r="C307" s="15"/>
      <c r="D307" s="34" t="s">
        <v>601</v>
      </c>
      <c r="E307" s="15" t="s">
        <v>602</v>
      </c>
      <c r="F307" s="24" t="s">
        <v>44</v>
      </c>
      <c r="G307" s="17">
        <v>0</v>
      </c>
      <c r="H307" s="19">
        <f>IF(G6 &gt;= 300000, G307 * K307,IF(G6 &gt;= 150000, G307 * J307,IF(G6 &lt; 150000, G307 * I307, 0)))</f>
        <v>0</v>
      </c>
      <c r="I307" s="20">
        <v>141.1</v>
      </c>
      <c r="J307" s="21">
        <v>127.53</v>
      </c>
      <c r="K307" s="22">
        <v>125.35</v>
      </c>
      <c r="L307" s="18">
        <v>136.3</v>
      </c>
    </row>
    <row r="308" spans="1:26">
      <c r="A308" s="33"/>
      <c r="B308" s="33" t="s">
        <v>603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428</v>
      </c>
      <c r="B309" s="34"/>
      <c r="C309" s="15"/>
      <c r="D309" s="34" t="s">
        <v>604</v>
      </c>
      <c r="E309" s="15" t="s">
        <v>605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83.8</v>
      </c>
      <c r="J309" s="21">
        <v>76.05</v>
      </c>
      <c r="K309" s="22">
        <v>72.8</v>
      </c>
      <c r="L309" s="18">
        <v>81.3</v>
      </c>
    </row>
    <row r="310" spans="1:26" customHeight="1" ht="80">
      <c r="A310" s="34" t="s">
        <v>428</v>
      </c>
      <c r="B310" s="34" t="s">
        <v>587</v>
      </c>
      <c r="C310" s="15"/>
      <c r="D310" s="34" t="s">
        <v>606</v>
      </c>
      <c r="E310" s="15" t="s">
        <v>607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62.4</v>
      </c>
      <c r="J310" s="21">
        <v>54.99</v>
      </c>
      <c r="K310" s="22">
        <v>54.05</v>
      </c>
      <c r="L310" s="18">
        <v>58.8</v>
      </c>
    </row>
    <row r="311" spans="1:26" customHeight="1" ht="80">
      <c r="A311" s="34" t="s">
        <v>428</v>
      </c>
      <c r="B311" s="34" t="s">
        <v>587</v>
      </c>
      <c r="C311" s="15"/>
      <c r="D311" s="34" t="s">
        <v>608</v>
      </c>
      <c r="E311" s="15" t="s">
        <v>609</v>
      </c>
      <c r="F311" s="24" t="s">
        <v>44</v>
      </c>
      <c r="G311" s="17">
        <v>0</v>
      </c>
      <c r="H311" s="19">
        <f>IF(G6 &gt;= 300000, G311 * K311,IF(G6 &gt;= 150000, G311 * J311,IF(G6 &lt; 150000, G311 * I311, 0)))</f>
        <v>0</v>
      </c>
      <c r="I311" s="20">
        <v>88.1</v>
      </c>
      <c r="J311" s="21">
        <v>79.56</v>
      </c>
      <c r="K311" s="22">
        <v>76.16</v>
      </c>
      <c r="L311" s="18">
        <v>85.0</v>
      </c>
    </row>
    <row r="312" spans="1:26" customHeight="1" ht="80">
      <c r="A312" s="34" t="s">
        <v>428</v>
      </c>
      <c r="B312" s="34"/>
      <c r="C312" s="15"/>
      <c r="D312" s="34" t="s">
        <v>610</v>
      </c>
      <c r="E312" s="15" t="s">
        <v>611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84.6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428</v>
      </c>
      <c r="B313" s="34" t="s">
        <v>587</v>
      </c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86.4</v>
      </c>
      <c r="J313" s="21">
        <v>78.39</v>
      </c>
      <c r="K313" s="22">
        <v>75.04</v>
      </c>
      <c r="L313" s="18">
        <v>83.8</v>
      </c>
    </row>
    <row r="314" spans="1:26" customHeight="1" ht="80">
      <c r="A314" s="34" t="s">
        <v>428</v>
      </c>
      <c r="B314" s="34" t="s">
        <v>587</v>
      </c>
      <c r="C314" s="15"/>
      <c r="D314" s="34" t="s">
        <v>614</v>
      </c>
      <c r="E314" s="15" t="s">
        <v>615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>
      <c r="A315" s="33"/>
      <c r="B315" s="33" t="s">
        <v>616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548</v>
      </c>
      <c r="B316" s="34" t="s">
        <v>587</v>
      </c>
      <c r="C316" s="15"/>
      <c r="D316" s="34" t="s">
        <v>617</v>
      </c>
      <c r="E316" s="15" t="s">
        <v>618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213.8</v>
      </c>
      <c r="J316" s="21">
        <v>192.47</v>
      </c>
      <c r="K316" s="22">
        <v>185.89</v>
      </c>
      <c r="L316" s="18">
        <v>205.6</v>
      </c>
    </row>
    <row r="317" spans="1:26" customHeight="1" ht="80">
      <c r="A317" s="34" t="s">
        <v>548</v>
      </c>
      <c r="B317" s="34" t="s">
        <v>587</v>
      </c>
      <c r="C317" s="15"/>
      <c r="D317" s="34" t="s">
        <v>619</v>
      </c>
      <c r="E317" s="15" t="s">
        <v>620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213.8</v>
      </c>
      <c r="J317" s="21">
        <v>192.47</v>
      </c>
      <c r="K317" s="22">
        <v>185.89</v>
      </c>
      <c r="L317" s="18">
        <v>205.6</v>
      </c>
    </row>
    <row r="318" spans="1:26">
      <c r="A318" s="33"/>
      <c r="B318" s="33" t="s">
        <v>621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30</v>
      </c>
      <c r="B319" s="34"/>
      <c r="C319" s="15"/>
      <c r="D319" s="34" t="s">
        <v>622</v>
      </c>
      <c r="E319" s="15" t="s">
        <v>623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93.6</v>
      </c>
      <c r="K319" s="22">
        <v>89.6</v>
      </c>
      <c r="L319" s="18">
        <v>100.0</v>
      </c>
    </row>
    <row r="320" spans="1:26" customHeight="1" ht="80">
      <c r="A320" s="34" t="s">
        <v>30</v>
      </c>
      <c r="B320" s="34" t="s">
        <v>624</v>
      </c>
      <c r="C320" s="15"/>
      <c r="D320" s="34" t="s">
        <v>625</v>
      </c>
      <c r="E320" s="15" t="s">
        <v>626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91.26</v>
      </c>
      <c r="K320" s="22">
        <v>89.7</v>
      </c>
      <c r="L320" s="18">
        <v>97.5</v>
      </c>
    </row>
    <row r="321" spans="1:26" customHeight="1" ht="80">
      <c r="A321" s="34" t="s">
        <v>30</v>
      </c>
      <c r="B321" s="34" t="s">
        <v>624</v>
      </c>
      <c r="C321" s="15"/>
      <c r="D321" s="34" t="s">
        <v>627</v>
      </c>
      <c r="E321" s="15" t="s">
        <v>628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>
      <c r="A322" s="33"/>
      <c r="B322" s="33" t="s">
        <v>629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447</v>
      </c>
      <c r="B323" s="34"/>
      <c r="C323" s="15"/>
      <c r="D323" s="34" t="s">
        <v>630</v>
      </c>
      <c r="E323" s="15" t="s">
        <v>631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70.5</v>
      </c>
      <c r="J323" s="21">
        <v>64.35</v>
      </c>
      <c r="K323" s="22">
        <v>61.6</v>
      </c>
      <c r="L323" s="18">
        <v>68.8</v>
      </c>
    </row>
    <row r="324" spans="1:26" customHeight="1" ht="80">
      <c r="A324" s="34" t="s">
        <v>447</v>
      </c>
      <c r="B324" s="34" t="s">
        <v>225</v>
      </c>
      <c r="C324" s="15"/>
      <c r="D324" s="34" t="s">
        <v>632</v>
      </c>
      <c r="E324" s="15" t="s">
        <v>633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77.8</v>
      </c>
      <c r="J324" s="21">
        <v>71.49</v>
      </c>
      <c r="K324" s="22">
        <v>69.04</v>
      </c>
      <c r="L324" s="18">
        <v>76.4</v>
      </c>
    </row>
    <row r="325" spans="1:26" customHeight="1" ht="80">
      <c r="A325" s="34" t="s">
        <v>447</v>
      </c>
      <c r="B325" s="34" t="s">
        <v>225</v>
      </c>
      <c r="C325" s="15"/>
      <c r="D325" s="34" t="s">
        <v>634</v>
      </c>
      <c r="E325" s="15" t="s">
        <v>635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77.8</v>
      </c>
      <c r="J325" s="21">
        <v>71.49</v>
      </c>
      <c r="K325" s="22">
        <v>69.04</v>
      </c>
      <c r="L325" s="18">
        <v>76.4</v>
      </c>
    </row>
    <row r="326" spans="1:26">
      <c r="A326" s="33"/>
      <c r="B326" s="33" t="s">
        <v>636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637</v>
      </c>
      <c r="E327" s="15" t="s">
        <v>638</v>
      </c>
      <c r="F327" s="24" t="s">
        <v>44</v>
      </c>
      <c r="G327" s="17">
        <v>0</v>
      </c>
      <c r="H327" s="19">
        <f>IF(G6 &gt;= 300000, G327 * K327,IF(G6 &gt;= 150000, G327 * J327,IF(G6 &lt; 150000, G327 * I327, 0)))</f>
        <v>0</v>
      </c>
      <c r="I327" s="20">
        <v>143.6</v>
      </c>
      <c r="J327" s="21">
        <v>131.04</v>
      </c>
      <c r="K327" s="22">
        <v>125.44</v>
      </c>
      <c r="L327" s="18">
        <v>140.0</v>
      </c>
    </row>
    <row r="328" spans="1:26" customHeight="1" ht="80">
      <c r="A328" s="34" t="s">
        <v>101</v>
      </c>
      <c r="B328" s="34" t="s">
        <v>639</v>
      </c>
      <c r="C328" s="15"/>
      <c r="D328" s="34" t="s">
        <v>640</v>
      </c>
      <c r="E328" s="15" t="s">
        <v>641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105.2</v>
      </c>
      <c r="J328" s="21">
        <v>95.94</v>
      </c>
      <c r="K328" s="22">
        <v>91.84</v>
      </c>
      <c r="L328" s="18">
        <v>102.5</v>
      </c>
    </row>
    <row r="329" spans="1:26" customHeight="1" ht="80">
      <c r="A329" s="34" t="s">
        <v>101</v>
      </c>
      <c r="B329" s="34" t="s">
        <v>639</v>
      </c>
      <c r="C329" s="15"/>
      <c r="D329" s="34" t="s">
        <v>642</v>
      </c>
      <c r="E329" s="15" t="s">
        <v>643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105.2</v>
      </c>
      <c r="J329" s="21">
        <v>95.94</v>
      </c>
      <c r="K329" s="22">
        <v>91.84</v>
      </c>
      <c r="L329" s="18">
        <v>102.5</v>
      </c>
    </row>
    <row r="330" spans="1:26">
      <c r="A330" s="33"/>
      <c r="B330" s="33" t="s">
        <v>644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101</v>
      </c>
      <c r="B331" s="34"/>
      <c r="C331" s="15"/>
      <c r="D331" s="34" t="s">
        <v>645</v>
      </c>
      <c r="E331" s="15" t="s">
        <v>646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131.7</v>
      </c>
      <c r="J331" s="21">
        <v>118.71</v>
      </c>
      <c r="K331" s="22">
        <v>114.65</v>
      </c>
      <c r="L331" s="18">
        <v>126.8</v>
      </c>
    </row>
    <row r="332" spans="1:26" customHeight="1" ht="80">
      <c r="A332" s="34" t="s">
        <v>101</v>
      </c>
      <c r="B332" s="34" t="s">
        <v>647</v>
      </c>
      <c r="C332" s="15"/>
      <c r="D332" s="34" t="s">
        <v>648</v>
      </c>
      <c r="E332" s="15" t="s">
        <v>649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65</v>
      </c>
      <c r="J332" s="21">
        <v>59.63</v>
      </c>
      <c r="K332" s="22">
        <v>57.6</v>
      </c>
      <c r="L332" s="18">
        <v>63.7</v>
      </c>
    </row>
    <row r="333" spans="1:26" customHeight="1" ht="80">
      <c r="A333" s="34" t="s">
        <v>101</v>
      </c>
      <c r="B333" s="34"/>
      <c r="C333" s="15"/>
      <c r="D333" s="34" t="s">
        <v>650</v>
      </c>
      <c r="E333" s="15" t="s">
        <v>651</v>
      </c>
      <c r="F333" s="24" t="s">
        <v>44</v>
      </c>
      <c r="G333" s="17">
        <v>0</v>
      </c>
      <c r="H333" s="19">
        <f>IF(G6 &gt;= 300000, G333 * K333,IF(G6 &gt;= 150000, G333 * J333,IF(G6 &lt; 150000, G333 * I333, 0)))</f>
        <v>0</v>
      </c>
      <c r="I333" s="20">
        <v>131.7</v>
      </c>
      <c r="J333" s="21">
        <v>120.4</v>
      </c>
      <c r="K333" s="22">
        <v>116.29</v>
      </c>
      <c r="L333" s="18">
        <v>128.6</v>
      </c>
    </row>
    <row r="334" spans="1:26" customHeight="1" ht="80">
      <c r="A334" s="34" t="s">
        <v>101</v>
      </c>
      <c r="B334" s="34" t="s">
        <v>647</v>
      </c>
      <c r="C334" s="15"/>
      <c r="D334" s="34" t="s">
        <v>652</v>
      </c>
      <c r="E334" s="15" t="s">
        <v>653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69.3</v>
      </c>
      <c r="J334" s="21">
        <v>63.33</v>
      </c>
      <c r="K334" s="22">
        <v>61.17</v>
      </c>
      <c r="L334" s="18">
        <v>67.7</v>
      </c>
    </row>
    <row r="335" spans="1:26" customHeight="1" ht="80">
      <c r="A335" s="34" t="s">
        <v>101</v>
      </c>
      <c r="B335" s="34" t="s">
        <v>647</v>
      </c>
      <c r="C335" s="15"/>
      <c r="D335" s="34" t="s">
        <v>654</v>
      </c>
      <c r="E335" s="15" t="s">
        <v>655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101</v>
      </c>
      <c r="B336" s="34" t="s">
        <v>647</v>
      </c>
      <c r="C336" s="15"/>
      <c r="D336" s="34" t="s">
        <v>656</v>
      </c>
      <c r="E336" s="15" t="s">
        <v>657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101</v>
      </c>
      <c r="B337" s="34" t="s">
        <v>647</v>
      </c>
      <c r="C337" s="15"/>
      <c r="D337" s="34" t="s">
        <v>658</v>
      </c>
      <c r="E337" s="15" t="s">
        <v>659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101</v>
      </c>
      <c r="B338" s="34" t="s">
        <v>647</v>
      </c>
      <c r="C338" s="15"/>
      <c r="D338" s="34" t="s">
        <v>660</v>
      </c>
      <c r="E338" s="15" t="s">
        <v>661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65</v>
      </c>
      <c r="J338" s="21">
        <v>59.63</v>
      </c>
      <c r="K338" s="22">
        <v>57.6</v>
      </c>
      <c r="L338" s="18">
        <v>63.7</v>
      </c>
    </row>
    <row r="339" spans="1:26" customHeight="1" ht="80">
      <c r="A339" s="34" t="s">
        <v>101</v>
      </c>
      <c r="B339" s="34" t="s">
        <v>647</v>
      </c>
      <c r="C339" s="15"/>
      <c r="D339" s="34" t="s">
        <v>662</v>
      </c>
      <c r="E339" s="15" t="s">
        <v>663</v>
      </c>
      <c r="F339" s="24" t="s">
        <v>44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647</v>
      </c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>
      <c r="A341" s="33"/>
      <c r="B341" s="33" t="s">
        <v>666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667</v>
      </c>
      <c r="E342" s="15" t="s">
        <v>668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146.2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80</v>
      </c>
      <c r="B343" s="34" t="s">
        <v>669</v>
      </c>
      <c r="C343" s="15"/>
      <c r="D343" s="34" t="s">
        <v>670</v>
      </c>
      <c r="E343" s="15" t="s">
        <v>671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161.6</v>
      </c>
      <c r="J343" s="21">
        <v>147.42</v>
      </c>
      <c r="K343" s="22">
        <v>142.38</v>
      </c>
      <c r="L343" s="18">
        <v>157.5</v>
      </c>
    </row>
    <row r="344" spans="1:26" customHeight="1" ht="80">
      <c r="A344" s="34" t="s">
        <v>80</v>
      </c>
      <c r="B344" s="34" t="s">
        <v>669</v>
      </c>
      <c r="C344" s="15"/>
      <c r="D344" s="34" t="s">
        <v>672</v>
      </c>
      <c r="E344" s="15" t="s">
        <v>673</v>
      </c>
      <c r="F344" s="24" t="s">
        <v>44</v>
      </c>
      <c r="G344" s="17">
        <v>0</v>
      </c>
      <c r="H344" s="19">
        <f>IF(G6 &gt;= 300000, G344 * K344,IF(G6 &gt;= 150000, G344 * J344,IF(G6 &lt; 150000, G344 * I344, 0)))</f>
        <v>0</v>
      </c>
      <c r="I344" s="20">
        <v>161.6</v>
      </c>
      <c r="J344" s="21">
        <v>147.42</v>
      </c>
      <c r="K344" s="22">
        <v>142.38</v>
      </c>
      <c r="L344" s="18">
        <v>157.5</v>
      </c>
    </row>
    <row r="345" spans="1:26">
      <c r="A345" s="33"/>
      <c r="B345" s="33" t="s">
        <v>674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447</v>
      </c>
      <c r="B346" s="34" t="s">
        <v>675</v>
      </c>
      <c r="C346" s="15"/>
      <c r="D346" s="34" t="s">
        <v>676</v>
      </c>
      <c r="E346" s="15" t="s">
        <v>677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78.7</v>
      </c>
      <c r="J346" s="21">
        <v>71.11</v>
      </c>
      <c r="K346" s="22">
        <v>68.68</v>
      </c>
      <c r="L346" s="18">
        <v>76.0</v>
      </c>
    </row>
    <row r="347" spans="1:26" customHeight="1" ht="80">
      <c r="A347" s="34" t="s">
        <v>447</v>
      </c>
      <c r="B347" s="34" t="s">
        <v>675</v>
      </c>
      <c r="C347" s="15"/>
      <c r="D347" s="34" t="s">
        <v>678</v>
      </c>
      <c r="E347" s="15" t="s">
        <v>679</v>
      </c>
      <c r="F347" s="24" t="s">
        <v>44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81.78</v>
      </c>
      <c r="K347" s="22">
        <v>78.99</v>
      </c>
      <c r="L347" s="18">
        <v>87.4</v>
      </c>
    </row>
    <row r="348" spans="1:26" customHeight="1" ht="80">
      <c r="A348" s="34" t="s">
        <v>447</v>
      </c>
      <c r="B348" s="34" t="s">
        <v>675</v>
      </c>
      <c r="C348" s="15"/>
      <c r="D348" s="34" t="s">
        <v>680</v>
      </c>
      <c r="E348" s="15" t="s">
        <v>681</v>
      </c>
      <c r="F348" s="24" t="s">
        <v>44</v>
      </c>
      <c r="G348" s="17">
        <v>0</v>
      </c>
      <c r="H348" s="19">
        <f>IF(G6 &gt;= 300000, G348 * K348,IF(G6 &gt;= 150000, G348 * J348,IF(G6 &lt; 150000, G348 * I348, 0)))</f>
        <v>0</v>
      </c>
      <c r="I348" s="20">
        <v>77.8</v>
      </c>
      <c r="J348" s="21">
        <v>71.11</v>
      </c>
      <c r="K348" s="22">
        <v>68.68</v>
      </c>
      <c r="L348" s="18">
        <v>76.0</v>
      </c>
    </row>
    <row r="349" spans="1:26">
      <c r="A349" s="33"/>
      <c r="B349" s="33" t="s">
        <v>682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238.5</v>
      </c>
      <c r="J350" s="21">
        <v>217.74</v>
      </c>
      <c r="K350" s="22">
        <v>208.43</v>
      </c>
      <c r="L350" s="18">
        <v>232.6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686</v>
      </c>
      <c r="E352" s="15" t="s">
        <v>687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115.4</v>
      </c>
      <c r="J352" s="21">
        <v>101.79</v>
      </c>
      <c r="K352" s="22">
        <v>100.05</v>
      </c>
      <c r="L352" s="18">
        <v>108.8</v>
      </c>
    </row>
    <row r="353" spans="1:26" customHeight="1" ht="80">
      <c r="A353" s="34"/>
      <c r="B353" s="34"/>
      <c r="C353" s="15"/>
      <c r="D353" s="34" t="s">
        <v>688</v>
      </c>
      <c r="E353" s="15" t="s">
        <v>689</v>
      </c>
      <c r="F353" s="23" t="s">
        <v>34</v>
      </c>
      <c r="G353" s="17">
        <v>0</v>
      </c>
      <c r="H353" s="19">
        <f>IF(G6 &gt;= 300000, G353 * K353,IF(G6 &gt;= 150000, G353 * J353,IF(G6 &lt; 150000, G353 * I353, 0)))</f>
        <v>0</v>
      </c>
      <c r="I353" s="20">
        <v>115.4</v>
      </c>
      <c r="J353" s="21">
        <v>101.79</v>
      </c>
      <c r="K353" s="22">
        <v>100.05</v>
      </c>
      <c r="L353" s="18">
        <v>108.8</v>
      </c>
    </row>
    <row r="354" spans="1:26">
      <c r="A354" s="33"/>
      <c r="B354" s="33" t="s">
        <v>690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691</v>
      </c>
      <c r="B355" s="34" t="s">
        <v>692</v>
      </c>
      <c r="C355" s="15"/>
      <c r="D355" s="34" t="s">
        <v>693</v>
      </c>
      <c r="E355" s="15" t="s">
        <v>694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101.7</v>
      </c>
      <c r="J355" s="21">
        <v>92.43</v>
      </c>
      <c r="K355" s="22">
        <v>89.27</v>
      </c>
      <c r="L355" s="18">
        <v>98.8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428</v>
      </c>
      <c r="B357" s="34" t="s">
        <v>692</v>
      </c>
      <c r="C357" s="15"/>
      <c r="D357" s="34" t="s">
        <v>696</v>
      </c>
      <c r="E357" s="15" t="s">
        <v>697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64.1</v>
      </c>
      <c r="J357" s="21">
        <v>58.5</v>
      </c>
      <c r="K357" s="22">
        <v>57.5</v>
      </c>
      <c r="L357" s="18">
        <v>62.5</v>
      </c>
    </row>
    <row r="358" spans="1:26">
      <c r="A358" s="33"/>
      <c r="B358" s="33" t="s">
        <v>698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699</v>
      </c>
      <c r="E359" s="15" t="s">
        <v>700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85.5</v>
      </c>
      <c r="J359" s="21">
        <v>78.39</v>
      </c>
      <c r="K359" s="22">
        <v>75.71</v>
      </c>
      <c r="L359" s="18">
        <v>83.8</v>
      </c>
    </row>
    <row r="360" spans="1:26" customHeight="1" ht="80">
      <c r="A360" s="34"/>
      <c r="B360" s="34"/>
      <c r="C360" s="15"/>
      <c r="D360" s="34" t="s">
        <v>701</v>
      </c>
      <c r="E360" s="15" t="s">
        <v>702</v>
      </c>
      <c r="F360" s="24" t="s">
        <v>44</v>
      </c>
      <c r="G360" s="17">
        <v>0</v>
      </c>
      <c r="H360" s="19">
        <f>IF(G6 &gt;= 300000, G360 * K360,IF(G6 &gt;= 150000, G360 * J360,IF(G6 &lt; 150000, G360 * I360, 0)))</f>
        <v>0</v>
      </c>
      <c r="I360" s="20">
        <v>85.5</v>
      </c>
      <c r="J360" s="21">
        <v>78.39</v>
      </c>
      <c r="K360" s="22">
        <v>75.71</v>
      </c>
      <c r="L360" s="18">
        <v>83.8</v>
      </c>
    </row>
    <row r="361" spans="1:26">
      <c r="A361" s="33"/>
      <c r="B361" s="33" t="s">
        <v>703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548</v>
      </c>
      <c r="B362" s="34" t="s">
        <v>692</v>
      </c>
      <c r="C362" s="15"/>
      <c r="D362" s="34" t="s">
        <v>704</v>
      </c>
      <c r="E362" s="15" t="s">
        <v>705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147.1</v>
      </c>
      <c r="J362" s="21">
        <v>134.2</v>
      </c>
      <c r="K362" s="22">
        <v>128.46</v>
      </c>
      <c r="L362" s="18">
        <v>143.4</v>
      </c>
    </row>
    <row r="363" spans="1:26">
      <c r="A363" s="33"/>
      <c r="B363" s="33" t="s">
        <v>706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428</v>
      </c>
      <c r="B364" s="34" t="s">
        <v>707</v>
      </c>
      <c r="C364" s="15"/>
      <c r="D364" s="34" t="s">
        <v>708</v>
      </c>
      <c r="E364" s="15" t="s">
        <v>709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123.1</v>
      </c>
      <c r="J364" s="21">
        <v>111.97</v>
      </c>
      <c r="K364" s="22">
        <v>108.14</v>
      </c>
      <c r="L364" s="18">
        <v>119.6</v>
      </c>
    </row>
    <row r="365" spans="1:26">
      <c r="A365" s="33"/>
      <c r="B365" s="33" t="s">
        <v>710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64</v>
      </c>
      <c r="B366" s="34" t="s">
        <v>711</v>
      </c>
      <c r="C366" s="15"/>
      <c r="D366" s="34" t="s">
        <v>712</v>
      </c>
      <c r="E366" s="15" t="s">
        <v>713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79.5</v>
      </c>
      <c r="J366" s="21">
        <v>71.96</v>
      </c>
      <c r="K366" s="22">
        <v>68.88</v>
      </c>
      <c r="L366" s="18">
        <v>76.9</v>
      </c>
    </row>
    <row r="367" spans="1:26" customHeight="1" ht="80">
      <c r="A367" s="34" t="s">
        <v>64</v>
      </c>
      <c r="B367" s="34" t="s">
        <v>711</v>
      </c>
      <c r="C367" s="15"/>
      <c r="D367" s="34" t="s">
        <v>714</v>
      </c>
      <c r="E367" s="15" t="s">
        <v>715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79.5</v>
      </c>
      <c r="J367" s="21">
        <v>71.96</v>
      </c>
      <c r="K367" s="22">
        <v>68.88</v>
      </c>
      <c r="L367" s="18">
        <v>76.9</v>
      </c>
    </row>
    <row r="368" spans="1:26" customHeight="1" ht="80">
      <c r="A368" s="34" t="s">
        <v>64</v>
      </c>
      <c r="B368" s="34" t="s">
        <v>711</v>
      </c>
      <c r="C368" s="15"/>
      <c r="D368" s="34" t="s">
        <v>716</v>
      </c>
      <c r="E368" s="15" t="s">
        <v>717</v>
      </c>
      <c r="F368" s="23" t="s">
        <v>34</v>
      </c>
      <c r="G368" s="17">
        <v>0</v>
      </c>
      <c r="H368" s="19">
        <f>IF(G6 &gt;= 300000, G368 * K368,IF(G6 &gt;= 150000, G368 * J368,IF(G6 &lt; 150000, G368 * I368, 0)))</f>
        <v>0</v>
      </c>
      <c r="I368" s="20">
        <v>79.5</v>
      </c>
      <c r="J368" s="21">
        <v>71.96</v>
      </c>
      <c r="K368" s="22">
        <v>68.88</v>
      </c>
      <c r="L368" s="18">
        <v>76.9</v>
      </c>
    </row>
    <row r="369" spans="1:26" customHeight="1" ht="80">
      <c r="A369" s="34" t="s">
        <v>64</v>
      </c>
      <c r="B369" s="34" t="s">
        <v>711</v>
      </c>
      <c r="C369" s="15"/>
      <c r="D369" s="34" t="s">
        <v>718</v>
      </c>
      <c r="E369" s="15" t="s">
        <v>719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79.5</v>
      </c>
      <c r="J369" s="21">
        <v>71.96</v>
      </c>
      <c r="K369" s="22">
        <v>68.88</v>
      </c>
      <c r="L369" s="18">
        <v>76.9</v>
      </c>
    </row>
    <row r="370" spans="1:26" customHeight="1" ht="80">
      <c r="A370" s="34" t="s">
        <v>64</v>
      </c>
      <c r="B370" s="34" t="s">
        <v>711</v>
      </c>
      <c r="C370" s="15"/>
      <c r="D370" s="34" t="s">
        <v>720</v>
      </c>
      <c r="E370" s="15" t="s">
        <v>721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79.5</v>
      </c>
      <c r="J370" s="21">
        <v>71.96</v>
      </c>
      <c r="K370" s="22">
        <v>68.88</v>
      </c>
      <c r="L370" s="18">
        <v>76.9</v>
      </c>
    </row>
    <row r="371" spans="1:26">
      <c r="A371" s="33"/>
      <c r="B371" s="33" t="s">
        <v>722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723</v>
      </c>
      <c r="E372" s="15" t="s">
        <v>724</v>
      </c>
      <c r="F372" s="24" t="s">
        <v>44</v>
      </c>
      <c r="G372" s="17">
        <v>0</v>
      </c>
      <c r="H372" s="19">
        <f>IF(G6 &gt;= 300000, G372 * K372,IF(G6 &gt;= 150000, G372 * J372,IF(G6 &lt; 150000, G372 * I372, 0)))</f>
        <v>0</v>
      </c>
      <c r="I372" s="20">
        <v>106</v>
      </c>
      <c r="J372" s="21">
        <v>96.76</v>
      </c>
      <c r="K372" s="22">
        <v>95.11</v>
      </c>
      <c r="L372" s="18">
        <v>103.4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428</v>
      </c>
      <c r="B374" s="34" t="s">
        <v>726</v>
      </c>
      <c r="C374" s="15"/>
      <c r="D374" s="34" t="s">
        <v>727</v>
      </c>
      <c r="E374" s="15" t="s">
        <v>728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60.7</v>
      </c>
      <c r="J374" s="21">
        <v>54.99</v>
      </c>
      <c r="K374" s="22">
        <v>54.05</v>
      </c>
      <c r="L374" s="18">
        <v>58.8</v>
      </c>
    </row>
    <row r="375" spans="1:26">
      <c r="A375" s="33"/>
      <c r="B375" s="33" t="s">
        <v>729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64</v>
      </c>
      <c r="B376" s="34" t="s">
        <v>726</v>
      </c>
      <c r="C376" s="15"/>
      <c r="D376" s="34" t="s">
        <v>730</v>
      </c>
      <c r="E376" s="15" t="s">
        <v>731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109.4</v>
      </c>
      <c r="J376" s="21">
        <v>99.79</v>
      </c>
      <c r="K376" s="22">
        <v>96.38</v>
      </c>
      <c r="L376" s="18">
        <v>106.6</v>
      </c>
    </row>
    <row r="377" spans="1:26">
      <c r="A377" s="33"/>
      <c r="B377" s="33" t="s">
        <v>732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733</v>
      </c>
      <c r="E378" s="15" t="s">
        <v>734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140.2</v>
      </c>
      <c r="J378" s="21">
        <v>127.85</v>
      </c>
      <c r="K378" s="22">
        <v>123.48</v>
      </c>
      <c r="L378" s="18">
        <v>136.6</v>
      </c>
    </row>
    <row r="379" spans="1:26">
      <c r="A379" s="33"/>
      <c r="B379" s="33" t="s">
        <v>735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548</v>
      </c>
      <c r="B380" s="34" t="s">
        <v>736</v>
      </c>
      <c r="C380" s="15"/>
      <c r="D380" s="34" t="s">
        <v>737</v>
      </c>
      <c r="E380" s="15" t="s">
        <v>738</v>
      </c>
      <c r="F380" s="24" t="s">
        <v>44</v>
      </c>
      <c r="G380" s="17">
        <v>0</v>
      </c>
      <c r="H380" s="19">
        <f>IF(G6 &gt;= 300000, G380 * K380,IF(G6 &gt;= 150000, G380 * J380,IF(G6 &lt; 150000, G380 * I380, 0)))</f>
        <v>0</v>
      </c>
      <c r="I380" s="20">
        <v>142.8</v>
      </c>
      <c r="J380" s="21">
        <v>129.75</v>
      </c>
      <c r="K380" s="22">
        <v>125.32</v>
      </c>
      <c r="L380" s="18">
        <v>138.6</v>
      </c>
    </row>
    <row r="381" spans="1:26" customHeight="1" ht="80">
      <c r="A381" s="34" t="s">
        <v>548</v>
      </c>
      <c r="B381" s="34" t="s">
        <v>736</v>
      </c>
      <c r="C381" s="15"/>
      <c r="D381" s="34" t="s">
        <v>739</v>
      </c>
      <c r="E381" s="15" t="s">
        <v>740</v>
      </c>
      <c r="F381" s="24" t="s">
        <v>44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 customHeight="1" ht="80">
      <c r="A382" s="34" t="s">
        <v>548</v>
      </c>
      <c r="B382" s="34" t="s">
        <v>736</v>
      </c>
      <c r="C382" s="15"/>
      <c r="D382" s="34" t="s">
        <v>741</v>
      </c>
      <c r="E382" s="15" t="s">
        <v>742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153</v>
      </c>
      <c r="J382" s="21">
        <v>139.7</v>
      </c>
      <c r="K382" s="22">
        <v>133.73</v>
      </c>
      <c r="L382" s="18">
        <v>149.3</v>
      </c>
    </row>
    <row r="383" spans="1:26" customHeight="1" ht="80">
      <c r="A383" s="34" t="s">
        <v>548</v>
      </c>
      <c r="B383" s="34" t="s">
        <v>736</v>
      </c>
      <c r="C383" s="15"/>
      <c r="D383" s="34" t="s">
        <v>743</v>
      </c>
      <c r="E383" s="15" t="s">
        <v>744</v>
      </c>
      <c r="F383" s="24" t="s">
        <v>44</v>
      </c>
      <c r="G383" s="17">
        <v>0</v>
      </c>
      <c r="H383" s="19">
        <f>IF(G6 &gt;= 300000, G383 * K383,IF(G6 &gt;= 150000, G383 * J383,IF(G6 &lt; 150000, G383 * I383, 0)))</f>
        <v>0</v>
      </c>
      <c r="I383" s="20">
        <v>149.6</v>
      </c>
      <c r="J383" s="21">
        <v>129.75</v>
      </c>
      <c r="K383" s="22">
        <v>125.32</v>
      </c>
      <c r="L383" s="18">
        <v>138.6</v>
      </c>
    </row>
    <row r="384" spans="1:26" customHeight="1" ht="80">
      <c r="A384" s="34" t="s">
        <v>548</v>
      </c>
      <c r="B384" s="34" t="s">
        <v>736</v>
      </c>
      <c r="C384" s="15"/>
      <c r="D384" s="34" t="s">
        <v>745</v>
      </c>
      <c r="E384" s="15" t="s">
        <v>746</v>
      </c>
      <c r="F384" s="24" t="s">
        <v>44</v>
      </c>
      <c r="G384" s="17">
        <v>0</v>
      </c>
      <c r="H384" s="19">
        <f>IF(G6 &gt;= 300000, G384 * K384,IF(G6 &gt;= 150000, G384 * J384,IF(G6 &lt; 150000, G384 * I384, 0)))</f>
        <v>0</v>
      </c>
      <c r="I384" s="20">
        <v>142.8</v>
      </c>
      <c r="J384" s="21">
        <v>129.75</v>
      </c>
      <c r="K384" s="22">
        <v>125.32</v>
      </c>
      <c r="L384" s="18">
        <v>138.6</v>
      </c>
    </row>
    <row r="385" spans="1:26" customHeight="1" ht="80">
      <c r="A385" s="34" t="s">
        <v>548</v>
      </c>
      <c r="B385" s="34" t="s">
        <v>736</v>
      </c>
      <c r="C385" s="15"/>
      <c r="D385" s="34" t="s">
        <v>747</v>
      </c>
      <c r="E385" s="15" t="s">
        <v>748</v>
      </c>
      <c r="F385" s="24" t="s">
        <v>44</v>
      </c>
      <c r="G385" s="17">
        <v>0</v>
      </c>
      <c r="H385" s="19">
        <f>IF(G6 &gt;= 300000, G385 * K385,IF(G6 &gt;= 150000, G385 * J385,IF(G6 &lt; 150000, G385 * I385, 0)))</f>
        <v>0</v>
      </c>
      <c r="I385" s="20">
        <v>149.6</v>
      </c>
      <c r="J385" s="21">
        <v>129.75</v>
      </c>
      <c r="K385" s="22">
        <v>125.32</v>
      </c>
      <c r="L385" s="18">
        <v>138.6</v>
      </c>
    </row>
    <row r="386" spans="1:26" customHeight="1" ht="80">
      <c r="A386" s="34" t="s">
        <v>548</v>
      </c>
      <c r="B386" s="34" t="s">
        <v>736</v>
      </c>
      <c r="C386" s="15"/>
      <c r="D386" s="34" t="s">
        <v>749</v>
      </c>
      <c r="E386" s="15" t="s">
        <v>750</v>
      </c>
      <c r="F386" s="24" t="s">
        <v>44</v>
      </c>
      <c r="G386" s="17">
        <v>0</v>
      </c>
      <c r="H386" s="19">
        <f>IF(G6 &gt;= 300000, G386 * K386,IF(G6 &gt;= 150000, G386 * J386,IF(G6 &lt; 150000, G386 * I386, 0)))</f>
        <v>0</v>
      </c>
      <c r="I386" s="20">
        <v>142.8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548</v>
      </c>
      <c r="B387" s="34" t="s">
        <v>736</v>
      </c>
      <c r="C387" s="15"/>
      <c r="D387" s="34" t="s">
        <v>751</v>
      </c>
      <c r="E387" s="15" t="s">
        <v>752</v>
      </c>
      <c r="F387" s="24" t="s">
        <v>44</v>
      </c>
      <c r="G387" s="17">
        <v>0</v>
      </c>
      <c r="H387" s="19">
        <f>IF(G6 &gt;= 300000, G387 * K387,IF(G6 &gt;= 150000, G387 * J387,IF(G6 &lt; 150000, G387 * I387, 0)))</f>
        <v>0</v>
      </c>
      <c r="I387" s="20">
        <v>142.8</v>
      </c>
      <c r="J387" s="21">
        <v>129.75</v>
      </c>
      <c r="K387" s="22">
        <v>125.32</v>
      </c>
      <c r="L387" s="18">
        <v>138.6</v>
      </c>
    </row>
    <row r="388" spans="1:26" customHeight="1" ht="80">
      <c r="A388" s="34" t="s">
        <v>548</v>
      </c>
      <c r="B388" s="34" t="s">
        <v>736</v>
      </c>
      <c r="C388" s="15"/>
      <c r="D388" s="34" t="s">
        <v>753</v>
      </c>
      <c r="E388" s="15" t="s">
        <v>754</v>
      </c>
      <c r="F388" s="24" t="s">
        <v>44</v>
      </c>
      <c r="G388" s="17">
        <v>0</v>
      </c>
      <c r="H388" s="19">
        <f>IF(G6 &gt;= 300000, G388 * K388,IF(G6 &gt;= 150000, G388 * J388,IF(G6 &lt; 150000, G388 * I388, 0)))</f>
        <v>0</v>
      </c>
      <c r="I388" s="20">
        <v>153</v>
      </c>
      <c r="J388" s="21">
        <v>139.7</v>
      </c>
      <c r="K388" s="22">
        <v>133.73</v>
      </c>
      <c r="L388" s="18">
        <v>149.3</v>
      </c>
    </row>
    <row r="389" spans="1:26" customHeight="1" ht="80">
      <c r="A389" s="34" t="s">
        <v>548</v>
      </c>
      <c r="B389" s="34" t="s">
        <v>736</v>
      </c>
      <c r="C389" s="15"/>
      <c r="D389" s="34" t="s">
        <v>755</v>
      </c>
      <c r="E389" s="15" t="s">
        <v>756</v>
      </c>
      <c r="F389" s="24" t="s">
        <v>44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>
      <c r="A390" s="33"/>
      <c r="B390" s="33" t="s">
        <v>757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80</v>
      </c>
      <c r="B391" s="34" t="s">
        <v>758</v>
      </c>
      <c r="C391" s="15"/>
      <c r="D391" s="34" t="s">
        <v>759</v>
      </c>
      <c r="E391" s="15" t="s">
        <v>760</v>
      </c>
      <c r="F391" s="24" t="s">
        <v>44</v>
      </c>
      <c r="G391" s="17">
        <v>0</v>
      </c>
      <c r="H391" s="19">
        <f>IF(G6 &gt;= 300000, G391 * K391,IF(G6 &gt;= 150000, G391 * J391,IF(G6 &lt; 150000, G391 * I391, 0)))</f>
        <v>0</v>
      </c>
      <c r="I391" s="20">
        <v>118</v>
      </c>
      <c r="J391" s="21">
        <v>107.91</v>
      </c>
      <c r="K391" s="22">
        <v>104.22</v>
      </c>
      <c r="L391" s="18">
        <v>115.3</v>
      </c>
    </row>
    <row r="392" spans="1:26">
      <c r="A392" s="33"/>
      <c r="B392" s="33" t="s">
        <v>761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101</v>
      </c>
      <c r="B393" s="34"/>
      <c r="C393" s="15"/>
      <c r="D393" s="34" t="s">
        <v>762</v>
      </c>
      <c r="E393" s="15" t="s">
        <v>763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72.42</v>
      </c>
      <c r="K393" s="22">
        <v>69.95</v>
      </c>
      <c r="L393" s="18">
        <v>77.4</v>
      </c>
    </row>
    <row r="394" spans="1:26" customHeight="1" ht="80">
      <c r="A394" s="34" t="s">
        <v>101</v>
      </c>
      <c r="B394" s="34" t="s">
        <v>764</v>
      </c>
      <c r="C394" s="15"/>
      <c r="D394" s="34" t="s">
        <v>765</v>
      </c>
      <c r="E394" s="15" t="s">
        <v>766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77</v>
      </c>
      <c r="J394" s="21">
        <v>70.76</v>
      </c>
      <c r="K394" s="22">
        <v>68.34</v>
      </c>
      <c r="L394" s="18">
        <v>75.6</v>
      </c>
    </row>
    <row r="395" spans="1:26" customHeight="1" ht="80">
      <c r="A395" s="34" t="s">
        <v>101</v>
      </c>
      <c r="B395" s="34"/>
      <c r="C395" s="15"/>
      <c r="D395" s="34" t="s">
        <v>767</v>
      </c>
      <c r="E395" s="15" t="s">
        <v>768</v>
      </c>
      <c r="F395" s="24" t="s">
        <v>44</v>
      </c>
      <c r="G395" s="17">
        <v>0</v>
      </c>
      <c r="H395" s="19">
        <f>IF(G6 &gt;= 300000, G395 * K395,IF(G6 &gt;= 150000, G395 * J395,IF(G6 &lt; 150000, G395 * I395, 0)))</f>
        <v>0</v>
      </c>
      <c r="I395" s="20">
        <v>86.4</v>
      </c>
      <c r="J395" s="21">
        <v>79.12</v>
      </c>
      <c r="K395" s="22">
        <v>75.73</v>
      </c>
      <c r="L395" s="18">
        <v>84.5</v>
      </c>
    </row>
    <row r="396" spans="1:26" customHeight="1" ht="80">
      <c r="A396" s="34" t="s">
        <v>101</v>
      </c>
      <c r="B396" s="34" t="s">
        <v>764</v>
      </c>
      <c r="C396" s="15"/>
      <c r="D396" s="34" t="s">
        <v>769</v>
      </c>
      <c r="E396" s="15" t="s">
        <v>770</v>
      </c>
      <c r="F396" s="24" t="s">
        <v>44</v>
      </c>
      <c r="G396" s="17">
        <v>0</v>
      </c>
      <c r="H396" s="19">
        <f>IF(G6 &gt;= 300000, G396 * K396,IF(G6 &gt;= 150000, G396 * J396,IF(G6 &lt; 150000, G396 * I396, 0)))</f>
        <v>0</v>
      </c>
      <c r="I396" s="20">
        <v>74.4</v>
      </c>
      <c r="J396" s="21">
        <v>67.98</v>
      </c>
      <c r="K396" s="22">
        <v>65.65</v>
      </c>
      <c r="L396" s="18">
        <v>72.6</v>
      </c>
    </row>
    <row r="397" spans="1:26" customHeight="1" ht="80">
      <c r="A397" s="34" t="s">
        <v>101</v>
      </c>
      <c r="B397" s="34" t="s">
        <v>764</v>
      </c>
      <c r="C397" s="15"/>
      <c r="D397" s="34" t="s">
        <v>771</v>
      </c>
      <c r="E397" s="15" t="s">
        <v>772</v>
      </c>
      <c r="F397" s="24" t="s">
        <v>44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 customHeight="1" ht="80">
      <c r="A398" s="34" t="s">
        <v>101</v>
      </c>
      <c r="B398" s="34" t="s">
        <v>764</v>
      </c>
      <c r="C398" s="15"/>
      <c r="D398" s="34" t="s">
        <v>773</v>
      </c>
      <c r="E398" s="15" t="s">
        <v>774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101</v>
      </c>
      <c r="B399" s="34"/>
      <c r="C399" s="15"/>
      <c r="D399" s="34" t="s">
        <v>775</v>
      </c>
      <c r="E399" s="15" t="s">
        <v>776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72.42</v>
      </c>
      <c r="K399" s="22">
        <v>69.95</v>
      </c>
      <c r="L399" s="18">
        <v>77.4</v>
      </c>
    </row>
    <row r="400" spans="1:26">
      <c r="A400" s="33"/>
      <c r="B400" s="33" t="s">
        <v>777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778</v>
      </c>
      <c r="B401" s="34" t="s">
        <v>779</v>
      </c>
      <c r="C401" s="15"/>
      <c r="D401" s="34" t="s">
        <v>780</v>
      </c>
      <c r="E401" s="15" t="s">
        <v>781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230</v>
      </c>
      <c r="J401" s="21">
        <v>210.14</v>
      </c>
      <c r="K401" s="22">
        <v>201.16</v>
      </c>
      <c r="L401" s="18">
        <v>224.5</v>
      </c>
    </row>
    <row r="402" spans="1:26" customHeight="1" ht="80">
      <c r="A402" s="34" t="s">
        <v>778</v>
      </c>
      <c r="B402" s="34" t="s">
        <v>779</v>
      </c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230</v>
      </c>
      <c r="J402" s="21">
        <v>210.14</v>
      </c>
      <c r="K402" s="22">
        <v>201.16</v>
      </c>
      <c r="L402" s="18">
        <v>224.5</v>
      </c>
    </row>
    <row r="403" spans="1:26" customHeight="1" ht="80">
      <c r="A403" s="34" t="s">
        <v>778</v>
      </c>
      <c r="B403" s="34" t="s">
        <v>779</v>
      </c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230</v>
      </c>
      <c r="J403" s="21">
        <v>210.14</v>
      </c>
      <c r="K403" s="22">
        <v>201.16</v>
      </c>
      <c r="L403" s="18">
        <v>224.5</v>
      </c>
    </row>
    <row r="404" spans="1:26" customHeight="1" ht="80">
      <c r="A404" s="34" t="s">
        <v>778</v>
      </c>
      <c r="B404" s="34" t="s">
        <v>779</v>
      </c>
      <c r="C404" s="15"/>
      <c r="D404" s="34" t="s">
        <v>786</v>
      </c>
      <c r="E404" s="15" t="s">
        <v>787</v>
      </c>
      <c r="F404" s="24" t="s">
        <v>44</v>
      </c>
      <c r="G404" s="17">
        <v>0</v>
      </c>
      <c r="H404" s="19">
        <f>IF(G6 &gt;= 300000, G404 * K404,IF(G6 &gt;= 150000, G404 * J404,IF(G6 &lt; 150000, G404 * I404, 0)))</f>
        <v>0</v>
      </c>
      <c r="I404" s="20">
        <v>230</v>
      </c>
      <c r="J404" s="21">
        <v>210.14</v>
      </c>
      <c r="K404" s="22">
        <v>201.16</v>
      </c>
      <c r="L404" s="18">
        <v>224.5</v>
      </c>
    </row>
    <row r="405" spans="1:26">
      <c r="A405" s="33"/>
      <c r="B405" s="33" t="s">
        <v>788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24</v>
      </c>
      <c r="B406" s="34"/>
      <c r="C406" s="15"/>
      <c r="D406" s="34" t="s">
        <v>789</v>
      </c>
      <c r="E406" s="15" t="s">
        <v>790</v>
      </c>
      <c r="F406" s="24" t="s">
        <v>44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791</v>
      </c>
      <c r="C407" s="15"/>
      <c r="D407" s="34" t="s">
        <v>792</v>
      </c>
      <c r="E407" s="15" t="s">
        <v>793</v>
      </c>
      <c r="F407" s="24" t="s">
        <v>44</v>
      </c>
      <c r="G407" s="17">
        <v>0</v>
      </c>
      <c r="H407" s="19">
        <f>IF(G6 &gt;= 300000, G407 * K407,IF(G6 &gt;= 150000, G407 * J407,IF(G6 &lt; 150000, G407 * I407, 0)))</f>
        <v>0</v>
      </c>
      <c r="I407" s="20">
        <v>246.2</v>
      </c>
      <c r="J407" s="21">
        <v>227.68</v>
      </c>
      <c r="K407" s="22">
        <v>219.9</v>
      </c>
      <c r="L407" s="18">
        <v>243.3</v>
      </c>
    </row>
    <row r="408" spans="1:26" customHeight="1" ht="80">
      <c r="A408" s="34" t="s">
        <v>24</v>
      </c>
      <c r="B408" s="34" t="s">
        <v>794</v>
      </c>
      <c r="C408" s="15"/>
      <c r="D408" s="34" t="s">
        <v>795</v>
      </c>
      <c r="E408" s="15" t="s">
        <v>796</v>
      </c>
      <c r="F408" s="24" t="s">
        <v>44</v>
      </c>
      <c r="G408" s="17">
        <v>0</v>
      </c>
      <c r="H408" s="19">
        <f>IF(G6 &gt;= 300000, G408 * K408,IF(G6 &gt;= 150000, G408 * J408,IF(G6 &lt; 150000, G408 * I408, 0)))</f>
        <v>0</v>
      </c>
      <c r="I408" s="20">
        <v>249.7</v>
      </c>
      <c r="J408" s="21">
        <v>227.68</v>
      </c>
      <c r="K408" s="22">
        <v>219.9</v>
      </c>
      <c r="L408" s="18">
        <v>243.3</v>
      </c>
    </row>
    <row r="409" spans="1:26" customHeight="1" ht="80">
      <c r="A409" s="34" t="s">
        <v>24</v>
      </c>
      <c r="B409" s="34" t="s">
        <v>797</v>
      </c>
      <c r="C409" s="15"/>
      <c r="D409" s="34" t="s">
        <v>798</v>
      </c>
      <c r="E409" s="15" t="s">
        <v>799</v>
      </c>
      <c r="F409" s="24" t="s">
        <v>44</v>
      </c>
      <c r="G409" s="17">
        <v>0</v>
      </c>
      <c r="H409" s="19">
        <f>IF(G6 &gt;= 300000, G409 * K409,IF(G6 &gt;= 150000, G409 * J409,IF(G6 &lt; 150000, G409 * I409, 0)))</f>
        <v>0</v>
      </c>
      <c r="I409" s="20">
        <v>249.7</v>
      </c>
      <c r="J409" s="21">
        <v>227.68</v>
      </c>
      <c r="K409" s="22">
        <v>219.9</v>
      </c>
      <c r="L409" s="18">
        <v>243.3</v>
      </c>
    </row>
    <row r="410" spans="1:26" customHeight="1" ht="80">
      <c r="A410" s="34" t="s">
        <v>24</v>
      </c>
      <c r="B410" s="34" t="s">
        <v>800</v>
      </c>
      <c r="C410" s="15"/>
      <c r="D410" s="34" t="s">
        <v>801</v>
      </c>
      <c r="E410" s="15" t="s">
        <v>802</v>
      </c>
      <c r="F410" s="24" t="s">
        <v>44</v>
      </c>
      <c r="G410" s="17">
        <v>0</v>
      </c>
      <c r="H410" s="19">
        <f>IF(G6 &gt;= 300000, G410 * K410,IF(G6 &gt;= 150000, G410 * J410,IF(G6 &lt; 150000, G410 * I410, 0)))</f>
        <v>0</v>
      </c>
      <c r="I410" s="20">
        <v>249.7</v>
      </c>
      <c r="J410" s="21">
        <v>227.68</v>
      </c>
      <c r="K410" s="22">
        <v>219.9</v>
      </c>
      <c r="L410" s="18">
        <v>243.3</v>
      </c>
    </row>
    <row r="411" spans="1:26" customHeight="1" ht="80">
      <c r="A411" s="34" t="s">
        <v>24</v>
      </c>
      <c r="B411" s="34" t="s">
        <v>803</v>
      </c>
      <c r="C411" s="15"/>
      <c r="D411" s="34" t="s">
        <v>804</v>
      </c>
      <c r="E411" s="15" t="s">
        <v>805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259.1</v>
      </c>
      <c r="J411" s="21">
        <v>236.46</v>
      </c>
      <c r="K411" s="22">
        <v>228.37</v>
      </c>
      <c r="L411" s="18">
        <v>252.6</v>
      </c>
    </row>
    <row r="412" spans="1:26">
      <c r="A412" s="33"/>
      <c r="B412" s="33" t="s">
        <v>806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807</v>
      </c>
      <c r="E413" s="15" t="s">
        <v>808</v>
      </c>
      <c r="F413" s="24" t="s">
        <v>44</v>
      </c>
      <c r="G413" s="17">
        <v>0</v>
      </c>
      <c r="H413" s="19">
        <f>IF(G6 &gt;= 300000, G413 * K413,IF(G6 &gt;= 150000, G413 * J413,IF(G6 &lt; 150000, G413 * I413, 0)))</f>
        <v>0</v>
      </c>
      <c r="I413" s="20">
        <v>215.5</v>
      </c>
      <c r="J413" s="21">
        <v>196.33</v>
      </c>
      <c r="K413" s="22">
        <v>189.61</v>
      </c>
      <c r="L413" s="18">
        <v>209.8</v>
      </c>
    </row>
    <row r="414" spans="1:26" customHeight="1" ht="80">
      <c r="A414" s="34"/>
      <c r="B414" s="34"/>
      <c r="C414" s="15"/>
      <c r="D414" s="34" t="s">
        <v>809</v>
      </c>
      <c r="E414" s="15" t="s">
        <v>810</v>
      </c>
      <c r="F414" s="24" t="s">
        <v>44</v>
      </c>
      <c r="G414" s="17">
        <v>0</v>
      </c>
      <c r="H414" s="19">
        <f>IF(G6 &gt;= 300000, G414 * K414,IF(G6 &gt;= 150000, G414 * J414,IF(G6 &lt; 150000, G414 * I414, 0)))</f>
        <v>0</v>
      </c>
      <c r="I414" s="20">
        <v>215.5</v>
      </c>
      <c r="J414" s="21">
        <v>196.33</v>
      </c>
      <c r="K414" s="22">
        <v>189.61</v>
      </c>
      <c r="L414" s="18">
        <v>209.8</v>
      </c>
    </row>
    <row r="415" spans="1:26" customHeight="1" ht="80">
      <c r="A415" s="34"/>
      <c r="B415" s="34"/>
      <c r="C415" s="15"/>
      <c r="D415" s="34" t="s">
        <v>811</v>
      </c>
      <c r="E415" s="15" t="s">
        <v>812</v>
      </c>
      <c r="F415" s="24" t="s">
        <v>44</v>
      </c>
      <c r="G415" s="17">
        <v>0</v>
      </c>
      <c r="H415" s="19">
        <f>IF(G6 &gt;= 300000, G415 * K415,IF(G6 &gt;= 150000, G415 * J415,IF(G6 &lt; 150000, G415 * I415, 0)))</f>
        <v>0</v>
      </c>
      <c r="I415" s="20">
        <v>215.5</v>
      </c>
      <c r="J415" s="21">
        <v>196.33</v>
      </c>
      <c r="K415" s="22">
        <v>189.61</v>
      </c>
      <c r="L415" s="18">
        <v>209.8</v>
      </c>
    </row>
    <row r="416" spans="1:26">
      <c r="A416" s="33"/>
      <c r="B416" s="33" t="s">
        <v>813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79.5</v>
      </c>
      <c r="J417" s="21">
        <v>72.54</v>
      </c>
      <c r="K417" s="22">
        <v>70.06</v>
      </c>
      <c r="L417" s="18">
        <v>77.5</v>
      </c>
    </row>
    <row r="418" spans="1:26" customHeight="1" ht="80">
      <c r="A418" s="34"/>
      <c r="B418" s="34"/>
      <c r="C418" s="15"/>
      <c r="D418" s="34" t="s">
        <v>816</v>
      </c>
      <c r="E418" s="15" t="s">
        <v>817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83.8</v>
      </c>
      <c r="J418" s="21">
        <v>76.48</v>
      </c>
      <c r="K418" s="22">
        <v>73.21</v>
      </c>
      <c r="L418" s="18">
        <v>81.7</v>
      </c>
    </row>
    <row r="419" spans="1:26" customHeight="1" ht="80">
      <c r="A419" s="34" t="s">
        <v>818</v>
      </c>
      <c r="B419" s="34"/>
      <c r="C419" s="15"/>
      <c r="D419" s="34" t="s">
        <v>819</v>
      </c>
      <c r="E419" s="15" t="s">
        <v>820</v>
      </c>
      <c r="F419" s="24" t="s">
        <v>44</v>
      </c>
      <c r="G419" s="17">
        <v>0</v>
      </c>
      <c r="H419" s="19">
        <f>IF(G6 &gt;= 300000, G419 * K419,IF(G6 &gt;= 150000, G419 * J419,IF(G6 &lt; 150000, G419 * I419, 0)))</f>
        <v>0</v>
      </c>
      <c r="I419" s="20">
        <v>83.8</v>
      </c>
      <c r="J419" s="21">
        <v>76.48</v>
      </c>
      <c r="K419" s="22">
        <v>73.21</v>
      </c>
      <c r="L419" s="18">
        <v>81.7</v>
      </c>
    </row>
    <row r="420" spans="1:26" customHeight="1" ht="80">
      <c r="A420" s="34" t="s">
        <v>818</v>
      </c>
      <c r="B420" s="34"/>
      <c r="C420" s="15"/>
      <c r="D420" s="34" t="s">
        <v>821</v>
      </c>
      <c r="E420" s="15" t="s">
        <v>822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83.8</v>
      </c>
      <c r="J420" s="21">
        <v>76.48</v>
      </c>
      <c r="K420" s="22">
        <v>73.21</v>
      </c>
      <c r="L420" s="18">
        <v>81.7</v>
      </c>
    </row>
    <row r="421" spans="1:26" customHeight="1" ht="80">
      <c r="A421" s="34"/>
      <c r="B421" s="34"/>
      <c r="C421" s="15"/>
      <c r="D421" s="34" t="s">
        <v>823</v>
      </c>
      <c r="E421" s="15" t="s">
        <v>824</v>
      </c>
      <c r="F421" s="24" t="s">
        <v>44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60.84</v>
      </c>
      <c r="K421" s="22">
        <v>58.76</v>
      </c>
      <c r="L421" s="18">
        <v>65.0</v>
      </c>
    </row>
    <row r="422" spans="1:26" customHeight="1" ht="80">
      <c r="A422" s="34" t="s">
        <v>818</v>
      </c>
      <c r="B422" s="34"/>
      <c r="C422" s="15"/>
      <c r="D422" s="34" t="s">
        <v>825</v>
      </c>
      <c r="E422" s="15" t="s">
        <v>826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83.8</v>
      </c>
      <c r="J422" s="21">
        <v>76.48</v>
      </c>
      <c r="K422" s="22">
        <v>73.21</v>
      </c>
      <c r="L422" s="18">
        <v>81.7</v>
      </c>
    </row>
    <row r="423" spans="1:26" customHeight="1" ht="80">
      <c r="A423" s="34" t="s">
        <v>818</v>
      </c>
      <c r="B423" s="34"/>
      <c r="C423" s="15"/>
      <c r="D423" s="34" t="s">
        <v>827</v>
      </c>
      <c r="E423" s="15" t="s">
        <v>828</v>
      </c>
      <c r="F423" s="24" t="s">
        <v>44</v>
      </c>
      <c r="G423" s="17">
        <v>0</v>
      </c>
      <c r="H423" s="19">
        <f>IF(G6 &gt;= 300000, G423 * K423,IF(G6 &gt;= 150000, G423 * J423,IF(G6 &lt; 150000, G423 * I423, 0)))</f>
        <v>0</v>
      </c>
      <c r="I423" s="20">
        <v>83.8</v>
      </c>
      <c r="J423" s="21">
        <v>76.48</v>
      </c>
      <c r="K423" s="22">
        <v>73.21</v>
      </c>
      <c r="L423" s="18">
        <v>81.7</v>
      </c>
    </row>
    <row r="424" spans="1:26" customHeight="1" ht="80">
      <c r="A424" s="34" t="s">
        <v>818</v>
      </c>
      <c r="B424" s="34"/>
      <c r="C424" s="15"/>
      <c r="D424" s="34" t="s">
        <v>829</v>
      </c>
      <c r="E424" s="15" t="s">
        <v>830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83.8</v>
      </c>
      <c r="J424" s="21">
        <v>76.48</v>
      </c>
      <c r="K424" s="22">
        <v>73.21</v>
      </c>
      <c r="L424" s="18">
        <v>81.7</v>
      </c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24" t="s">
        <v>44</v>
      </c>
      <c r="G425" s="17">
        <v>0</v>
      </c>
      <c r="H425" s="19">
        <f>IF(G6 &gt;= 300000, G425 * K425,IF(G6 &gt;= 150000, G425 * J425,IF(G6 &lt; 150000, G425 * I425, 0)))</f>
        <v>0</v>
      </c>
      <c r="I425" s="20">
        <v>72.7</v>
      </c>
      <c r="J425" s="21">
        <v>60.84</v>
      </c>
      <c r="K425" s="22">
        <v>58.76</v>
      </c>
      <c r="L425" s="18">
        <v>65.0</v>
      </c>
    </row>
    <row r="426" spans="1:26" customHeight="1" ht="80">
      <c r="A426" s="34" t="s">
        <v>818</v>
      </c>
      <c r="B426" s="34"/>
      <c r="C426" s="15"/>
      <c r="D426" s="34" t="s">
        <v>833</v>
      </c>
      <c r="E426" s="15" t="s">
        <v>834</v>
      </c>
      <c r="F426" s="24" t="s">
        <v>44</v>
      </c>
      <c r="G426" s="17">
        <v>0</v>
      </c>
      <c r="H426" s="19">
        <f>IF(G6 &gt;= 300000, G426 * K426,IF(G6 &gt;= 150000, G426 * J426,IF(G6 &lt; 150000, G426 * I426, 0)))</f>
        <v>0</v>
      </c>
      <c r="I426" s="20">
        <v>68.4</v>
      </c>
      <c r="J426" s="21">
        <v>59.44</v>
      </c>
      <c r="K426" s="22">
        <v>57.4</v>
      </c>
      <c r="L426" s="18">
        <v>63.5</v>
      </c>
    </row>
    <row r="427" spans="1:26" customHeight="1" ht="80">
      <c r="A427" s="34" t="s">
        <v>818</v>
      </c>
      <c r="B427" s="34" t="s">
        <v>835</v>
      </c>
      <c r="C427" s="15"/>
      <c r="D427" s="34" t="s">
        <v>836</v>
      </c>
      <c r="E427" s="15" t="s">
        <v>837</v>
      </c>
      <c r="F427" s="24" t="s">
        <v>44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60.84</v>
      </c>
      <c r="K427" s="22">
        <v>58.76</v>
      </c>
      <c r="L427" s="18">
        <v>65.0</v>
      </c>
    </row>
    <row r="428" spans="1:26" customHeight="1" ht="80">
      <c r="A428" s="34" t="s">
        <v>818</v>
      </c>
      <c r="B428" s="34"/>
      <c r="C428" s="15"/>
      <c r="D428" s="34" t="s">
        <v>838</v>
      </c>
      <c r="E428" s="15" t="s">
        <v>839</v>
      </c>
      <c r="F428" s="24" t="s">
        <v>44</v>
      </c>
      <c r="G428" s="17">
        <v>0</v>
      </c>
      <c r="H428" s="19">
        <f>IF(G6 &gt;= 300000, G428 * K428,IF(G6 &gt;= 150000, G428 * J428,IF(G6 &lt; 150000, G428 * I428, 0)))</f>
        <v>0</v>
      </c>
      <c r="I428" s="20">
        <v>72.7</v>
      </c>
      <c r="J428" s="21">
        <v>64.35</v>
      </c>
      <c r="K428" s="22">
        <v>62.15</v>
      </c>
      <c r="L428" s="18">
        <v>68.8</v>
      </c>
    </row>
    <row r="429" spans="1:26" customHeight="1" ht="80">
      <c r="A429" s="34" t="s">
        <v>818</v>
      </c>
      <c r="B429" s="34"/>
      <c r="C429" s="15"/>
      <c r="D429" s="34" t="s">
        <v>840</v>
      </c>
      <c r="E429" s="15" t="s">
        <v>841</v>
      </c>
      <c r="F429" s="24" t="s">
        <v>44</v>
      </c>
      <c r="G429" s="17">
        <v>0</v>
      </c>
      <c r="H429" s="19">
        <f>IF(G6 &gt;= 300000, G429 * K429,IF(G6 &gt;= 150000, G429 * J429,IF(G6 &lt; 150000, G429 * I429, 0)))</f>
        <v>0</v>
      </c>
      <c r="I429" s="20">
        <v>72.7</v>
      </c>
      <c r="J429" s="21">
        <v>60.84</v>
      </c>
      <c r="K429" s="22">
        <v>58.76</v>
      </c>
      <c r="L429" s="18">
        <v>65.0</v>
      </c>
    </row>
    <row r="430" spans="1:26" customHeight="1" ht="80">
      <c r="A430" s="34" t="s">
        <v>818</v>
      </c>
      <c r="B430" s="34" t="s">
        <v>835</v>
      </c>
      <c r="C430" s="15"/>
      <c r="D430" s="34" t="s">
        <v>842</v>
      </c>
      <c r="E430" s="15" t="s">
        <v>843</v>
      </c>
      <c r="F430" s="24" t="s">
        <v>44</v>
      </c>
      <c r="G430" s="17">
        <v>0</v>
      </c>
      <c r="H430" s="19">
        <f>IF(G6 &gt;= 300000, G430 * K430,IF(G6 &gt;= 150000, G430 * J430,IF(G6 &lt; 150000, G430 * I430, 0)))</f>
        <v>0</v>
      </c>
      <c r="I430" s="20">
        <v>72.7</v>
      </c>
      <c r="J430" s="21">
        <v>60.84</v>
      </c>
      <c r="K430" s="22">
        <v>58.76</v>
      </c>
      <c r="L430" s="18">
        <v>65.0</v>
      </c>
    </row>
    <row r="431" spans="1:26" customHeight="1" ht="80">
      <c r="A431" s="34" t="s">
        <v>818</v>
      </c>
      <c r="B431" s="34" t="s">
        <v>835</v>
      </c>
      <c r="C431" s="15"/>
      <c r="D431" s="34" t="s">
        <v>844</v>
      </c>
      <c r="E431" s="15" t="s">
        <v>845</v>
      </c>
      <c r="F431" s="24" t="s">
        <v>44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818</v>
      </c>
      <c r="B432" s="34" t="s">
        <v>835</v>
      </c>
      <c r="C432" s="15"/>
      <c r="D432" s="34" t="s">
        <v>846</v>
      </c>
      <c r="E432" s="15" t="s">
        <v>847</v>
      </c>
      <c r="F432" s="24" t="s">
        <v>44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59.44</v>
      </c>
      <c r="K432" s="22">
        <v>57.4</v>
      </c>
      <c r="L432" s="18">
        <v>63.5</v>
      </c>
    </row>
    <row r="433" spans="1:26" customHeight="1" ht="80">
      <c r="A433" s="34" t="s">
        <v>818</v>
      </c>
      <c r="B433" s="34" t="s">
        <v>835</v>
      </c>
      <c r="C433" s="15"/>
      <c r="D433" s="34" t="s">
        <v>848</v>
      </c>
      <c r="E433" s="15" t="s">
        <v>849</v>
      </c>
      <c r="F433" s="24" t="s">
        <v>44</v>
      </c>
      <c r="G433" s="17">
        <v>0</v>
      </c>
      <c r="H433" s="19">
        <f>IF(G6 &gt;= 300000, G433 * K433,IF(G6 &gt;= 150000, G433 * J433,IF(G6 &lt; 150000, G433 * I433, 0)))</f>
        <v>0</v>
      </c>
      <c r="I433" s="20">
        <v>72.7</v>
      </c>
      <c r="J433" s="21">
        <v>59.44</v>
      </c>
      <c r="K433" s="22">
        <v>57.4</v>
      </c>
      <c r="L433" s="18">
        <v>63.5</v>
      </c>
    </row>
    <row r="434" spans="1:26" customHeight="1" ht="80">
      <c r="A434" s="34" t="s">
        <v>818</v>
      </c>
      <c r="B434" s="34" t="s">
        <v>835</v>
      </c>
      <c r="C434" s="15"/>
      <c r="D434" s="34" t="s">
        <v>850</v>
      </c>
      <c r="E434" s="15" t="s">
        <v>851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60.84</v>
      </c>
      <c r="K434" s="22">
        <v>58.76</v>
      </c>
      <c r="L434" s="18">
        <v>65.0</v>
      </c>
    </row>
    <row r="435" spans="1:26" customHeight="1" ht="80">
      <c r="A435" s="34" t="s">
        <v>818</v>
      </c>
      <c r="B435" s="34" t="s">
        <v>835</v>
      </c>
      <c r="C435" s="15"/>
      <c r="D435" s="34" t="s">
        <v>852</v>
      </c>
      <c r="E435" s="15" t="s">
        <v>853</v>
      </c>
      <c r="F435" s="24" t="s">
        <v>44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73.87</v>
      </c>
      <c r="L435" s="18">
        <v>81.7</v>
      </c>
    </row>
    <row r="436" spans="1:26" customHeight="1" ht="80">
      <c r="A436" s="34" t="s">
        <v>818</v>
      </c>
      <c r="B436" s="34" t="s">
        <v>835</v>
      </c>
      <c r="C436" s="15"/>
      <c r="D436" s="34" t="s">
        <v>854</v>
      </c>
      <c r="E436" s="15" t="s">
        <v>855</v>
      </c>
      <c r="F436" s="24" t="s">
        <v>44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818</v>
      </c>
      <c r="B437" s="34" t="s">
        <v>835</v>
      </c>
      <c r="C437" s="15"/>
      <c r="D437" s="34" t="s">
        <v>856</v>
      </c>
      <c r="E437" s="15" t="s">
        <v>857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818</v>
      </c>
      <c r="B438" s="34" t="s">
        <v>835</v>
      </c>
      <c r="C438" s="15"/>
      <c r="D438" s="34" t="s">
        <v>858</v>
      </c>
      <c r="E438" s="15" t="s">
        <v>859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818</v>
      </c>
      <c r="B439" s="34"/>
      <c r="C439" s="15"/>
      <c r="D439" s="34" t="s">
        <v>860</v>
      </c>
      <c r="E439" s="15" t="s">
        <v>861</v>
      </c>
      <c r="F439" s="24" t="s">
        <v>44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60.84</v>
      </c>
      <c r="K439" s="22">
        <v>58.76</v>
      </c>
      <c r="L439" s="18">
        <v>65.0</v>
      </c>
    </row>
    <row r="440" spans="1:26">
      <c r="A440" s="33"/>
      <c r="B440" s="33" t="s">
        <v>862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863</v>
      </c>
      <c r="E441" s="15" t="s">
        <v>864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125.7</v>
      </c>
      <c r="J441" s="21">
        <v>113.49</v>
      </c>
      <c r="K441" s="22">
        <v>111.55</v>
      </c>
      <c r="L441" s="18">
        <v>121.3</v>
      </c>
    </row>
    <row r="442" spans="1:26" customHeight="1" ht="80">
      <c r="A442" s="34"/>
      <c r="B442" s="34"/>
      <c r="C442" s="15"/>
      <c r="D442" s="34" t="s">
        <v>865</v>
      </c>
      <c r="E442" s="15" t="s">
        <v>866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125.7</v>
      </c>
      <c r="J442" s="21">
        <v>113.49</v>
      </c>
      <c r="K442" s="22">
        <v>111.55</v>
      </c>
      <c r="L442" s="18">
        <v>121.3</v>
      </c>
    </row>
    <row r="443" spans="1:26">
      <c r="A443" s="33"/>
      <c r="B443" s="33" t="s">
        <v>867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868</v>
      </c>
      <c r="E444" s="15" t="s">
        <v>869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102.6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870</v>
      </c>
      <c r="E445" s="15" t="s">
        <v>871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111.2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872</v>
      </c>
      <c r="E446" s="15" t="s">
        <v>873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874</v>
      </c>
      <c r="E447" s="15" t="s">
        <v>875</v>
      </c>
      <c r="F447" s="23" t="s">
        <v>34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876</v>
      </c>
      <c r="E448" s="15" t="s">
        <v>877</v>
      </c>
      <c r="F448" s="23" t="s">
        <v>34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878</v>
      </c>
      <c r="E449" s="15" t="s">
        <v>879</v>
      </c>
      <c r="F449" s="23" t="s">
        <v>34</v>
      </c>
      <c r="G449" s="17">
        <v>0</v>
      </c>
      <c r="H449" s="19">
        <f>IF(G6 &gt;= 300000, G449 * K449,IF(G6 &gt;= 150000, G449 * J449,IF(G6 &lt; 150000, G449 * I449, 0)))</f>
        <v>0</v>
      </c>
      <c r="I449" s="20">
        <v>102.6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880</v>
      </c>
      <c r="E450" s="15" t="s">
        <v>881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23" t="s">
        <v>34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>
      <c r="A452" s="33"/>
      <c r="B452" s="33" t="s">
        <v>884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428</v>
      </c>
      <c r="B453" s="34"/>
      <c r="C453" s="15"/>
      <c r="D453" s="34" t="s">
        <v>885</v>
      </c>
      <c r="E453" s="15" t="s">
        <v>886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130.8</v>
      </c>
      <c r="J453" s="21">
        <v>119.34</v>
      </c>
      <c r="K453" s="22">
        <v>114.24</v>
      </c>
      <c r="L453" s="18">
        <v>127.5</v>
      </c>
    </row>
    <row r="454" spans="1:26">
      <c r="A454" s="33"/>
      <c r="B454" s="33" t="s">
        <v>887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888</v>
      </c>
      <c r="E455" s="15" t="s">
        <v>889</v>
      </c>
      <c r="F455" s="24" t="s">
        <v>44</v>
      </c>
      <c r="G455" s="17">
        <v>0</v>
      </c>
      <c r="H455" s="19">
        <f>IF(G6 &gt;= 300000, G455 * K455,IF(G6 &gt;= 150000, G455 * J455,IF(G6 &lt; 150000, G455 * I455, 0)))</f>
        <v>0</v>
      </c>
      <c r="I455" s="20">
        <v>169.3</v>
      </c>
      <c r="J455" s="21">
        <v>153.97</v>
      </c>
      <c r="K455" s="22">
        <v>147.39</v>
      </c>
      <c r="L455" s="18">
        <v>164.5</v>
      </c>
    </row>
    <row r="456" spans="1:26" customHeight="1" ht="80">
      <c r="A456" s="34"/>
      <c r="B456" s="34"/>
      <c r="C456" s="15"/>
      <c r="D456" s="34" t="s">
        <v>890</v>
      </c>
      <c r="E456" s="15" t="s">
        <v>891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169.3</v>
      </c>
      <c r="J456" s="21">
        <v>153.97</v>
      </c>
      <c r="K456" s="22">
        <v>147.39</v>
      </c>
      <c r="L456" s="18">
        <v>164.5</v>
      </c>
    </row>
    <row r="457" spans="1:26" customHeight="1" ht="80">
      <c r="A457" s="34"/>
      <c r="B457" s="34"/>
      <c r="C457" s="15"/>
      <c r="D457" s="34" t="s">
        <v>892</v>
      </c>
      <c r="E457" s="15" t="s">
        <v>893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163.3</v>
      </c>
      <c r="J457" s="21">
        <v>148.47</v>
      </c>
      <c r="K457" s="22">
        <v>142.13</v>
      </c>
      <c r="L457" s="18">
        <v>158.6</v>
      </c>
    </row>
    <row r="458" spans="1:26">
      <c r="A458" s="33"/>
      <c r="B458" s="33" t="s">
        <v>894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428</v>
      </c>
      <c r="B459" s="34"/>
      <c r="C459" s="15"/>
      <c r="D459" s="34" t="s">
        <v>895</v>
      </c>
      <c r="E459" s="15" t="s">
        <v>896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156.5</v>
      </c>
      <c r="J459" s="21">
        <v>142.97</v>
      </c>
      <c r="K459" s="22">
        <v>136.86</v>
      </c>
      <c r="L459" s="18">
        <v>152.8</v>
      </c>
    </row>
    <row r="460" spans="1:26" customHeight="1" ht="80">
      <c r="A460" s="34" t="s">
        <v>428</v>
      </c>
      <c r="B460" s="34" t="s">
        <v>897</v>
      </c>
      <c r="C460" s="15"/>
      <c r="D460" s="34" t="s">
        <v>898</v>
      </c>
      <c r="E460" s="15" t="s">
        <v>899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156.5</v>
      </c>
      <c r="J460" s="21">
        <v>142.97</v>
      </c>
      <c r="K460" s="22">
        <v>136.86</v>
      </c>
      <c r="L460" s="18">
        <v>152.8</v>
      </c>
    </row>
    <row r="461" spans="1:26" customHeight="1" ht="80">
      <c r="A461" s="34" t="s">
        <v>428</v>
      </c>
      <c r="B461" s="34" t="s">
        <v>897</v>
      </c>
      <c r="C461" s="15"/>
      <c r="D461" s="34" t="s">
        <v>900</v>
      </c>
      <c r="E461" s="15" t="s">
        <v>901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142.97</v>
      </c>
      <c r="K461" s="22">
        <v>136.86</v>
      </c>
      <c r="L461" s="18">
        <v>152.8</v>
      </c>
    </row>
    <row r="462" spans="1:26">
      <c r="A462" s="33"/>
      <c r="B462" s="33" t="s">
        <v>902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428</v>
      </c>
      <c r="B463" s="34"/>
      <c r="C463" s="15"/>
      <c r="D463" s="34" t="s">
        <v>903</v>
      </c>
      <c r="E463" s="15" t="s">
        <v>904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 customHeight="1" ht="80">
      <c r="A464" s="34" t="s">
        <v>428</v>
      </c>
      <c r="B464" s="34"/>
      <c r="C464" s="15"/>
      <c r="D464" s="34" t="s">
        <v>905</v>
      </c>
      <c r="E464" s="15" t="s">
        <v>906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 customHeight="1" ht="80">
      <c r="A465" s="34" t="s">
        <v>428</v>
      </c>
      <c r="B465" s="34"/>
      <c r="C465" s="15"/>
      <c r="D465" s="34" t="s">
        <v>907</v>
      </c>
      <c r="E465" s="15" t="s">
        <v>908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>
      <c r="A466" s="33"/>
      <c r="B466" s="33" t="s">
        <v>909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910</v>
      </c>
      <c r="E467" s="15" t="s">
        <v>911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93.02</v>
      </c>
      <c r="K467" s="22">
        <v>89.04</v>
      </c>
      <c r="L467" s="18">
        <v>99.4</v>
      </c>
    </row>
    <row r="468" spans="1:26" customHeight="1" ht="80">
      <c r="A468" s="34"/>
      <c r="B468" s="34"/>
      <c r="C468" s="15"/>
      <c r="D468" s="34" t="s">
        <v>912</v>
      </c>
      <c r="E468" s="15" t="s">
        <v>913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914</v>
      </c>
      <c r="E469" s="15" t="s">
        <v>915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916</v>
      </c>
      <c r="E470" s="15" t="s">
        <v>917</v>
      </c>
      <c r="F470" s="23" t="s">
        <v>34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 customHeight="1" ht="80">
      <c r="A471" s="34"/>
      <c r="B471" s="34"/>
      <c r="C471" s="15"/>
      <c r="D471" s="34" t="s">
        <v>918</v>
      </c>
      <c r="E471" s="15" t="s">
        <v>919</v>
      </c>
      <c r="F471" s="23" t="s">
        <v>34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23" t="s">
        <v>34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23" t="s">
        <v>34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>
      <c r="A476" s="33"/>
      <c r="B476" s="33" t="s">
        <v>927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428</v>
      </c>
      <c r="B477" s="34"/>
      <c r="C477" s="15"/>
      <c r="D477" s="34" t="s">
        <v>928</v>
      </c>
      <c r="E477" s="15" t="s">
        <v>929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428</v>
      </c>
      <c r="B478" s="34"/>
      <c r="C478" s="15"/>
      <c r="D478" s="34" t="s">
        <v>930</v>
      </c>
      <c r="E478" s="15" t="s">
        <v>931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428</v>
      </c>
      <c r="B479" s="34"/>
      <c r="C479" s="15"/>
      <c r="D479" s="34" t="s">
        <v>932</v>
      </c>
      <c r="E479" s="15" t="s">
        <v>933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428</v>
      </c>
      <c r="B480" s="34"/>
      <c r="C480" s="15"/>
      <c r="D480" s="34" t="s">
        <v>934</v>
      </c>
      <c r="E480" s="15" t="s">
        <v>935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428</v>
      </c>
      <c r="B481" s="34"/>
      <c r="C481" s="15"/>
      <c r="D481" s="34" t="s">
        <v>936</v>
      </c>
      <c r="E481" s="15" t="s">
        <v>937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428</v>
      </c>
      <c r="B482" s="34"/>
      <c r="C482" s="15"/>
      <c r="D482" s="34" t="s">
        <v>938</v>
      </c>
      <c r="E482" s="15" t="s">
        <v>939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>
      <c r="A483" s="33"/>
      <c r="B483" s="33" t="s">
        <v>940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941</v>
      </c>
      <c r="E484" s="15" t="s">
        <v>942</v>
      </c>
      <c r="F484" s="24" t="s">
        <v>44</v>
      </c>
      <c r="G484" s="17">
        <v>0</v>
      </c>
      <c r="H484" s="19">
        <f>IF(G6 &gt;= 300000, G484 * K484,IF(G6 &gt;= 150000, G484 * J484,IF(G6 &lt; 150000, G484 * I484, 0)))</f>
        <v>0</v>
      </c>
      <c r="I484" s="20">
        <v>100</v>
      </c>
      <c r="J484" s="21">
        <v>91.26</v>
      </c>
      <c r="K484" s="22">
        <v>87.36</v>
      </c>
      <c r="L484" s="18">
        <v>97.5</v>
      </c>
    </row>
    <row r="485" spans="1:26">
      <c r="A485" s="33"/>
      <c r="B485" s="33" t="s">
        <v>943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80</v>
      </c>
      <c r="B486" s="34"/>
      <c r="C486" s="15"/>
      <c r="D486" s="34" t="s">
        <v>944</v>
      </c>
      <c r="E486" s="15" t="s">
        <v>945</v>
      </c>
      <c r="F486" s="24" t="s">
        <v>44</v>
      </c>
      <c r="G486" s="17">
        <v>0</v>
      </c>
      <c r="H486" s="19">
        <f>IF(G6 &gt;= 300000, G486 * K486,IF(G6 &gt;= 150000, G486 * J486,IF(G6 &lt; 150000, G486 * I486, 0)))</f>
        <v>0</v>
      </c>
      <c r="I486" s="20">
        <v>130.8</v>
      </c>
      <c r="J486" s="21">
        <v>119.34</v>
      </c>
      <c r="K486" s="22">
        <v>114.24</v>
      </c>
      <c r="L486" s="18">
        <v>127.5</v>
      </c>
    </row>
    <row r="487" spans="1:26" customHeight="1" ht="80">
      <c r="A487" s="34" t="s">
        <v>80</v>
      </c>
      <c r="B487" s="34"/>
      <c r="C487" s="15"/>
      <c r="D487" s="34" t="s">
        <v>946</v>
      </c>
      <c r="E487" s="15" t="s">
        <v>947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130.8</v>
      </c>
      <c r="J487" s="21">
        <v>119.34</v>
      </c>
      <c r="K487" s="22">
        <v>114.24</v>
      </c>
      <c r="L487" s="18">
        <v>127.5</v>
      </c>
    </row>
    <row r="488" spans="1:26">
      <c r="A488" s="33"/>
      <c r="B488" s="33" t="s">
        <v>948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949</v>
      </c>
      <c r="B489" s="34"/>
      <c r="C489" s="15"/>
      <c r="D489" s="34" t="s">
        <v>950</v>
      </c>
      <c r="E489" s="15" t="s">
        <v>951</v>
      </c>
      <c r="F489" s="24" t="s">
        <v>44</v>
      </c>
      <c r="G489" s="17">
        <v>0</v>
      </c>
      <c r="H489" s="19">
        <f>IF(G6 &gt;= 300000, G489 * K489,IF(G6 &gt;= 150000, G489 * J489,IF(G6 &lt; 150000, G489 * I489, 0)))</f>
        <v>0</v>
      </c>
      <c r="I489" s="20">
        <v>146.2</v>
      </c>
      <c r="J489" s="21">
        <v>133.38</v>
      </c>
      <c r="K489" s="22">
        <v>127.68</v>
      </c>
      <c r="L489" s="18">
        <v>142.5</v>
      </c>
    </row>
    <row r="490" spans="1:26">
      <c r="A490" s="33"/>
      <c r="B490" s="33" t="s">
        <v>952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953</v>
      </c>
      <c r="E491" s="15" t="s">
        <v>954</v>
      </c>
      <c r="F491" s="23" t="s">
        <v>34</v>
      </c>
      <c r="G491" s="17">
        <v>0</v>
      </c>
      <c r="H491" s="19">
        <f>IF(G6 &gt;= 300000, G491 * K491,IF(G6 &gt;= 150000, G491 * J491,IF(G6 &lt; 150000, G491 * I491, 0)))</f>
        <v>0</v>
      </c>
      <c r="I491" s="20">
        <v>186.4</v>
      </c>
      <c r="J491" s="21">
        <v>170.47</v>
      </c>
      <c r="K491" s="22">
        <v>164.64</v>
      </c>
      <c r="L491" s="18">
        <v>182.1</v>
      </c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24" t="s">
        <v>44</v>
      </c>
      <c r="G492" s="17">
        <v>0</v>
      </c>
      <c r="H492" s="19">
        <f>IF(G6 &gt;= 300000, G492 * K492,IF(G6 &gt;= 150000, G492 * J492,IF(G6 &lt; 150000, G492 * I492, 0)))</f>
        <v>0</v>
      </c>
      <c r="I492" s="20">
        <v>186.4</v>
      </c>
      <c r="J492" s="21">
        <v>170.47</v>
      </c>
      <c r="K492" s="22">
        <v>164.64</v>
      </c>
      <c r="L492" s="18">
        <v>182.1</v>
      </c>
    </row>
    <row r="493" spans="1:26" customHeight="1" ht="80">
      <c r="A493" s="34"/>
      <c r="B493" s="34"/>
      <c r="C493" s="15"/>
      <c r="D493" s="34" t="s">
        <v>957</v>
      </c>
      <c r="E493" s="15" t="s">
        <v>958</v>
      </c>
      <c r="F493" s="24" t="s">
        <v>44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 t="s">
        <v>80</v>
      </c>
      <c r="B494" s="34"/>
      <c r="C494" s="15"/>
      <c r="D494" s="34" t="s">
        <v>959</v>
      </c>
      <c r="E494" s="15" t="s">
        <v>960</v>
      </c>
      <c r="F494" s="24" t="s">
        <v>44</v>
      </c>
      <c r="G494" s="17">
        <v>0</v>
      </c>
      <c r="H494" s="19">
        <f>IF(G6 &gt;= 300000, G494 * K494,IF(G6 &gt;= 150000, G494 * J494,IF(G6 &lt; 150000, G494 * I494, 0)))</f>
        <v>0</v>
      </c>
      <c r="I494" s="20">
        <v>196.7</v>
      </c>
      <c r="J494" s="21">
        <v>179.21</v>
      </c>
      <c r="K494" s="22">
        <v>173.08</v>
      </c>
      <c r="L494" s="18">
        <v>191.5</v>
      </c>
    </row>
    <row r="495" spans="1:26" customHeight="1" ht="80">
      <c r="A495" s="34" t="s">
        <v>80</v>
      </c>
      <c r="B495" s="34"/>
      <c r="C495" s="15"/>
      <c r="D495" s="34" t="s">
        <v>961</v>
      </c>
      <c r="E495" s="15" t="s">
        <v>962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188.1</v>
      </c>
      <c r="J495" s="21">
        <v>171.99</v>
      </c>
      <c r="K495" s="22">
        <v>166.11</v>
      </c>
      <c r="L495" s="18">
        <v>183.8</v>
      </c>
    </row>
    <row r="496" spans="1:26" customHeight="1" ht="80">
      <c r="A496" s="34" t="s">
        <v>80</v>
      </c>
      <c r="B496" s="34" t="s">
        <v>963</v>
      </c>
      <c r="C496" s="15"/>
      <c r="D496" s="34" t="s">
        <v>964</v>
      </c>
      <c r="E496" s="15" t="s">
        <v>965</v>
      </c>
      <c r="F496" s="24" t="s">
        <v>44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 t="s">
        <v>80</v>
      </c>
      <c r="B497" s="34" t="s">
        <v>963</v>
      </c>
      <c r="C497" s="15"/>
      <c r="D497" s="34" t="s">
        <v>966</v>
      </c>
      <c r="E497" s="15" t="s">
        <v>967</v>
      </c>
      <c r="F497" s="24" t="s">
        <v>44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174.92</v>
      </c>
      <c r="K497" s="22">
        <v>168.94</v>
      </c>
      <c r="L497" s="18">
        <v>186.9</v>
      </c>
    </row>
    <row r="498" spans="1:26" customHeight="1" ht="80">
      <c r="A498" s="34" t="s">
        <v>80</v>
      </c>
      <c r="B498" s="34" t="s">
        <v>963</v>
      </c>
      <c r="C498" s="15"/>
      <c r="D498" s="34" t="s">
        <v>968</v>
      </c>
      <c r="E498" s="15" t="s">
        <v>969</v>
      </c>
      <c r="F498" s="23" t="s">
        <v>34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80</v>
      </c>
      <c r="B499" s="34" t="s">
        <v>963</v>
      </c>
      <c r="C499" s="15"/>
      <c r="D499" s="34" t="s">
        <v>970</v>
      </c>
      <c r="E499" s="15" t="s">
        <v>971</v>
      </c>
      <c r="F499" s="23" t="s">
        <v>34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80</v>
      </c>
      <c r="B500" s="34" t="s">
        <v>963</v>
      </c>
      <c r="C500" s="15"/>
      <c r="D500" s="34" t="s">
        <v>972</v>
      </c>
      <c r="E500" s="15" t="s">
        <v>973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80</v>
      </c>
      <c r="B501" s="34" t="s">
        <v>963</v>
      </c>
      <c r="C501" s="15"/>
      <c r="D501" s="34" t="s">
        <v>974</v>
      </c>
      <c r="E501" s="15" t="s">
        <v>975</v>
      </c>
      <c r="F501" s="24" t="s">
        <v>44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80</v>
      </c>
      <c r="B502" s="34"/>
      <c r="C502" s="15"/>
      <c r="D502" s="34" t="s">
        <v>976</v>
      </c>
      <c r="E502" s="15" t="s">
        <v>977</v>
      </c>
      <c r="F502" s="24" t="s">
        <v>44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80</v>
      </c>
      <c r="B503" s="34" t="s">
        <v>963</v>
      </c>
      <c r="C503" s="15"/>
      <c r="D503" s="34" t="s">
        <v>978</v>
      </c>
      <c r="E503" s="15" t="s">
        <v>979</v>
      </c>
      <c r="F503" s="23" t="s">
        <v>34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80</v>
      </c>
      <c r="B504" s="34"/>
      <c r="C504" s="15"/>
      <c r="D504" s="34" t="s">
        <v>980</v>
      </c>
      <c r="E504" s="15" t="s">
        <v>981</v>
      </c>
      <c r="F504" s="24" t="s">
        <v>44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80</v>
      </c>
      <c r="B505" s="34"/>
      <c r="C505" s="15"/>
      <c r="D505" s="34" t="s">
        <v>982</v>
      </c>
      <c r="E505" s="15" t="s">
        <v>983</v>
      </c>
      <c r="F505" s="24" t="s">
        <v>44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174.92</v>
      </c>
      <c r="K505" s="22">
        <v>168.94</v>
      </c>
      <c r="L505" s="18">
        <v>186.9</v>
      </c>
    </row>
    <row r="506" spans="1:26" customHeight="1" ht="80">
      <c r="A506" s="34" t="s">
        <v>80</v>
      </c>
      <c r="B506" s="34" t="s">
        <v>963</v>
      </c>
      <c r="C506" s="15"/>
      <c r="D506" s="34" t="s">
        <v>984</v>
      </c>
      <c r="E506" s="15" t="s">
        <v>985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80</v>
      </c>
      <c r="B507" s="34" t="s">
        <v>963</v>
      </c>
      <c r="C507" s="15"/>
      <c r="D507" s="34" t="s">
        <v>986</v>
      </c>
      <c r="E507" s="15" t="s">
        <v>987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80</v>
      </c>
      <c r="B508" s="34" t="s">
        <v>963</v>
      </c>
      <c r="C508" s="15"/>
      <c r="D508" s="34" t="s">
        <v>988</v>
      </c>
      <c r="E508" s="15" t="s">
        <v>989</v>
      </c>
      <c r="F508" s="24" t="s">
        <v>44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>
      <c r="A509" s="33"/>
      <c r="B509" s="33" t="s">
        <v>990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991</v>
      </c>
      <c r="E510" s="15" t="s">
        <v>992</v>
      </c>
      <c r="F510" s="23" t="s">
        <v>34</v>
      </c>
      <c r="G510" s="17">
        <v>0</v>
      </c>
      <c r="H510" s="19">
        <f>IF(G6 &gt;= 300000, G510 * K510,IF(G6 &gt;= 150000, G510 * J510,IF(G6 &lt; 150000, G510 * I510, 0)))</f>
        <v>0</v>
      </c>
      <c r="I510" s="20">
        <v>158.2</v>
      </c>
      <c r="J510" s="21">
        <v>150.93</v>
      </c>
      <c r="K510" s="22">
        <v>148.35</v>
      </c>
      <c r="L510" s="18">
        <v>161.3</v>
      </c>
    </row>
    <row r="511" spans="1:26" customHeight="1" ht="80">
      <c r="A511" s="34" t="s">
        <v>993</v>
      </c>
      <c r="B511" s="34"/>
      <c r="C511" s="15"/>
      <c r="D511" s="34" t="s">
        <v>994</v>
      </c>
      <c r="E511" s="15" t="s">
        <v>995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158.2</v>
      </c>
      <c r="J511" s="21">
        <v>150.93</v>
      </c>
      <c r="K511" s="22">
        <v>148.35</v>
      </c>
      <c r="L511" s="18">
        <v>161.3</v>
      </c>
    </row>
    <row r="512" spans="1:26" customHeight="1" ht="80">
      <c r="A512" s="34" t="s">
        <v>993</v>
      </c>
      <c r="B512" s="34"/>
      <c r="C512" s="15"/>
      <c r="D512" s="34" t="s">
        <v>996</v>
      </c>
      <c r="E512" s="15" t="s">
        <v>997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158.2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 t="s">
        <v>993</v>
      </c>
      <c r="B513" s="34"/>
      <c r="C513" s="15"/>
      <c r="D513" s="34" t="s">
        <v>998</v>
      </c>
      <c r="E513" s="15" t="s">
        <v>999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153.9</v>
      </c>
      <c r="J513" s="21">
        <v>150.93</v>
      </c>
      <c r="K513" s="22">
        <v>148.35</v>
      </c>
      <c r="L513" s="18">
        <v>161.3</v>
      </c>
    </row>
    <row r="514" spans="1:26" customHeight="1" ht="80">
      <c r="A514" s="34" t="s">
        <v>30</v>
      </c>
      <c r="B514" s="34" t="s">
        <v>1000</v>
      </c>
      <c r="C514" s="15"/>
      <c r="D514" s="34" t="s">
        <v>1001</v>
      </c>
      <c r="E514" s="15" t="s">
        <v>1002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30</v>
      </c>
      <c r="B515" s="34" t="s">
        <v>1000</v>
      </c>
      <c r="C515" s="15"/>
      <c r="D515" s="34" t="s">
        <v>1003</v>
      </c>
      <c r="E515" s="15" t="s">
        <v>1004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160.7</v>
      </c>
      <c r="J515" s="21">
        <v>150.93</v>
      </c>
      <c r="K515" s="22">
        <v>148.35</v>
      </c>
      <c r="L515" s="18">
        <v>161.3</v>
      </c>
    </row>
    <row r="516" spans="1:26" customHeight="1" ht="80">
      <c r="A516" s="34" t="s">
        <v>30</v>
      </c>
      <c r="B516" s="34" t="s">
        <v>1000</v>
      </c>
      <c r="C516" s="15"/>
      <c r="D516" s="34" t="s">
        <v>1005</v>
      </c>
      <c r="E516" s="15" t="s">
        <v>1006</v>
      </c>
      <c r="F516" s="23" t="s">
        <v>34</v>
      </c>
      <c r="G516" s="17">
        <v>0</v>
      </c>
      <c r="H516" s="19">
        <f>IF(G6 &gt;= 300000, G516 * K516,IF(G6 &gt;= 150000, G516 * J516,IF(G6 &lt; 150000, G516 * I516, 0)))</f>
        <v>0</v>
      </c>
      <c r="I516" s="20">
        <v>160.7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993</v>
      </c>
      <c r="B517" s="34" t="s">
        <v>1000</v>
      </c>
      <c r="C517" s="15"/>
      <c r="D517" s="34" t="s">
        <v>1007</v>
      </c>
      <c r="E517" s="15" t="s">
        <v>1008</v>
      </c>
      <c r="F517" s="23" t="s">
        <v>34</v>
      </c>
      <c r="G517" s="17">
        <v>0</v>
      </c>
      <c r="H517" s="19">
        <f>IF(G6 &gt;= 300000, G517 * K517,IF(G6 &gt;= 150000, G517 * J517,IF(G6 &lt; 150000, G517 * I517, 0)))</f>
        <v>0</v>
      </c>
      <c r="I517" s="20">
        <v>158.2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993</v>
      </c>
      <c r="B518" s="34" t="s">
        <v>1000</v>
      </c>
      <c r="C518" s="15"/>
      <c r="D518" s="34" t="s">
        <v>1009</v>
      </c>
      <c r="E518" s="15" t="s">
        <v>1010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158.2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993</v>
      </c>
      <c r="B519" s="34" t="s">
        <v>1000</v>
      </c>
      <c r="C519" s="15"/>
      <c r="D519" s="34" t="s">
        <v>1011</v>
      </c>
      <c r="E519" s="15" t="s">
        <v>1012</v>
      </c>
      <c r="F519" s="24" t="s">
        <v>44</v>
      </c>
      <c r="G519" s="17">
        <v>0</v>
      </c>
      <c r="H519" s="19">
        <f>IF(G6 &gt;= 300000, G519 * K519,IF(G6 &gt;= 150000, G519 * J519,IF(G6 &lt; 150000, G519 * I519, 0)))</f>
        <v>0</v>
      </c>
      <c r="I519" s="20">
        <v>175.3</v>
      </c>
      <c r="J519" s="21">
        <v>170.84</v>
      </c>
      <c r="K519" s="22">
        <v>167.92</v>
      </c>
      <c r="L519" s="18">
        <v>182.5</v>
      </c>
    </row>
    <row r="520" spans="1:26" customHeight="1" ht="80">
      <c r="A520" s="34" t="s">
        <v>993</v>
      </c>
      <c r="B520" s="34" t="s">
        <v>1000</v>
      </c>
      <c r="C520" s="15"/>
      <c r="D520" s="34" t="s">
        <v>1013</v>
      </c>
      <c r="E520" s="15" t="s">
        <v>1014</v>
      </c>
      <c r="F520" s="23" t="s">
        <v>34</v>
      </c>
      <c r="G520" s="17">
        <v>0</v>
      </c>
      <c r="H520" s="19">
        <f>IF(G6 &gt;= 300000, G520 * K520,IF(G6 &gt;= 150000, G520 * J520,IF(G6 &lt; 150000, G520 * I520, 0)))</f>
        <v>0</v>
      </c>
      <c r="I520" s="20">
        <v>164.2</v>
      </c>
      <c r="J520" s="21">
        <v>149.76</v>
      </c>
      <c r="K520" s="22">
        <v>147.2</v>
      </c>
      <c r="L520" s="18">
        <v>160.0</v>
      </c>
    </row>
    <row r="521" spans="1:26" customHeight="1" ht="80">
      <c r="A521" s="34" t="s">
        <v>993</v>
      </c>
      <c r="B521" s="34" t="s">
        <v>1000</v>
      </c>
      <c r="C521" s="15"/>
      <c r="D521" s="34" t="s">
        <v>1015</v>
      </c>
      <c r="E521" s="15" t="s">
        <v>1016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158.2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993</v>
      </c>
      <c r="B522" s="34" t="s">
        <v>1000</v>
      </c>
      <c r="C522" s="15"/>
      <c r="D522" s="34" t="s">
        <v>1017</v>
      </c>
      <c r="E522" s="15" t="s">
        <v>1018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158.2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993</v>
      </c>
      <c r="B523" s="34" t="s">
        <v>1000</v>
      </c>
      <c r="C523" s="15"/>
      <c r="D523" s="34" t="s">
        <v>1019</v>
      </c>
      <c r="E523" s="15" t="s">
        <v>1020</v>
      </c>
      <c r="F523" s="24" t="s">
        <v>44</v>
      </c>
      <c r="G523" s="17">
        <v>0</v>
      </c>
      <c r="H523" s="19">
        <f>IF(G6 &gt;= 300000, G523 * K523,IF(G6 &gt;= 150000, G523 * J523,IF(G6 &lt; 150000, G523 * I523, 0)))</f>
        <v>0</v>
      </c>
      <c r="I523" s="20">
        <v>164.2</v>
      </c>
      <c r="J523" s="21">
        <v>149.76</v>
      </c>
      <c r="K523" s="22">
        <v>147.2</v>
      </c>
      <c r="L523" s="18">
        <v>160.0</v>
      </c>
    </row>
    <row r="524" spans="1:26" customHeight="1" ht="80">
      <c r="A524" s="34" t="s">
        <v>993</v>
      </c>
      <c r="B524" s="34" t="s">
        <v>1000</v>
      </c>
      <c r="C524" s="15"/>
      <c r="D524" s="34" t="s">
        <v>1021</v>
      </c>
      <c r="E524" s="15" t="s">
        <v>1022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993</v>
      </c>
      <c r="B525" s="34" t="s">
        <v>1000</v>
      </c>
      <c r="C525" s="15"/>
      <c r="D525" s="34" t="s">
        <v>1023</v>
      </c>
      <c r="E525" s="15" t="s">
        <v>1024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158.2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993</v>
      </c>
      <c r="B526" s="34" t="s">
        <v>1000</v>
      </c>
      <c r="C526" s="15"/>
      <c r="D526" s="34" t="s">
        <v>1025</v>
      </c>
      <c r="E526" s="15" t="s">
        <v>1026</v>
      </c>
      <c r="F526" s="23" t="s">
        <v>34</v>
      </c>
      <c r="G526" s="17">
        <v>0</v>
      </c>
      <c r="H526" s="19">
        <f>IF(G6 &gt;= 300000, G526 * K526,IF(G6 &gt;= 150000, G526 * J526,IF(G6 &lt; 150000, G526 * I526, 0)))</f>
        <v>0</v>
      </c>
      <c r="I526" s="20">
        <v>175.3</v>
      </c>
      <c r="J526" s="21">
        <v>170.84</v>
      </c>
      <c r="K526" s="22">
        <v>167.92</v>
      </c>
      <c r="L526" s="18">
        <v>182.5</v>
      </c>
    </row>
    <row r="527" spans="1:26" customHeight="1" ht="80">
      <c r="A527" s="34" t="s">
        <v>993</v>
      </c>
      <c r="B527" s="34" t="s">
        <v>1000</v>
      </c>
      <c r="C527" s="15"/>
      <c r="D527" s="34" t="s">
        <v>1027</v>
      </c>
      <c r="E527" s="15" t="s">
        <v>1028</v>
      </c>
      <c r="F527" s="23" t="s">
        <v>34</v>
      </c>
      <c r="G527" s="17">
        <v>0</v>
      </c>
      <c r="H527" s="19">
        <f>IF(G6 &gt;= 300000, G527 * K527,IF(G6 &gt;= 150000, G527 * J527,IF(G6 &lt; 150000, G527 * I527, 0)))</f>
        <v>0</v>
      </c>
      <c r="I527" s="20">
        <v>158.2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993</v>
      </c>
      <c r="B528" s="34" t="s">
        <v>1000</v>
      </c>
      <c r="C528" s="15"/>
      <c r="D528" s="34" t="s">
        <v>1029</v>
      </c>
      <c r="E528" s="15" t="s">
        <v>1030</v>
      </c>
      <c r="F528" s="24" t="s">
        <v>44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993</v>
      </c>
      <c r="B529" s="34" t="s">
        <v>1000</v>
      </c>
      <c r="C529" s="15"/>
      <c r="D529" s="34" t="s">
        <v>1031</v>
      </c>
      <c r="E529" s="15" t="s">
        <v>1032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175.3</v>
      </c>
      <c r="J529" s="21">
        <v>170.84</v>
      </c>
      <c r="K529" s="22">
        <v>167.92</v>
      </c>
      <c r="L529" s="18">
        <v>182.5</v>
      </c>
    </row>
    <row r="530" spans="1:26">
      <c r="A530" s="33"/>
      <c r="B530" s="33" t="s">
        <v>1033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 t="s">
        <v>428</v>
      </c>
      <c r="B531" s="34"/>
      <c r="C531" s="15"/>
      <c r="D531" s="34" t="s">
        <v>1034</v>
      </c>
      <c r="E531" s="15" t="s">
        <v>1035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115.4</v>
      </c>
      <c r="J531" s="21">
        <v>105.3</v>
      </c>
      <c r="K531" s="22">
        <v>100.8</v>
      </c>
      <c r="L531" s="18">
        <v>112.5</v>
      </c>
    </row>
    <row r="532" spans="1:26" customHeight="1" ht="80">
      <c r="A532" s="34" t="s">
        <v>428</v>
      </c>
      <c r="B532" s="34"/>
      <c r="C532" s="15"/>
      <c r="D532" s="34" t="s">
        <v>1036</v>
      </c>
      <c r="E532" s="15" t="s">
        <v>1037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110.3</v>
      </c>
      <c r="J532" s="21">
        <v>100.62</v>
      </c>
      <c r="K532" s="22">
        <v>96.32</v>
      </c>
      <c r="L532" s="18">
        <v>107.5</v>
      </c>
    </row>
    <row r="533" spans="1:26" customHeight="1" ht="80">
      <c r="A533" s="34" t="s">
        <v>428</v>
      </c>
      <c r="B533" s="34" t="s">
        <v>1000</v>
      </c>
      <c r="C533" s="15"/>
      <c r="D533" s="34" t="s">
        <v>1038</v>
      </c>
      <c r="E533" s="15" t="s">
        <v>1039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 customHeight="1" ht="80">
      <c r="A534" s="34" t="s">
        <v>428</v>
      </c>
      <c r="B534" s="34" t="s">
        <v>1000</v>
      </c>
      <c r="C534" s="15"/>
      <c r="D534" s="34" t="s">
        <v>1040</v>
      </c>
      <c r="E534" s="15" t="s">
        <v>1041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115.4</v>
      </c>
      <c r="J534" s="21">
        <v>105.3</v>
      </c>
      <c r="K534" s="22">
        <v>100.8</v>
      </c>
      <c r="L534" s="18">
        <v>112.5</v>
      </c>
    </row>
    <row r="535" spans="1:26" customHeight="1" ht="80">
      <c r="A535" s="34" t="s">
        <v>428</v>
      </c>
      <c r="B535" s="34" t="s">
        <v>1000</v>
      </c>
      <c r="C535" s="15"/>
      <c r="D535" s="34" t="s">
        <v>1042</v>
      </c>
      <c r="E535" s="15" t="s">
        <v>1043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115.4</v>
      </c>
      <c r="J535" s="21">
        <v>105.3</v>
      </c>
      <c r="K535" s="22">
        <v>100.8</v>
      </c>
      <c r="L535" s="18">
        <v>112.5</v>
      </c>
    </row>
    <row r="536" spans="1:26">
      <c r="A536" s="33"/>
      <c r="B536" s="33" t="s">
        <v>1044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1045</v>
      </c>
      <c r="E537" s="15" t="s">
        <v>1046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416.4</v>
      </c>
      <c r="J537" s="21">
        <v>380.48</v>
      </c>
      <c r="K537" s="22">
        <v>364.22</v>
      </c>
      <c r="L537" s="18">
        <v>406.5</v>
      </c>
    </row>
    <row r="538" spans="1:26" customHeight="1" ht="80">
      <c r="A538" s="34" t="s">
        <v>80</v>
      </c>
      <c r="B538" s="34"/>
      <c r="C538" s="15"/>
      <c r="D538" s="34" t="s">
        <v>1047</v>
      </c>
      <c r="E538" s="15" t="s">
        <v>1048</v>
      </c>
      <c r="F538" s="24" t="s">
        <v>44</v>
      </c>
      <c r="G538" s="17">
        <v>0</v>
      </c>
      <c r="H538" s="19">
        <f>IF(G6 &gt;= 300000, G538 * K538,IF(G6 &gt;= 150000, G538 * J538,IF(G6 &lt; 150000, G538 * I538, 0)))</f>
        <v>0</v>
      </c>
      <c r="I538" s="20">
        <v>370.2</v>
      </c>
      <c r="J538" s="21">
        <v>338.6</v>
      </c>
      <c r="K538" s="22">
        <v>327.02</v>
      </c>
      <c r="L538" s="18">
        <v>361.8</v>
      </c>
    </row>
    <row r="539" spans="1:26" customHeight="1" ht="80">
      <c r="A539" s="34" t="s">
        <v>80</v>
      </c>
      <c r="B539" s="34"/>
      <c r="C539" s="15"/>
      <c r="D539" s="34" t="s">
        <v>1049</v>
      </c>
      <c r="E539" s="15" t="s">
        <v>1050</v>
      </c>
      <c r="F539" s="24" t="s">
        <v>44</v>
      </c>
      <c r="G539" s="17">
        <v>0</v>
      </c>
      <c r="H539" s="19">
        <f>IF(G6 &gt;= 300000, G539 * K539,IF(G6 &gt;= 150000, G539 * J539,IF(G6 &lt; 150000, G539 * I539, 0)))</f>
        <v>0</v>
      </c>
      <c r="I539" s="20">
        <v>370.2</v>
      </c>
      <c r="J539" s="21">
        <v>338.6</v>
      </c>
      <c r="K539" s="22">
        <v>327.02</v>
      </c>
      <c r="L539" s="18">
        <v>361.8</v>
      </c>
    </row>
    <row r="540" spans="1:26" customHeight="1" ht="80">
      <c r="A540" s="34" t="s">
        <v>80</v>
      </c>
      <c r="B540" s="34"/>
      <c r="C540" s="15"/>
      <c r="D540" s="34" t="s">
        <v>1051</v>
      </c>
      <c r="E540" s="15" t="s">
        <v>1052</v>
      </c>
      <c r="F540" s="24" t="s">
        <v>44</v>
      </c>
      <c r="G540" s="17">
        <v>0</v>
      </c>
      <c r="H540" s="19">
        <f>IF(G6 &gt;= 300000, G540 * K540,IF(G6 &gt;= 150000, G540 * J540,IF(G6 &lt; 150000, G540 * I540, 0)))</f>
        <v>0</v>
      </c>
      <c r="I540" s="20">
        <v>345.4</v>
      </c>
      <c r="J540" s="21">
        <v>314.5</v>
      </c>
      <c r="K540" s="22">
        <v>303.74</v>
      </c>
      <c r="L540" s="18">
        <v>336.0</v>
      </c>
    </row>
    <row r="541" spans="1:26">
      <c r="A541" s="33"/>
      <c r="B541" s="33" t="s">
        <v>1053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1054</v>
      </c>
      <c r="E542" s="15" t="s">
        <v>1055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141.1</v>
      </c>
      <c r="J542" s="21">
        <v>128.7</v>
      </c>
      <c r="K542" s="22">
        <v>123.2</v>
      </c>
      <c r="L542" s="18">
        <v>137.5</v>
      </c>
    </row>
    <row r="543" spans="1:26" customHeight="1" ht="80">
      <c r="A543" s="34"/>
      <c r="B543" s="34"/>
      <c r="C543" s="15"/>
      <c r="D543" s="34" t="s">
        <v>1056</v>
      </c>
      <c r="E543" s="15" t="s">
        <v>1057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141.1</v>
      </c>
      <c r="J543" s="21">
        <v>128.7</v>
      </c>
      <c r="K543" s="22">
        <v>123.2</v>
      </c>
      <c r="L543" s="18">
        <v>137.5</v>
      </c>
    </row>
    <row r="544" spans="1:26">
      <c r="A544" s="33"/>
      <c r="B544" s="33" t="s">
        <v>1058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 t="s">
        <v>1059</v>
      </c>
      <c r="B545" s="34"/>
      <c r="C545" s="15"/>
      <c r="D545" s="34" t="s">
        <v>1060</v>
      </c>
      <c r="E545" s="15" t="s">
        <v>1061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235.1</v>
      </c>
      <c r="J545" s="21">
        <v>214.46</v>
      </c>
      <c r="K545" s="22">
        <v>207.13</v>
      </c>
      <c r="L545" s="18">
        <v>229.1</v>
      </c>
    </row>
    <row r="546" spans="1:26" customHeight="1" ht="80">
      <c r="A546" s="34" t="s">
        <v>143</v>
      </c>
      <c r="B546" s="34"/>
      <c r="C546" s="15"/>
      <c r="D546" s="34" t="s">
        <v>1062</v>
      </c>
      <c r="E546" s="15" t="s">
        <v>1063</v>
      </c>
      <c r="F546" s="24" t="s">
        <v>44</v>
      </c>
      <c r="G546" s="17">
        <v>0</v>
      </c>
      <c r="H546" s="19">
        <f>IF(G6 &gt;= 300000, G546 * K546,IF(G6 &gt;= 150000, G546 * J546,IF(G6 &lt; 150000, G546 * I546, 0)))</f>
        <v>0</v>
      </c>
      <c r="I546" s="20">
        <v>111.2</v>
      </c>
      <c r="J546" s="21">
        <v>101.09</v>
      </c>
      <c r="K546" s="22">
        <v>97.63</v>
      </c>
      <c r="L546" s="18">
        <v>108.0</v>
      </c>
    </row>
    <row r="547" spans="1:26" customHeight="1" ht="80">
      <c r="A547" s="34" t="s">
        <v>143</v>
      </c>
      <c r="B547" s="34" t="s">
        <v>1064</v>
      </c>
      <c r="C547" s="15"/>
      <c r="D547" s="34" t="s">
        <v>1065</v>
      </c>
      <c r="E547" s="15" t="s">
        <v>1066</v>
      </c>
      <c r="F547" s="24" t="s">
        <v>44</v>
      </c>
      <c r="G547" s="17">
        <v>0</v>
      </c>
      <c r="H547" s="19">
        <f>IF(G6 &gt;= 300000, G547 * K547,IF(G6 &gt;= 150000, G547 * J547,IF(G6 &lt; 150000, G547 * I547, 0)))</f>
        <v>0</v>
      </c>
      <c r="I547" s="20">
        <v>97.5</v>
      </c>
      <c r="J547" s="21">
        <v>89.04</v>
      </c>
      <c r="K547" s="22">
        <v>85.99</v>
      </c>
      <c r="L547" s="18">
        <v>95.1</v>
      </c>
    </row>
    <row r="548" spans="1:26">
      <c r="A548" s="33"/>
      <c r="B548" s="33" t="s">
        <v>1067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1068</v>
      </c>
      <c r="E549" s="15" t="s">
        <v>1069</v>
      </c>
      <c r="F549" s="24" t="s">
        <v>44</v>
      </c>
      <c r="G549" s="17">
        <v>0</v>
      </c>
      <c r="H549" s="19">
        <f>IF(G6 &gt;= 300000, G549 * K549,IF(G6 &gt;= 150000, G549 * J549,IF(G6 &lt; 150000, G549 * I549, 0)))</f>
        <v>0</v>
      </c>
      <c r="I549" s="20">
        <v>286.4</v>
      </c>
      <c r="J549" s="21">
        <v>261.73</v>
      </c>
      <c r="K549" s="22">
        <v>252.78</v>
      </c>
      <c r="L549" s="18">
        <v>279.6</v>
      </c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24" t="s">
        <v>44</v>
      </c>
      <c r="G550" s="17">
        <v>0</v>
      </c>
      <c r="H550" s="19">
        <f>IF(G6 &gt;= 300000, G550 * K550,IF(G6 &gt;= 150000, G550 * J550,IF(G6 &lt; 150000, G550 * I550, 0)))</f>
        <v>0</v>
      </c>
      <c r="I550" s="20">
        <v>286.4</v>
      </c>
      <c r="J550" s="21">
        <v>261.73</v>
      </c>
      <c r="K550" s="22">
        <v>252.78</v>
      </c>
      <c r="L550" s="18">
        <v>279.6</v>
      </c>
    </row>
    <row r="551" spans="1:26">
      <c r="A551" s="33"/>
      <c r="B551" s="33" t="s">
        <v>1072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24</v>
      </c>
      <c r="B552" s="34" t="s">
        <v>803</v>
      </c>
      <c r="C552" s="15"/>
      <c r="D552" s="34" t="s">
        <v>1073</v>
      </c>
      <c r="E552" s="15" t="s">
        <v>1074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283</v>
      </c>
      <c r="J552" s="21">
        <v>258.45</v>
      </c>
      <c r="K552" s="22">
        <v>249.62</v>
      </c>
      <c r="L552" s="18">
        <v>276.1</v>
      </c>
    </row>
    <row r="553" spans="1:26" customHeight="1" ht="80">
      <c r="A553" s="34" t="s">
        <v>30</v>
      </c>
      <c r="B553" s="34" t="s">
        <v>803</v>
      </c>
      <c r="C553" s="15"/>
      <c r="D553" s="34" t="s">
        <v>1075</v>
      </c>
      <c r="E553" s="15" t="s">
        <v>1076</v>
      </c>
      <c r="F553" s="24" t="s">
        <v>44</v>
      </c>
      <c r="G553" s="17">
        <v>0</v>
      </c>
      <c r="H553" s="19">
        <f>IF(G6 &gt;= 300000, G553 * K553,IF(G6 &gt;= 150000, G553 * J553,IF(G6 &lt; 150000, G553 * I553, 0)))</f>
        <v>0</v>
      </c>
      <c r="I553" s="20">
        <v>307.8</v>
      </c>
      <c r="J553" s="21">
        <v>285.6</v>
      </c>
      <c r="K553" s="22">
        <v>275.83</v>
      </c>
      <c r="L553" s="18">
        <v>305.1</v>
      </c>
    </row>
    <row r="554" spans="1:26">
      <c r="A554" s="33"/>
      <c r="B554" s="33" t="s">
        <v>1077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1078</v>
      </c>
      <c r="E555" s="15" t="s">
        <v>1079</v>
      </c>
      <c r="F555" s="24" t="s">
        <v>44</v>
      </c>
      <c r="G555" s="17">
        <v>0</v>
      </c>
      <c r="H555" s="19">
        <f>IF(G6 &gt;= 300000, G555 * K555,IF(G6 &gt;= 150000, G555 * J555,IF(G6 &lt; 150000, G555 * I555, 0)))</f>
        <v>0</v>
      </c>
      <c r="I555" s="20">
        <v>53.9</v>
      </c>
      <c r="J555" s="21">
        <v>49.49</v>
      </c>
      <c r="K555" s="22">
        <v>47.8</v>
      </c>
      <c r="L555" s="18">
        <v>52.9</v>
      </c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4" t="s">
        <v>44</v>
      </c>
      <c r="G556" s="17">
        <v>0</v>
      </c>
      <c r="H556" s="19">
        <f>IF(G6 &gt;= 300000, G556 * K556,IF(G6 &gt;= 150000, G556 * J556,IF(G6 &lt; 150000, G556 * I556, 0)))</f>
        <v>0</v>
      </c>
      <c r="I556" s="20">
        <v>98.3</v>
      </c>
      <c r="J556" s="21">
        <v>96.08</v>
      </c>
      <c r="K556" s="22">
        <v>92.8</v>
      </c>
      <c r="L556" s="18">
        <v>102.7</v>
      </c>
    </row>
    <row r="557" spans="1:26" customHeight="1" ht="80">
      <c r="A557" s="34"/>
      <c r="B557" s="34"/>
      <c r="C557" s="15"/>
      <c r="D557" s="34" t="s">
        <v>1082</v>
      </c>
      <c r="E557" s="15" t="s">
        <v>1083</v>
      </c>
      <c r="F557" s="24" t="s">
        <v>44</v>
      </c>
      <c r="G557" s="17">
        <v>0</v>
      </c>
      <c r="H557" s="19">
        <f>IF(G6 &gt;= 300000, G557 * K557,IF(G6 &gt;= 150000, G557 * J557,IF(G6 &lt; 150000, G557 * I557, 0)))</f>
        <v>0</v>
      </c>
      <c r="I557" s="20">
        <v>98.3</v>
      </c>
      <c r="J557" s="21">
        <v>96.08</v>
      </c>
      <c r="K557" s="22">
        <v>92.8</v>
      </c>
      <c r="L557" s="18">
        <v>102.7</v>
      </c>
    </row>
    <row r="558" spans="1:26" customHeight="1" ht="80">
      <c r="A558" s="34" t="s">
        <v>73</v>
      </c>
      <c r="B558" s="34"/>
      <c r="C558" s="15"/>
      <c r="D558" s="34" t="s">
        <v>1084</v>
      </c>
      <c r="E558" s="15" t="s">
        <v>1085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60.7</v>
      </c>
      <c r="J558" s="21">
        <v>55.22</v>
      </c>
      <c r="K558" s="22">
        <v>53.34</v>
      </c>
      <c r="L558" s="18">
        <v>59.0</v>
      </c>
    </row>
    <row r="559" spans="1:26" customHeight="1" ht="80">
      <c r="A559" s="34" t="s">
        <v>73</v>
      </c>
      <c r="B559" s="34" t="s">
        <v>1086</v>
      </c>
      <c r="C559" s="15"/>
      <c r="D559" s="34" t="s">
        <v>1087</v>
      </c>
      <c r="E559" s="15" t="s">
        <v>1088</v>
      </c>
      <c r="F559" s="24" t="s">
        <v>44</v>
      </c>
      <c r="G559" s="17">
        <v>0</v>
      </c>
      <c r="H559" s="19">
        <f>IF(G6 &gt;= 300000, G559 * K559,IF(G6 &gt;= 150000, G559 * J559,IF(G6 &lt; 150000, G559 * I559, 0)))</f>
        <v>0</v>
      </c>
      <c r="I559" s="20">
        <v>410.4</v>
      </c>
      <c r="J559" s="21">
        <v>374.4</v>
      </c>
      <c r="K559" s="22">
        <v>361.6</v>
      </c>
      <c r="L559" s="18">
        <v>400.0</v>
      </c>
    </row>
    <row r="560" spans="1:26" customHeight="1" ht="80">
      <c r="A560" s="34" t="s">
        <v>73</v>
      </c>
      <c r="B560" s="34" t="s">
        <v>1089</v>
      </c>
      <c r="C560" s="15"/>
      <c r="D560" s="34" t="s">
        <v>1090</v>
      </c>
      <c r="E560" s="15" t="s">
        <v>1091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536.1</v>
      </c>
      <c r="J560" s="21">
        <v>489.41</v>
      </c>
      <c r="K560" s="22">
        <v>472.68</v>
      </c>
      <c r="L560" s="18">
        <v>522.9</v>
      </c>
    </row>
    <row r="561" spans="1:26" customHeight="1" ht="80">
      <c r="A561" s="34" t="s">
        <v>73</v>
      </c>
      <c r="B561" s="34" t="s">
        <v>1086</v>
      </c>
      <c r="C561" s="15"/>
      <c r="D561" s="34" t="s">
        <v>1092</v>
      </c>
      <c r="E561" s="15" t="s">
        <v>1093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350.6</v>
      </c>
      <c r="J561" s="21">
        <v>315.67</v>
      </c>
      <c r="K561" s="22">
        <v>304.87</v>
      </c>
      <c r="L561" s="18">
        <v>337.3</v>
      </c>
    </row>
    <row r="562" spans="1:26" customHeight="1" ht="80">
      <c r="A562" s="34" t="s">
        <v>73</v>
      </c>
      <c r="B562" s="34" t="s">
        <v>1086</v>
      </c>
      <c r="C562" s="15"/>
      <c r="D562" s="34" t="s">
        <v>1094</v>
      </c>
      <c r="E562" s="15" t="s">
        <v>1095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1687.8</v>
      </c>
      <c r="J562" s="21">
        <v>1538.55</v>
      </c>
      <c r="K562" s="22">
        <v>1485.95</v>
      </c>
      <c r="L562" s="18">
        <v>1643.8</v>
      </c>
    </row>
    <row r="563" spans="1:26" customHeight="1" ht="80">
      <c r="A563" s="34" t="s">
        <v>73</v>
      </c>
      <c r="B563" s="34" t="s">
        <v>1086</v>
      </c>
      <c r="C563" s="15"/>
      <c r="D563" s="34" t="s">
        <v>1096</v>
      </c>
      <c r="E563" s="15" t="s">
        <v>1097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267.23</v>
      </c>
      <c r="K563" s="22">
        <v>258.09</v>
      </c>
      <c r="L563" s="18">
        <v>285.5</v>
      </c>
    </row>
    <row r="564" spans="1:26" customHeight="1" ht="80">
      <c r="A564" s="34" t="s">
        <v>73</v>
      </c>
      <c r="B564" s="34" t="s">
        <v>1086</v>
      </c>
      <c r="C564" s="15"/>
      <c r="D564" s="34" t="s">
        <v>1098</v>
      </c>
      <c r="E564" s="15" t="s">
        <v>1099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295</v>
      </c>
      <c r="J564" s="21">
        <v>267.23</v>
      </c>
      <c r="K564" s="22">
        <v>258.09</v>
      </c>
      <c r="L564" s="18">
        <v>285.5</v>
      </c>
    </row>
    <row r="565" spans="1:26">
      <c r="A565" s="33"/>
      <c r="B565" s="33" t="s">
        <v>1100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993</v>
      </c>
      <c r="B566" s="34"/>
      <c r="C566" s="15"/>
      <c r="D566" s="34" t="s">
        <v>1101</v>
      </c>
      <c r="E566" s="15" t="s">
        <v>1102</v>
      </c>
      <c r="F566" s="24" t="s">
        <v>44</v>
      </c>
      <c r="G566" s="17">
        <v>0</v>
      </c>
      <c r="H566" s="19">
        <f>IF(G6 &gt;= 300000, G566 * K566,IF(G6 &gt;= 150000, G566 * J566,IF(G6 &lt; 150000, G566 * I566, 0)))</f>
        <v>0</v>
      </c>
      <c r="I566" s="20">
        <v>312.9</v>
      </c>
      <c r="J566" s="21">
        <v>285.6</v>
      </c>
      <c r="K566" s="22">
        <v>275.83</v>
      </c>
      <c r="L566" s="18">
        <v>305.1</v>
      </c>
    </row>
    <row r="567" spans="1:26">
      <c r="A567" s="33"/>
      <c r="B567" s="33" t="s">
        <v>1103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30</v>
      </c>
      <c r="B568" s="34"/>
      <c r="C568" s="15"/>
      <c r="D568" s="34" t="s">
        <v>1104</v>
      </c>
      <c r="E568" s="15" t="s">
        <v>1105</v>
      </c>
      <c r="F568" s="24" t="s">
        <v>44</v>
      </c>
      <c r="G568" s="17">
        <v>0</v>
      </c>
      <c r="H568" s="19">
        <f>IF(G6 &gt;= 300000, G568 * K568,IF(G6 &gt;= 150000, G568 * J568,IF(G6 &lt; 150000, G568 * I568, 0)))</f>
        <v>0</v>
      </c>
      <c r="I568" s="20">
        <v>247.1</v>
      </c>
      <c r="J568" s="21">
        <v>225.46</v>
      </c>
      <c r="K568" s="22">
        <v>217.75</v>
      </c>
      <c r="L568" s="18">
        <v>240.9</v>
      </c>
    </row>
    <row r="569" spans="1:26">
      <c r="A569" s="33"/>
      <c r="B569" s="33" t="s">
        <v>1106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 t="s">
        <v>30</v>
      </c>
      <c r="B570" s="34" t="s">
        <v>791</v>
      </c>
      <c r="C570" s="15"/>
      <c r="D570" s="34" t="s">
        <v>1107</v>
      </c>
      <c r="E570" s="15" t="s">
        <v>1108</v>
      </c>
      <c r="F570" s="24" t="s">
        <v>44</v>
      </c>
      <c r="G570" s="17">
        <v>0</v>
      </c>
      <c r="H570" s="19">
        <f>IF(G6 &gt;= 300000, G570 * K570,IF(G6 &gt;= 150000, G570 * J570,IF(G6 &lt; 150000, G570 * I570, 0)))</f>
        <v>0</v>
      </c>
      <c r="I570" s="20">
        <v>283</v>
      </c>
      <c r="J570" s="21">
        <v>258.45</v>
      </c>
      <c r="K570" s="22">
        <v>249.62</v>
      </c>
      <c r="L570" s="18">
        <v>276.1</v>
      </c>
    </row>
    <row r="571" spans="1:26">
      <c r="A571" s="33"/>
      <c r="B571" s="33" t="s">
        <v>1109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1110</v>
      </c>
      <c r="E572" s="15" t="s">
        <v>1111</v>
      </c>
      <c r="F572" s="24" t="s">
        <v>44</v>
      </c>
      <c r="G572" s="17">
        <v>0</v>
      </c>
      <c r="H572" s="19">
        <f>IF(G6 &gt;= 300000, G572 * K572,IF(G6 &gt;= 150000, G572 * J572,IF(G6 &lt; 150000, G572 * I572, 0)))</f>
        <v>0</v>
      </c>
      <c r="I572" s="20">
        <v>165.9</v>
      </c>
      <c r="J572" s="21">
        <v>151.75</v>
      </c>
      <c r="K572" s="22">
        <v>146.56</v>
      </c>
      <c r="L572" s="18">
        <v>162.1</v>
      </c>
    </row>
    <row r="573" spans="1:26" customHeight="1" ht="80">
      <c r="A573" s="34" t="s">
        <v>73</v>
      </c>
      <c r="B573" s="34" t="s">
        <v>74</v>
      </c>
      <c r="C573" s="15"/>
      <c r="D573" s="34" t="s">
        <v>1112</v>
      </c>
      <c r="E573" s="15" t="s">
        <v>1113</v>
      </c>
      <c r="F573" s="24" t="s">
        <v>44</v>
      </c>
      <c r="G573" s="17">
        <v>0</v>
      </c>
      <c r="H573" s="19">
        <f>IF(G6 &gt;= 300000, G573 * K573,IF(G6 &gt;= 150000, G573 * J573,IF(G6 &lt; 150000, G573 * I573, 0)))</f>
        <v>0</v>
      </c>
      <c r="I573" s="20">
        <v>256.5</v>
      </c>
      <c r="J573" s="21">
        <v>234.48</v>
      </c>
      <c r="K573" s="22">
        <v>226.46</v>
      </c>
      <c r="L573" s="18">
        <v>250.5</v>
      </c>
    </row>
    <row r="574" spans="1:26" customHeight="1" ht="80">
      <c r="A574" s="34" t="s">
        <v>73</v>
      </c>
      <c r="B574" s="34" t="s">
        <v>74</v>
      </c>
      <c r="C574" s="15"/>
      <c r="D574" s="34" t="s">
        <v>1114</v>
      </c>
      <c r="E574" s="15" t="s">
        <v>1115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248</v>
      </c>
      <c r="J574" s="21">
        <v>224.64</v>
      </c>
      <c r="K574" s="22">
        <v>216.96</v>
      </c>
      <c r="L574" s="18">
        <v>240.0</v>
      </c>
    </row>
    <row r="575" spans="1:26" customHeight="1" ht="80">
      <c r="A575" s="34" t="s">
        <v>73</v>
      </c>
      <c r="B575" s="34" t="s">
        <v>74</v>
      </c>
      <c r="C575" s="15"/>
      <c r="D575" s="34" t="s">
        <v>1116</v>
      </c>
      <c r="E575" s="15" t="s">
        <v>1117</v>
      </c>
      <c r="F575" s="24" t="s">
        <v>44</v>
      </c>
      <c r="G575" s="17">
        <v>0</v>
      </c>
      <c r="H575" s="19">
        <f>IF(G6 &gt;= 300000, G575 * K575,IF(G6 &gt;= 150000, G575 * J575,IF(G6 &lt; 150000, G575 * I575, 0)))</f>
        <v>0</v>
      </c>
      <c r="I575" s="20">
        <v>265.1</v>
      </c>
      <c r="J575" s="21">
        <v>238.68</v>
      </c>
      <c r="K575" s="22">
        <v>230.52</v>
      </c>
      <c r="L575" s="18">
        <v>255.0</v>
      </c>
    </row>
    <row r="576" spans="1:26" customHeight="1" ht="80">
      <c r="A576" s="34" t="s">
        <v>73</v>
      </c>
      <c r="B576" s="34" t="s">
        <v>74</v>
      </c>
      <c r="C576" s="15"/>
      <c r="D576" s="34" t="s">
        <v>1118</v>
      </c>
      <c r="E576" s="15" t="s">
        <v>1119</v>
      </c>
      <c r="F576" s="23" t="s">
        <v>34</v>
      </c>
      <c r="G576" s="17">
        <v>0</v>
      </c>
      <c r="H576" s="19">
        <f>IF(G6 &gt;= 300000, G576 * K576,IF(G6 &gt;= 150000, G576 * J576,IF(G6 &lt; 150000, G576 * I576, 0)))</f>
        <v>0</v>
      </c>
      <c r="I576" s="20">
        <v>252.2</v>
      </c>
      <c r="J576" s="21">
        <v>214.46</v>
      </c>
      <c r="K576" s="22">
        <v>207.13</v>
      </c>
      <c r="L576" s="18">
        <v>229.1</v>
      </c>
    </row>
    <row r="577" spans="1:26" customHeight="1" ht="80">
      <c r="A577" s="34" t="s">
        <v>73</v>
      </c>
      <c r="B577" s="34" t="s">
        <v>74</v>
      </c>
      <c r="C577" s="15"/>
      <c r="D577" s="34" t="s">
        <v>1120</v>
      </c>
      <c r="E577" s="15" t="s">
        <v>1121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252.2</v>
      </c>
      <c r="J577" s="21">
        <v>224.64</v>
      </c>
      <c r="K577" s="22">
        <v>216.96</v>
      </c>
      <c r="L577" s="18">
        <v>240.0</v>
      </c>
    </row>
    <row r="578" spans="1:26" customHeight="1" ht="80">
      <c r="A578" s="34" t="s">
        <v>73</v>
      </c>
      <c r="B578" s="34" t="s">
        <v>74</v>
      </c>
      <c r="C578" s="15"/>
      <c r="D578" s="34" t="s">
        <v>1122</v>
      </c>
      <c r="E578" s="15" t="s">
        <v>1123</v>
      </c>
      <c r="F578" s="24" t="s">
        <v>44</v>
      </c>
      <c r="G578" s="17">
        <v>0</v>
      </c>
      <c r="H578" s="19">
        <f>IF(G6 &gt;= 300000, G578 * K578,IF(G6 &gt;= 150000, G578 * J578,IF(G6 &lt; 150000, G578 * I578, 0)))</f>
        <v>0</v>
      </c>
      <c r="I578" s="20">
        <v>166.7</v>
      </c>
      <c r="J578" s="21">
        <v>151.75</v>
      </c>
      <c r="K578" s="22">
        <v>145.26</v>
      </c>
      <c r="L578" s="18">
        <v>162.1</v>
      </c>
    </row>
    <row r="579" spans="1:26" customHeight="1" ht="80">
      <c r="A579" s="34" t="s">
        <v>73</v>
      </c>
      <c r="B579" s="34" t="s">
        <v>74</v>
      </c>
      <c r="C579" s="15"/>
      <c r="D579" s="34" t="s">
        <v>1124</v>
      </c>
      <c r="E579" s="15" t="s">
        <v>1125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175.3</v>
      </c>
      <c r="J579" s="21">
        <v>160.52</v>
      </c>
      <c r="K579" s="22">
        <v>155.04</v>
      </c>
      <c r="L579" s="18">
        <v>171.5</v>
      </c>
    </row>
    <row r="580" spans="1:26" customHeight="1" ht="80">
      <c r="A580" s="34" t="s">
        <v>73</v>
      </c>
      <c r="B580" s="34" t="s">
        <v>74</v>
      </c>
      <c r="C580" s="15"/>
      <c r="D580" s="34" t="s">
        <v>1126</v>
      </c>
      <c r="E580" s="15" t="s">
        <v>1127</v>
      </c>
      <c r="F580" s="24" t="s">
        <v>44</v>
      </c>
      <c r="G580" s="17">
        <v>0</v>
      </c>
      <c r="H580" s="19">
        <f>IF(G6 &gt;= 300000, G580 * K580,IF(G6 &gt;= 150000, G580 * J580,IF(G6 &lt; 150000, G580 * I580, 0)))</f>
        <v>0</v>
      </c>
      <c r="I580" s="20">
        <v>175.3</v>
      </c>
      <c r="J580" s="21">
        <v>160.52</v>
      </c>
      <c r="K580" s="22">
        <v>155.04</v>
      </c>
      <c r="L580" s="18">
        <v>171.5</v>
      </c>
    </row>
    <row r="581" spans="1:26" customHeight="1" ht="80">
      <c r="A581" s="34" t="s">
        <v>73</v>
      </c>
      <c r="B581" s="34" t="s">
        <v>74</v>
      </c>
      <c r="C581" s="15"/>
      <c r="D581" s="34" t="s">
        <v>1128</v>
      </c>
      <c r="E581" s="15" t="s">
        <v>1129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235.1</v>
      </c>
      <c r="J581" s="21">
        <v>212.12</v>
      </c>
      <c r="K581" s="22">
        <v>204.87</v>
      </c>
      <c r="L581" s="18">
        <v>226.6</v>
      </c>
    </row>
    <row r="582" spans="1:26" customHeight="1" ht="80">
      <c r="A582" s="34" t="s">
        <v>73</v>
      </c>
      <c r="B582" s="34" t="s">
        <v>74</v>
      </c>
      <c r="C582" s="15"/>
      <c r="D582" s="34" t="s">
        <v>1130</v>
      </c>
      <c r="E582" s="15" t="s">
        <v>1131</v>
      </c>
      <c r="F582" s="24" t="s">
        <v>44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160.52</v>
      </c>
      <c r="K582" s="22">
        <v>155.04</v>
      </c>
      <c r="L582" s="18">
        <v>171.5</v>
      </c>
    </row>
    <row r="583" spans="1:26" customHeight="1" ht="80">
      <c r="A583" s="34" t="s">
        <v>73</v>
      </c>
      <c r="B583" s="34" t="s">
        <v>74</v>
      </c>
      <c r="C583" s="15"/>
      <c r="D583" s="34" t="s">
        <v>1132</v>
      </c>
      <c r="E583" s="15" t="s">
        <v>1133</v>
      </c>
      <c r="F583" s="24" t="s">
        <v>44</v>
      </c>
      <c r="G583" s="17">
        <v>0</v>
      </c>
      <c r="H583" s="19">
        <f>IF(G6 &gt;= 300000, G583 * K583,IF(G6 &gt;= 150000, G583 * J583,IF(G6 &lt; 150000, G583 * I583, 0)))</f>
        <v>0</v>
      </c>
      <c r="I583" s="20">
        <v>175.3</v>
      </c>
      <c r="J583" s="21">
        <v>160.52</v>
      </c>
      <c r="K583" s="22">
        <v>155.04</v>
      </c>
      <c r="L583" s="18">
        <v>171.5</v>
      </c>
    </row>
    <row r="584" spans="1:26" customHeight="1" ht="80">
      <c r="A584" s="34" t="s">
        <v>73</v>
      </c>
      <c r="B584" s="34" t="s">
        <v>74</v>
      </c>
      <c r="C584" s="15"/>
      <c r="D584" s="34" t="s">
        <v>1134</v>
      </c>
      <c r="E584" s="15" t="s">
        <v>1135</v>
      </c>
      <c r="F584" s="24" t="s">
        <v>44</v>
      </c>
      <c r="G584" s="17">
        <v>0</v>
      </c>
      <c r="H584" s="19">
        <f>IF(G6 &gt;= 300000, G584 * K584,IF(G6 &gt;= 150000, G584 * J584,IF(G6 &lt; 150000, G584 * I584, 0)))</f>
        <v>0</v>
      </c>
      <c r="I584" s="20">
        <v>175.3</v>
      </c>
      <c r="J584" s="21">
        <v>160.52</v>
      </c>
      <c r="K584" s="22">
        <v>155.04</v>
      </c>
      <c r="L584" s="18">
        <v>171.5</v>
      </c>
    </row>
    <row r="585" spans="1:26" customHeight="1" ht="80">
      <c r="A585" s="34" t="s">
        <v>73</v>
      </c>
      <c r="B585" s="34" t="s">
        <v>74</v>
      </c>
      <c r="C585" s="15"/>
      <c r="D585" s="34" t="s">
        <v>1136</v>
      </c>
      <c r="E585" s="15" t="s">
        <v>1137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252.2</v>
      </c>
      <c r="J585" s="21">
        <v>228.15</v>
      </c>
      <c r="K585" s="22">
        <v>220.35</v>
      </c>
      <c r="L585" s="18">
        <v>243.8</v>
      </c>
    </row>
    <row r="586" spans="1:26" customHeight="1" ht="80">
      <c r="A586" s="34" t="s">
        <v>73</v>
      </c>
      <c r="B586" s="34"/>
      <c r="C586" s="15"/>
      <c r="D586" s="34" t="s">
        <v>1138</v>
      </c>
      <c r="E586" s="15" t="s">
        <v>1139</v>
      </c>
      <c r="F586" s="24" t="s">
        <v>44</v>
      </c>
      <c r="G586" s="17">
        <v>0</v>
      </c>
      <c r="H586" s="19">
        <f>IF(G6 &gt;= 300000, G586 * K586,IF(G6 &gt;= 150000, G586 * J586,IF(G6 &lt; 150000, G586 * I586, 0)))</f>
        <v>0</v>
      </c>
      <c r="I586" s="20">
        <v>256.5</v>
      </c>
      <c r="J586" s="21">
        <v>217.62</v>
      </c>
      <c r="K586" s="22">
        <v>210.18</v>
      </c>
      <c r="L586" s="18">
        <v>232.5</v>
      </c>
    </row>
    <row r="587" spans="1:26" customHeight="1" ht="80">
      <c r="A587" s="34" t="s">
        <v>73</v>
      </c>
      <c r="B587" s="34" t="s">
        <v>74</v>
      </c>
      <c r="C587" s="15"/>
      <c r="D587" s="34" t="s">
        <v>1140</v>
      </c>
      <c r="E587" s="15" t="s">
        <v>1141</v>
      </c>
      <c r="F587" s="24" t="s">
        <v>44</v>
      </c>
      <c r="G587" s="17">
        <v>0</v>
      </c>
      <c r="H587" s="19">
        <f>IF(G6 &gt;= 300000, G587 * K587,IF(G6 &gt;= 150000, G587 * J587,IF(G6 &lt; 150000, G587 * I587, 0)))</f>
        <v>0</v>
      </c>
      <c r="I587" s="20">
        <v>186.4</v>
      </c>
      <c r="J587" s="21">
        <v>163.92</v>
      </c>
      <c r="K587" s="22">
        <v>158.31</v>
      </c>
      <c r="L587" s="18">
        <v>175.1</v>
      </c>
    </row>
    <row r="588" spans="1:26" customHeight="1" ht="80">
      <c r="A588" s="34" t="s">
        <v>73</v>
      </c>
      <c r="B588" s="34" t="s">
        <v>74</v>
      </c>
      <c r="C588" s="15"/>
      <c r="D588" s="34" t="s">
        <v>1142</v>
      </c>
      <c r="E588" s="15" t="s">
        <v>1143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175.3</v>
      </c>
      <c r="J588" s="21">
        <v>159.47</v>
      </c>
      <c r="K588" s="22">
        <v>154.02</v>
      </c>
      <c r="L588" s="18">
        <v>170.4</v>
      </c>
    </row>
    <row r="589" spans="1:26" customHeight="1" ht="80">
      <c r="A589" s="34" t="s">
        <v>73</v>
      </c>
      <c r="B589" s="34" t="s">
        <v>74</v>
      </c>
      <c r="C589" s="15"/>
      <c r="D589" s="34" t="s">
        <v>1144</v>
      </c>
      <c r="E589" s="15" t="s">
        <v>1145</v>
      </c>
      <c r="F589" s="24" t="s">
        <v>44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159.47</v>
      </c>
      <c r="K589" s="22">
        <v>154.02</v>
      </c>
      <c r="L589" s="18">
        <v>170.4</v>
      </c>
    </row>
    <row r="590" spans="1:26">
      <c r="A590" s="33"/>
      <c r="B590" s="33" t="s">
        <v>1146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1147</v>
      </c>
      <c r="E591" s="15" t="s">
        <v>1148</v>
      </c>
      <c r="F591" s="24" t="s">
        <v>44</v>
      </c>
      <c r="G591" s="17">
        <v>0</v>
      </c>
      <c r="H591" s="19">
        <f>IF(G6 &gt;= 300000, G591 * K591,IF(G6 &gt;= 150000, G591 * J591,IF(G6 &lt; 150000, G591 * I591, 0)))</f>
        <v>0</v>
      </c>
      <c r="I591" s="20">
        <v>283</v>
      </c>
      <c r="J591" s="21">
        <v>258.45</v>
      </c>
      <c r="K591" s="22">
        <v>249.62</v>
      </c>
      <c r="L591" s="18">
        <v>276.1</v>
      </c>
    </row>
    <row r="592" spans="1:26" customHeight="1" ht="80">
      <c r="A592" s="34" t="s">
        <v>30</v>
      </c>
      <c r="B592" s="34" t="s">
        <v>1149</v>
      </c>
      <c r="C592" s="15"/>
      <c r="D592" s="34" t="s">
        <v>1150</v>
      </c>
      <c r="E592" s="15" t="s">
        <v>1151</v>
      </c>
      <c r="F592" s="24" t="s">
        <v>44</v>
      </c>
      <c r="G592" s="17">
        <v>0</v>
      </c>
      <c r="H592" s="19">
        <f>IF(G6 &gt;= 300000, G592 * K592,IF(G6 &gt;= 150000, G592 * J592,IF(G6 &lt; 150000, G592 * I592, 0)))</f>
        <v>0</v>
      </c>
      <c r="I592" s="20">
        <v>235.1</v>
      </c>
      <c r="J592" s="21">
        <v>214.46</v>
      </c>
      <c r="K592" s="22">
        <v>205.3</v>
      </c>
      <c r="L592" s="18">
        <v>229.1</v>
      </c>
    </row>
    <row r="593" spans="1:26">
      <c r="A593" s="33"/>
      <c r="B593" s="33" t="s">
        <v>1152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64</v>
      </c>
      <c r="B594" s="34" t="s">
        <v>1153</v>
      </c>
      <c r="C594" s="15"/>
      <c r="D594" s="34" t="s">
        <v>1154</v>
      </c>
      <c r="E594" s="15" t="s">
        <v>1155</v>
      </c>
      <c r="F594" s="24" t="s">
        <v>44</v>
      </c>
      <c r="G594" s="17">
        <v>0</v>
      </c>
      <c r="H594" s="19">
        <f>IF(G6 &gt;= 300000, G594 * K594,IF(G6 &gt;= 150000, G594 * J594,IF(G6 &lt; 150000, G594 * I594, 0)))</f>
        <v>0</v>
      </c>
      <c r="I594" s="20">
        <v>308.7</v>
      </c>
      <c r="J594" s="21">
        <v>281.97</v>
      </c>
      <c r="K594" s="22">
        <v>272.33</v>
      </c>
      <c r="L594" s="18">
        <v>301.3</v>
      </c>
    </row>
    <row r="595" spans="1:26">
      <c r="A595" s="33"/>
      <c r="B595" s="33" t="s">
        <v>1156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1157</v>
      </c>
      <c r="E596" s="15" t="s">
        <v>1158</v>
      </c>
      <c r="F596" s="24" t="s">
        <v>44</v>
      </c>
      <c r="G596" s="17">
        <v>0</v>
      </c>
      <c r="H596" s="19">
        <f>IF(G6 &gt;= 300000, G596 * K596,IF(G6 &gt;= 150000, G596 * J596,IF(G6 &lt; 150000, G596 * I596, 0)))</f>
        <v>0</v>
      </c>
      <c r="I596" s="20">
        <v>94.1</v>
      </c>
      <c r="J596" s="21">
        <v>85.76</v>
      </c>
      <c r="K596" s="22">
        <v>82.83</v>
      </c>
      <c r="L596" s="18">
        <v>91.6</v>
      </c>
    </row>
    <row r="597" spans="1:26" customHeight="1" ht="80">
      <c r="A597" s="34"/>
      <c r="B597" s="34"/>
      <c r="C597" s="15"/>
      <c r="D597" s="34" t="s">
        <v>1159</v>
      </c>
      <c r="E597" s="15" t="s">
        <v>1160</v>
      </c>
      <c r="F597" s="24" t="s">
        <v>44</v>
      </c>
      <c r="G597" s="17">
        <v>0</v>
      </c>
      <c r="H597" s="19">
        <f>IF(G6 &gt;= 300000, G597 * K597,IF(G6 &gt;= 150000, G597 * J597,IF(G6 &lt; 150000, G597 * I597, 0)))</f>
        <v>0</v>
      </c>
      <c r="I597" s="20">
        <v>94.1</v>
      </c>
      <c r="J597" s="21">
        <v>85.76</v>
      </c>
      <c r="K597" s="22">
        <v>82.83</v>
      </c>
      <c r="L597" s="18">
        <v>91.6</v>
      </c>
    </row>
    <row r="598" spans="1:26" customHeight="1" ht="80">
      <c r="A598" s="34"/>
      <c r="B598" s="34"/>
      <c r="C598" s="15"/>
      <c r="D598" s="34" t="s">
        <v>1161</v>
      </c>
      <c r="E598" s="15" t="s">
        <v>1162</v>
      </c>
      <c r="F598" s="24" t="s">
        <v>44</v>
      </c>
      <c r="G598" s="17">
        <v>0</v>
      </c>
      <c r="H598" s="19">
        <f>IF(G6 &gt;= 300000, G598 * K598,IF(G6 &gt;= 150000, G598 * J598,IF(G6 &lt; 150000, G598 * I598, 0)))</f>
        <v>0</v>
      </c>
      <c r="I598" s="20">
        <v>97.5</v>
      </c>
      <c r="J598" s="21">
        <v>89.04</v>
      </c>
      <c r="K598" s="22">
        <v>85.99</v>
      </c>
      <c r="L598" s="18">
        <v>95.1</v>
      </c>
    </row>
    <row r="599" spans="1:26" customHeight="1" ht="80">
      <c r="A599" s="34"/>
      <c r="B599" s="34"/>
      <c r="C599" s="15"/>
      <c r="D599" s="34" t="s">
        <v>1163</v>
      </c>
      <c r="E599" s="15" t="s">
        <v>1164</v>
      </c>
      <c r="F599" s="24" t="s">
        <v>44</v>
      </c>
      <c r="G599" s="17">
        <v>0</v>
      </c>
      <c r="H599" s="19">
        <f>IF(G6 &gt;= 300000, G599 * K599,IF(G6 &gt;= 150000, G599 * J599,IF(G6 &lt; 150000, G599 * I599, 0)))</f>
        <v>0</v>
      </c>
      <c r="I599" s="20">
        <v>94.1</v>
      </c>
      <c r="J599" s="21">
        <v>85.76</v>
      </c>
      <c r="K599" s="22">
        <v>82.83</v>
      </c>
      <c r="L599" s="18">
        <v>91.6</v>
      </c>
    </row>
    <row r="600" spans="1:26" customHeight="1" ht="80">
      <c r="A600" s="34" t="s">
        <v>202</v>
      </c>
      <c r="B600" s="34"/>
      <c r="C600" s="15"/>
      <c r="D600" s="34" t="s">
        <v>1165</v>
      </c>
      <c r="E600" s="15" t="s">
        <v>1166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228.3</v>
      </c>
      <c r="J600" s="21">
        <v>207.91</v>
      </c>
      <c r="K600" s="22">
        <v>199.02</v>
      </c>
      <c r="L600" s="18">
        <v>222.1</v>
      </c>
    </row>
    <row r="601" spans="1:26" customHeight="1" ht="80">
      <c r="A601" s="34" t="s">
        <v>30</v>
      </c>
      <c r="B601" s="34" t="s">
        <v>1167</v>
      </c>
      <c r="C601" s="15"/>
      <c r="D601" s="34" t="s">
        <v>1168</v>
      </c>
      <c r="E601" s="15" t="s">
        <v>1169</v>
      </c>
      <c r="F601" s="24" t="s">
        <v>44</v>
      </c>
      <c r="G601" s="17">
        <v>0</v>
      </c>
      <c r="H601" s="19">
        <f>IF(G6 &gt;= 300000, G601 * K601,IF(G6 &gt;= 150000, G601 * J601,IF(G6 &lt; 150000, G601 * I601, 0)))</f>
        <v>0</v>
      </c>
      <c r="I601" s="20">
        <v>151.3</v>
      </c>
      <c r="J601" s="21">
        <v>137.48</v>
      </c>
      <c r="K601" s="22">
        <v>131.6</v>
      </c>
      <c r="L601" s="18">
        <v>146.9</v>
      </c>
    </row>
    <row r="602" spans="1:26" customHeight="1" ht="80">
      <c r="A602" s="34" t="s">
        <v>30</v>
      </c>
      <c r="B602" s="34" t="s">
        <v>1167</v>
      </c>
      <c r="C602" s="15"/>
      <c r="D602" s="34" t="s">
        <v>1170</v>
      </c>
      <c r="E602" s="15" t="s">
        <v>1171</v>
      </c>
      <c r="F602" s="24" t="s">
        <v>44</v>
      </c>
      <c r="G602" s="17">
        <v>0</v>
      </c>
      <c r="H602" s="19">
        <f>IF(G6 &gt;= 300000, G602 * K602,IF(G6 &gt;= 150000, G602 * J602,IF(G6 &lt; 150000, G602 * I602, 0)))</f>
        <v>0</v>
      </c>
      <c r="I602" s="20">
        <v>151.3</v>
      </c>
      <c r="J602" s="21">
        <v>137.48</v>
      </c>
      <c r="K602" s="22">
        <v>132.78</v>
      </c>
      <c r="L602" s="18">
        <v>146.9</v>
      </c>
    </row>
    <row r="603" spans="1:26" customHeight="1" ht="80">
      <c r="A603" s="34" t="s">
        <v>202</v>
      </c>
      <c r="B603" s="34"/>
      <c r="C603" s="15"/>
      <c r="D603" s="34" t="s">
        <v>1172</v>
      </c>
      <c r="E603" s="15" t="s">
        <v>1173</v>
      </c>
      <c r="F603" s="24" t="s">
        <v>44</v>
      </c>
      <c r="G603" s="17">
        <v>0</v>
      </c>
      <c r="H603" s="19">
        <f>IF(G6 &gt;= 300000, G603 * K603,IF(G6 &gt;= 150000, G603 * J603,IF(G6 &lt; 150000, G603 * I603, 0)))</f>
        <v>0</v>
      </c>
      <c r="I603" s="20">
        <v>309.5</v>
      </c>
      <c r="J603" s="21">
        <v>282.67</v>
      </c>
      <c r="K603" s="22">
        <v>273.01</v>
      </c>
      <c r="L603" s="18">
        <v>302.0</v>
      </c>
    </row>
    <row r="604" spans="1:26" customHeight="1" ht="80">
      <c r="A604" s="34" t="s">
        <v>202</v>
      </c>
      <c r="B604" s="34" t="s">
        <v>1167</v>
      </c>
      <c r="C604" s="15"/>
      <c r="D604" s="34" t="s">
        <v>1174</v>
      </c>
      <c r="E604" s="15" t="s">
        <v>1175</v>
      </c>
      <c r="F604" s="24" t="s">
        <v>44</v>
      </c>
      <c r="G604" s="17">
        <v>0</v>
      </c>
      <c r="H604" s="19">
        <f>IF(G6 &gt;= 300000, G604 * K604,IF(G6 &gt;= 150000, G604 * J604,IF(G6 &lt; 150000, G604 * I604, 0)))</f>
        <v>0</v>
      </c>
      <c r="I604" s="20">
        <v>309.5</v>
      </c>
      <c r="J604" s="21">
        <v>282.67</v>
      </c>
      <c r="K604" s="22">
        <v>273.01</v>
      </c>
      <c r="L604" s="18">
        <v>302.0</v>
      </c>
    </row>
    <row r="605" spans="1:26">
      <c r="A605" s="33"/>
      <c r="B605" s="33" t="s">
        <v>1176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30</v>
      </c>
      <c r="B606" s="34" t="s">
        <v>1177</v>
      </c>
      <c r="C606" s="15"/>
      <c r="D606" s="34" t="s">
        <v>1178</v>
      </c>
      <c r="E606" s="15" t="s">
        <v>1179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283</v>
      </c>
      <c r="J606" s="21">
        <v>258.45</v>
      </c>
      <c r="K606" s="22">
        <v>249.62</v>
      </c>
      <c r="L606" s="18">
        <v>276.1</v>
      </c>
    </row>
    <row r="607" spans="1:26">
      <c r="A607" s="33"/>
      <c r="B607" s="33" t="s">
        <v>1180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1181</v>
      </c>
      <c r="E608" s="15" t="s">
        <v>1182</v>
      </c>
      <c r="F608" s="24" t="s">
        <v>44</v>
      </c>
      <c r="G608" s="17">
        <v>0</v>
      </c>
      <c r="H608" s="19">
        <f>IF(G6 &gt;= 300000, G608 * K608,IF(G6 &gt;= 150000, G608 * J608,IF(G6 &lt; 150000, G608 * I608, 0)))</f>
        <v>0</v>
      </c>
      <c r="I608" s="20">
        <v>71.8</v>
      </c>
      <c r="J608" s="21">
        <v>64.94</v>
      </c>
      <c r="K608" s="22">
        <v>62.72</v>
      </c>
      <c r="L608" s="18">
        <v>69.4</v>
      </c>
    </row>
    <row r="609" spans="1:26" customHeight="1" ht="80">
      <c r="A609" s="34"/>
      <c r="B609" s="34"/>
      <c r="C609" s="15"/>
      <c r="D609" s="34" t="s">
        <v>1183</v>
      </c>
      <c r="E609" s="15" t="s">
        <v>1184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79.5</v>
      </c>
      <c r="J609" s="21">
        <v>72.54</v>
      </c>
      <c r="K609" s="22">
        <v>70.06</v>
      </c>
      <c r="L609" s="18">
        <v>77.5</v>
      </c>
    </row>
    <row r="610" spans="1:26">
      <c r="A610" s="33"/>
      <c r="B610" s="33" t="s">
        <v>1185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1186</v>
      </c>
      <c r="E611" s="15" t="s">
        <v>1187</v>
      </c>
      <c r="F611" s="24" t="s">
        <v>44</v>
      </c>
      <c r="G611" s="17">
        <v>0</v>
      </c>
      <c r="H611" s="19">
        <f>IF(G6 &gt;= 300000, G611 * K611,IF(G6 &gt;= 150000, G611 * J611,IF(G6 &lt; 150000, G611 * I611, 0)))</f>
        <v>0</v>
      </c>
      <c r="I611" s="20">
        <v>228.3</v>
      </c>
      <c r="J611" s="21">
        <v>208.26</v>
      </c>
      <c r="K611" s="22">
        <v>201.14</v>
      </c>
      <c r="L611" s="18">
        <v>222.5</v>
      </c>
    </row>
    <row r="612" spans="1:26" customHeight="1" ht="80">
      <c r="A612" s="34"/>
      <c r="B612" s="34"/>
      <c r="C612" s="15"/>
      <c r="D612" s="34" t="s">
        <v>1188</v>
      </c>
      <c r="E612" s="15" t="s">
        <v>1189</v>
      </c>
      <c r="F612" s="24" t="s">
        <v>44</v>
      </c>
      <c r="G612" s="17">
        <v>0</v>
      </c>
      <c r="H612" s="19">
        <f>IF(G6 &gt;= 300000, G612 * K612,IF(G6 &gt;= 150000, G612 * J612,IF(G6 &lt; 150000, G612 * I612, 0)))</f>
        <v>0</v>
      </c>
      <c r="I612" s="20">
        <v>228.3</v>
      </c>
      <c r="J612" s="21">
        <v>208.26</v>
      </c>
      <c r="K612" s="22">
        <v>201.14</v>
      </c>
      <c r="L612" s="18">
        <v>222.5</v>
      </c>
    </row>
    <row r="613" spans="1:26">
      <c r="A613" s="33"/>
      <c r="B613" s="33" t="s">
        <v>1190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1191</v>
      </c>
      <c r="E614" s="15" t="s">
        <v>1192</v>
      </c>
      <c r="F614" s="24" t="s">
        <v>44</v>
      </c>
      <c r="G614" s="17">
        <v>0</v>
      </c>
      <c r="H614" s="19">
        <f>IF(G6 &gt;= 300000, G614 * K614,IF(G6 &gt;= 150000, G614 * J614,IF(G6 &lt; 150000, G614 * I614, 0)))</f>
        <v>0</v>
      </c>
      <c r="I614" s="20">
        <v>259.1</v>
      </c>
      <c r="J614" s="21">
        <v>236.46</v>
      </c>
      <c r="K614" s="22">
        <v>228.37</v>
      </c>
      <c r="L614" s="18">
        <v>252.6</v>
      </c>
    </row>
    <row r="615" spans="1:26">
      <c r="A615" s="33"/>
      <c r="B615" s="33" t="s">
        <v>1193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49</v>
      </c>
      <c r="B616" s="34" t="s">
        <v>1194</v>
      </c>
      <c r="C616" s="15"/>
      <c r="D616" s="34" t="s">
        <v>1195</v>
      </c>
      <c r="E616" s="15" t="s">
        <v>1196</v>
      </c>
      <c r="F616" s="24" t="s">
        <v>44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32.99</v>
      </c>
      <c r="K616" s="22">
        <v>31.87</v>
      </c>
      <c r="L616" s="18">
        <v>35.3</v>
      </c>
    </row>
    <row r="617" spans="1:26" customHeight="1" ht="80">
      <c r="A617" s="34" t="s">
        <v>49</v>
      </c>
      <c r="B617" s="34" t="s">
        <v>1194</v>
      </c>
      <c r="C617" s="15"/>
      <c r="D617" s="34" t="s">
        <v>1197</v>
      </c>
      <c r="E617" s="15" t="s">
        <v>1198</v>
      </c>
      <c r="F617" s="24" t="s">
        <v>44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32.99</v>
      </c>
      <c r="K617" s="22">
        <v>31.87</v>
      </c>
      <c r="L617" s="18">
        <v>35.3</v>
      </c>
    </row>
    <row r="618" spans="1:26" customHeight="1" ht="80">
      <c r="A618" s="34" t="s">
        <v>49</v>
      </c>
      <c r="B618" s="34" t="s">
        <v>1194</v>
      </c>
      <c r="C618" s="15"/>
      <c r="D618" s="34" t="s">
        <v>1199</v>
      </c>
      <c r="E618" s="15" t="s">
        <v>1200</v>
      </c>
      <c r="F618" s="24" t="s">
        <v>44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49</v>
      </c>
      <c r="B619" s="34" t="s">
        <v>1194</v>
      </c>
      <c r="C619" s="15"/>
      <c r="D619" s="34" t="s">
        <v>1201</v>
      </c>
      <c r="E619" s="15" t="s">
        <v>1202</v>
      </c>
      <c r="F619" s="24" t="s">
        <v>44</v>
      </c>
      <c r="G619" s="17">
        <v>0</v>
      </c>
      <c r="H619" s="19">
        <f>IF(G6 &gt;= 300000, G619 * K619,IF(G6 &gt;= 150000, G619 * J619,IF(G6 &lt; 150000, G619 * I619, 0)))</f>
        <v>0</v>
      </c>
      <c r="I619" s="20">
        <v>38</v>
      </c>
      <c r="J619" s="21">
        <v>34.63</v>
      </c>
      <c r="K619" s="22">
        <v>33.45</v>
      </c>
      <c r="L619" s="18">
        <v>37.0</v>
      </c>
    </row>
    <row r="620" spans="1:26" customHeight="1" ht="80">
      <c r="A620" s="34" t="s">
        <v>49</v>
      </c>
      <c r="B620" s="34" t="s">
        <v>1194</v>
      </c>
      <c r="C620" s="15"/>
      <c r="D620" s="34" t="s">
        <v>1203</v>
      </c>
      <c r="E620" s="15" t="s">
        <v>1204</v>
      </c>
      <c r="F620" s="24" t="s">
        <v>44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32.76</v>
      </c>
      <c r="K620" s="22">
        <v>31.64</v>
      </c>
      <c r="L620" s="18">
        <v>35.0</v>
      </c>
    </row>
    <row r="621" spans="1:26">
      <c r="A621" s="33"/>
      <c r="B621" s="33" t="s">
        <v>1205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1206</v>
      </c>
      <c r="E622" s="15" t="s">
        <v>1207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113.7</v>
      </c>
      <c r="J622" s="21">
        <v>103.66</v>
      </c>
      <c r="K622" s="22">
        <v>99.23</v>
      </c>
      <c r="L622" s="18">
        <v>110.8</v>
      </c>
    </row>
    <row r="623" spans="1:26">
      <c r="A623" s="33"/>
      <c r="B623" s="33" t="s">
        <v>1208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1209</v>
      </c>
      <c r="E624" s="15" t="s">
        <v>1210</v>
      </c>
      <c r="F624" s="24" t="s">
        <v>44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/>
      <c r="B625" s="34"/>
      <c r="C625" s="15"/>
      <c r="D625" s="34" t="s">
        <v>1211</v>
      </c>
      <c r="E625" s="15" t="s">
        <v>1212</v>
      </c>
      <c r="F625" s="24" t="s">
        <v>44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/>
      <c r="B626" s="34"/>
      <c r="C626" s="15"/>
      <c r="D626" s="34" t="s">
        <v>1213</v>
      </c>
      <c r="E626" s="15" t="s">
        <v>1214</v>
      </c>
      <c r="F626" s="24" t="s">
        <v>44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428</v>
      </c>
      <c r="B627" s="34"/>
      <c r="C627" s="15"/>
      <c r="D627" s="34" t="s">
        <v>1215</v>
      </c>
      <c r="E627" s="15" t="s">
        <v>1216</v>
      </c>
      <c r="F627" s="24" t="s">
        <v>44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428</v>
      </c>
      <c r="B628" s="34"/>
      <c r="C628" s="15"/>
      <c r="D628" s="34" t="s">
        <v>1217</v>
      </c>
      <c r="E628" s="15" t="s">
        <v>1218</v>
      </c>
      <c r="F628" s="24" t="s">
        <v>44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428</v>
      </c>
      <c r="B629" s="34"/>
      <c r="C629" s="15"/>
      <c r="D629" s="34" t="s">
        <v>1219</v>
      </c>
      <c r="E629" s="15" t="s">
        <v>1220</v>
      </c>
      <c r="F629" s="24" t="s">
        <v>44</v>
      </c>
      <c r="G629" s="17">
        <v>0</v>
      </c>
      <c r="H629" s="19">
        <f>IF(G6 &gt;= 300000, G629 * K629,IF(G6 &gt;= 150000, G629 * J629,IF(G6 &lt; 150000, G629 * I629, 0)))</f>
        <v>0</v>
      </c>
      <c r="I629" s="20">
        <v>200.1</v>
      </c>
      <c r="J629" s="21">
        <v>182.52</v>
      </c>
      <c r="K629" s="22">
        <v>174.72</v>
      </c>
      <c r="L629" s="18">
        <v>195.0</v>
      </c>
    </row>
    <row r="630" spans="1:26" customHeight="1" ht="80">
      <c r="A630" s="34" t="s">
        <v>428</v>
      </c>
      <c r="B630" s="34"/>
      <c r="C630" s="15"/>
      <c r="D630" s="34" t="s">
        <v>1221</v>
      </c>
      <c r="E630" s="15" t="s">
        <v>1222</v>
      </c>
      <c r="F630" s="24" t="s">
        <v>44</v>
      </c>
      <c r="G630" s="17">
        <v>0</v>
      </c>
      <c r="H630" s="19">
        <f>IF(G6 &gt;= 300000, G630 * K630,IF(G6 &gt;= 150000, G630 * J630,IF(G6 &lt; 150000, G630 * I630, 0)))</f>
        <v>0</v>
      </c>
      <c r="I630" s="20">
        <v>198.4</v>
      </c>
      <c r="J630" s="21">
        <v>181.47</v>
      </c>
      <c r="K630" s="22">
        <v>173.71</v>
      </c>
      <c r="L630" s="18">
        <v>193.9</v>
      </c>
    </row>
    <row r="631" spans="1:26" customHeight="1" ht="80">
      <c r="A631" s="34" t="s">
        <v>428</v>
      </c>
      <c r="B631" s="34"/>
      <c r="C631" s="15"/>
      <c r="D631" s="34" t="s">
        <v>1223</v>
      </c>
      <c r="E631" s="15" t="s">
        <v>1224</v>
      </c>
      <c r="F631" s="24" t="s">
        <v>44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428</v>
      </c>
      <c r="B632" s="34"/>
      <c r="C632" s="15"/>
      <c r="D632" s="34" t="s">
        <v>1225</v>
      </c>
      <c r="E632" s="15" t="s">
        <v>1226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428</v>
      </c>
      <c r="B633" s="34"/>
      <c r="C633" s="15"/>
      <c r="D633" s="34" t="s">
        <v>1227</v>
      </c>
      <c r="E633" s="15" t="s">
        <v>1228</v>
      </c>
      <c r="F633" s="24" t="s">
        <v>44</v>
      </c>
      <c r="G633" s="17">
        <v>0</v>
      </c>
      <c r="H633" s="19">
        <f>IF(G6 &gt;= 300000, G633 * K633,IF(G6 &gt;= 150000, G633 * J633,IF(G6 &lt; 150000, G633 * I633, 0)))</f>
        <v>0</v>
      </c>
      <c r="I633" s="20">
        <v>210.3</v>
      </c>
      <c r="J633" s="21">
        <v>192.47</v>
      </c>
      <c r="K633" s="22">
        <v>184.24</v>
      </c>
      <c r="L633" s="18">
        <v>205.6</v>
      </c>
    </row>
    <row r="634" spans="1:26" customHeight="1" ht="80">
      <c r="A634" s="34" t="s">
        <v>428</v>
      </c>
      <c r="B634" s="34"/>
      <c r="C634" s="15"/>
      <c r="D634" s="34" t="s">
        <v>1229</v>
      </c>
      <c r="E634" s="15" t="s">
        <v>1230</v>
      </c>
      <c r="F634" s="24" t="s">
        <v>44</v>
      </c>
      <c r="G634" s="17">
        <v>0</v>
      </c>
      <c r="H634" s="19">
        <f>IF(G6 &gt;= 300000, G634 * K634,IF(G6 &gt;= 150000, G634 * J634,IF(G6 &lt; 150000, G634 * I634, 0)))</f>
        <v>0</v>
      </c>
      <c r="I634" s="20">
        <v>210.3</v>
      </c>
      <c r="J634" s="21">
        <v>192.47</v>
      </c>
      <c r="K634" s="22">
        <v>184.24</v>
      </c>
      <c r="L634" s="18">
        <v>205.6</v>
      </c>
    </row>
    <row r="635" spans="1:26" customHeight="1" ht="80">
      <c r="A635" s="34" t="s">
        <v>428</v>
      </c>
      <c r="B635" s="34"/>
      <c r="C635" s="15"/>
      <c r="D635" s="34" t="s">
        <v>1231</v>
      </c>
      <c r="E635" s="15" t="s">
        <v>1232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198.4</v>
      </c>
      <c r="J635" s="21">
        <v>181.47</v>
      </c>
      <c r="K635" s="22">
        <v>173.71</v>
      </c>
      <c r="L635" s="18">
        <v>193.9</v>
      </c>
    </row>
    <row r="636" spans="1:26" customHeight="1" ht="80">
      <c r="A636" s="34" t="s">
        <v>428</v>
      </c>
      <c r="B636" s="34"/>
      <c r="C636" s="15"/>
      <c r="D636" s="34" t="s">
        <v>1233</v>
      </c>
      <c r="E636" s="15" t="s">
        <v>1234</v>
      </c>
      <c r="F636" s="24" t="s">
        <v>44</v>
      </c>
      <c r="G636" s="17">
        <v>0</v>
      </c>
      <c r="H636" s="19">
        <f>IF(G6 &gt;= 300000, G636 * K636,IF(G6 &gt;= 150000, G636 * J636,IF(G6 &lt; 150000, G636 * I636, 0)))</f>
        <v>0</v>
      </c>
      <c r="I636" s="20">
        <v>206.1</v>
      </c>
      <c r="J636" s="21">
        <v>188.02</v>
      </c>
      <c r="K636" s="22">
        <v>179.98</v>
      </c>
      <c r="L636" s="18">
        <v>200.9</v>
      </c>
    </row>
    <row r="637" spans="1:26" customHeight="1" ht="80">
      <c r="A637" s="34" t="s">
        <v>428</v>
      </c>
      <c r="B637" s="34"/>
      <c r="C637" s="15"/>
      <c r="D637" s="34" t="s">
        <v>1235</v>
      </c>
      <c r="E637" s="15" t="s">
        <v>1236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210.3</v>
      </c>
      <c r="J637" s="21">
        <v>192.47</v>
      </c>
      <c r="K637" s="22">
        <v>184.24</v>
      </c>
      <c r="L637" s="18">
        <v>205.6</v>
      </c>
    </row>
    <row r="638" spans="1:26" customHeight="1" ht="80">
      <c r="A638" s="34" t="s">
        <v>428</v>
      </c>
      <c r="B638" s="34"/>
      <c r="C638" s="15"/>
      <c r="D638" s="34" t="s">
        <v>1237</v>
      </c>
      <c r="E638" s="15" t="s">
        <v>1238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428</v>
      </c>
      <c r="B639" s="34"/>
      <c r="C639" s="15"/>
      <c r="D639" s="34" t="s">
        <v>1239</v>
      </c>
      <c r="E639" s="15" t="s">
        <v>1240</v>
      </c>
      <c r="F639" s="24" t="s">
        <v>44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>
      <c r="A640" s="33"/>
      <c r="B640" s="33" t="s">
        <v>1241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1242</v>
      </c>
      <c r="E641" s="15" t="s">
        <v>1243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14.04</v>
      </c>
      <c r="K641" s="22">
        <v>13.8</v>
      </c>
      <c r="L641" s="18">
        <v>15.0</v>
      </c>
    </row>
    <row r="642" spans="1:26" customHeight="1" ht="80">
      <c r="A642" s="34"/>
      <c r="B642" s="34"/>
      <c r="C642" s="15"/>
      <c r="D642" s="34" t="s">
        <v>1244</v>
      </c>
      <c r="E642" s="15" t="s">
        <v>1245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17.1</v>
      </c>
      <c r="J642" s="21">
        <v>14.04</v>
      </c>
      <c r="K642" s="22">
        <v>13.8</v>
      </c>
      <c r="L642" s="18">
        <v>15.0</v>
      </c>
    </row>
    <row r="643" spans="1:26" customHeight="1" ht="80">
      <c r="A643" s="34"/>
      <c r="B643" s="34"/>
      <c r="C643" s="15"/>
      <c r="D643" s="34" t="s">
        <v>1246</v>
      </c>
      <c r="E643" s="15" t="s">
        <v>1247</v>
      </c>
      <c r="F643" s="24" t="s">
        <v>44</v>
      </c>
      <c r="G643" s="17">
        <v>0</v>
      </c>
      <c r="H643" s="19">
        <f>IF(G6 &gt;= 300000, G643 * K643,IF(G6 &gt;= 150000, G643 * J643,IF(G6 &lt; 150000, G643 * I643, 0)))</f>
        <v>0</v>
      </c>
      <c r="I643" s="20">
        <v>32.5</v>
      </c>
      <c r="J643" s="21">
        <v>28.08</v>
      </c>
      <c r="K643" s="22">
        <v>27.6</v>
      </c>
      <c r="L643" s="18">
        <v>30.0</v>
      </c>
    </row>
    <row r="644" spans="1:26" customHeight="1" ht="80">
      <c r="A644" s="34"/>
      <c r="B644" s="34"/>
      <c r="C644" s="15"/>
      <c r="D644" s="34" t="s">
        <v>1248</v>
      </c>
      <c r="E644" s="15" t="s">
        <v>1249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32.5</v>
      </c>
      <c r="J644" s="21">
        <v>28.08</v>
      </c>
      <c r="K644" s="22">
        <v>27.6</v>
      </c>
      <c r="L644" s="18">
        <v>30.0</v>
      </c>
    </row>
    <row r="645" spans="1:26" customHeight="1" ht="80">
      <c r="A645" s="34"/>
      <c r="B645" s="34"/>
      <c r="C645" s="15"/>
      <c r="D645" s="34" t="s">
        <v>1250</v>
      </c>
      <c r="E645" s="15" t="s">
        <v>1251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32.5</v>
      </c>
      <c r="J645" s="21">
        <v>28.08</v>
      </c>
      <c r="K645" s="22">
        <v>27.6</v>
      </c>
      <c r="L645" s="18">
        <v>30.0</v>
      </c>
    </row>
    <row r="646" spans="1:26" customHeight="1" ht="80">
      <c r="A646" s="34"/>
      <c r="B646" s="34"/>
      <c r="C646" s="15"/>
      <c r="D646" s="34" t="s">
        <v>1252</v>
      </c>
      <c r="E646" s="15" t="s">
        <v>1253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32.5</v>
      </c>
      <c r="J646" s="21">
        <v>28.08</v>
      </c>
      <c r="K646" s="22">
        <v>27.6</v>
      </c>
      <c r="L646" s="18">
        <v>30.0</v>
      </c>
    </row>
    <row r="647" spans="1:26" customHeight="1" ht="80">
      <c r="A647" s="34"/>
      <c r="B647" s="34"/>
      <c r="C647" s="15"/>
      <c r="D647" s="34" t="s">
        <v>1254</v>
      </c>
      <c r="E647" s="15" t="s">
        <v>1255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17.1</v>
      </c>
      <c r="J647" s="21">
        <v>15.21</v>
      </c>
      <c r="K647" s="22">
        <v>14.56</v>
      </c>
      <c r="L647" s="18">
        <v>16.3</v>
      </c>
    </row>
    <row r="648" spans="1:26" customHeight="1" ht="80">
      <c r="A648" s="34"/>
      <c r="B648" s="34"/>
      <c r="C648" s="15"/>
      <c r="D648" s="34" t="s">
        <v>1256</v>
      </c>
      <c r="E648" s="15" t="s">
        <v>1257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55.6</v>
      </c>
      <c r="J648" s="21">
        <v>50.31</v>
      </c>
      <c r="K648" s="22">
        <v>48.16</v>
      </c>
      <c r="L648" s="18">
        <v>53.8</v>
      </c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 customHeight="1" ht="80">
      <c r="A650" s="34"/>
      <c r="B650" s="34"/>
      <c r="C650" s="15"/>
      <c r="D650" s="34" t="s">
        <v>1260</v>
      </c>
      <c r="E650" s="15" t="s">
        <v>1261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15.21</v>
      </c>
      <c r="K650" s="22">
        <v>14.56</v>
      </c>
      <c r="L650" s="18">
        <v>16.3</v>
      </c>
    </row>
    <row r="651" spans="1:26" customHeight="1" ht="80">
      <c r="A651" s="34"/>
      <c r="B651" s="34"/>
      <c r="C651" s="15"/>
      <c r="D651" s="34" t="s">
        <v>1262</v>
      </c>
      <c r="E651" s="15" t="s">
        <v>1263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1264</v>
      </c>
      <c r="E652" s="15" t="s">
        <v>1265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1266</v>
      </c>
      <c r="E653" s="15" t="s">
        <v>1267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 customHeight="1" ht="80">
      <c r="A654" s="34"/>
      <c r="B654" s="34"/>
      <c r="C654" s="15"/>
      <c r="D654" s="34" t="s">
        <v>1268</v>
      </c>
      <c r="E654" s="15" t="s">
        <v>1269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>
      <c r="A655" s="33"/>
      <c r="B655" s="33" t="s">
        <v>1270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447</v>
      </c>
      <c r="B656" s="34" t="s">
        <v>1271</v>
      </c>
      <c r="C656" s="15"/>
      <c r="D656" s="34" t="s">
        <v>1272</v>
      </c>
      <c r="E656" s="15" t="s">
        <v>1273</v>
      </c>
      <c r="F656" s="24" t="s">
        <v>44</v>
      </c>
      <c r="G656" s="17">
        <v>0</v>
      </c>
      <c r="H656" s="19">
        <f>IF(G6 &gt;= 300000, G656 * K656,IF(G6 &gt;= 150000, G656 * J656,IF(G6 &lt; 150000, G656 * I656, 0)))</f>
        <v>0</v>
      </c>
      <c r="I656" s="20">
        <v>71.8</v>
      </c>
      <c r="J656" s="21">
        <v>65.95</v>
      </c>
      <c r="K656" s="22">
        <v>63.7</v>
      </c>
      <c r="L656" s="18">
        <v>70.5</v>
      </c>
    </row>
    <row r="657" spans="1:26" customHeight="1" ht="80">
      <c r="A657" s="34" t="s">
        <v>447</v>
      </c>
      <c r="B657" s="34" t="s">
        <v>1271</v>
      </c>
      <c r="C657" s="15"/>
      <c r="D657" s="34" t="s">
        <v>1274</v>
      </c>
      <c r="E657" s="15" t="s">
        <v>1275</v>
      </c>
      <c r="F657" s="24" t="s">
        <v>44</v>
      </c>
      <c r="G657" s="17">
        <v>0</v>
      </c>
      <c r="H657" s="19">
        <f>IF(G6 &gt;= 300000, G657 * K657,IF(G6 &gt;= 150000, G657 * J657,IF(G6 &lt; 150000, G657 * I657, 0)))</f>
        <v>0</v>
      </c>
      <c r="I657" s="20">
        <v>71.8</v>
      </c>
      <c r="J657" s="21">
        <v>65.95</v>
      </c>
      <c r="K657" s="22">
        <v>63.7</v>
      </c>
      <c r="L657" s="18">
        <v>70.5</v>
      </c>
    </row>
    <row r="658" spans="1:26" customHeight="1" ht="80">
      <c r="A658" s="34" t="s">
        <v>447</v>
      </c>
      <c r="B658" s="34" t="s">
        <v>1271</v>
      </c>
      <c r="C658" s="15"/>
      <c r="D658" s="34" t="s">
        <v>1276</v>
      </c>
      <c r="E658" s="15" t="s">
        <v>1277</v>
      </c>
      <c r="F658" s="24" t="s">
        <v>44</v>
      </c>
      <c r="G658" s="17">
        <v>0</v>
      </c>
      <c r="H658" s="19">
        <f>IF(G6 &gt;= 300000, G658 * K658,IF(G6 &gt;= 150000, G658 * J658,IF(G6 &lt; 150000, G658 * I658, 0)))</f>
        <v>0</v>
      </c>
      <c r="I658" s="20">
        <v>71.8</v>
      </c>
      <c r="J658" s="21">
        <v>65.95</v>
      </c>
      <c r="K658" s="22">
        <v>63.7</v>
      </c>
      <c r="L658" s="18">
        <v>70.5</v>
      </c>
    </row>
    <row r="659" spans="1:26" customHeight="1" ht="80">
      <c r="A659" s="34" t="s">
        <v>447</v>
      </c>
      <c r="B659" s="34" t="s">
        <v>1271</v>
      </c>
      <c r="C659" s="15"/>
      <c r="D659" s="34" t="s">
        <v>1278</v>
      </c>
      <c r="E659" s="15" t="s">
        <v>1279</v>
      </c>
      <c r="F659" s="24" t="s">
        <v>44</v>
      </c>
      <c r="G659" s="17">
        <v>0</v>
      </c>
      <c r="H659" s="19">
        <f>IF(G6 &gt;= 300000, G659 * K659,IF(G6 &gt;= 150000, G659 * J659,IF(G6 &lt; 150000, G659 * I659, 0)))</f>
        <v>0</v>
      </c>
      <c r="I659" s="20">
        <v>71.8</v>
      </c>
      <c r="J659" s="21">
        <v>65.95</v>
      </c>
      <c r="K659" s="22">
        <v>63.7</v>
      </c>
      <c r="L659" s="18">
        <v>70.5</v>
      </c>
    </row>
    <row r="660" spans="1:26">
      <c r="A660" s="33"/>
      <c r="B660" s="33" t="s">
        <v>1280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24" t="s">
        <v>44</v>
      </c>
      <c r="G661" s="17">
        <v>0</v>
      </c>
      <c r="H661" s="19">
        <f>IF(G6 &gt;= 300000, G661 * K661,IF(G6 &gt;= 150000, G661 * J661,IF(G6 &lt; 150000, G661 * I661, 0)))</f>
        <v>0</v>
      </c>
      <c r="I661" s="20">
        <v>166.7</v>
      </c>
      <c r="J661" s="21">
        <v>153.27</v>
      </c>
      <c r="K661" s="22">
        <v>146.72</v>
      </c>
      <c r="L661" s="18">
        <v>163.8</v>
      </c>
    </row>
    <row r="662" spans="1:26" customHeight="1" ht="80">
      <c r="A662" s="34" t="s">
        <v>428</v>
      </c>
      <c r="B662" s="34" t="s">
        <v>1283</v>
      </c>
      <c r="C662" s="15"/>
      <c r="D662" s="34" t="s">
        <v>1284</v>
      </c>
      <c r="E662" s="15" t="s">
        <v>1285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166.7</v>
      </c>
      <c r="J662" s="21">
        <v>153.27</v>
      </c>
      <c r="K662" s="22">
        <v>146.72</v>
      </c>
      <c r="L662" s="18">
        <v>163.8</v>
      </c>
    </row>
    <row r="663" spans="1:26" customHeight="1" ht="80">
      <c r="A663" s="34" t="s">
        <v>428</v>
      </c>
      <c r="B663" s="34"/>
      <c r="C663" s="15"/>
      <c r="D663" s="34" t="s">
        <v>1286</v>
      </c>
      <c r="E663" s="15" t="s">
        <v>1287</v>
      </c>
      <c r="F663" s="24" t="s">
        <v>44</v>
      </c>
      <c r="G663" s="17">
        <v>0</v>
      </c>
      <c r="H663" s="19">
        <f>IF(G6 &gt;= 300000, G663 * K663,IF(G6 &gt;= 150000, G663 * J663,IF(G6 &lt; 150000, G663 * I663, 0)))</f>
        <v>0</v>
      </c>
      <c r="I663" s="20">
        <v>166.7</v>
      </c>
      <c r="J663" s="21">
        <v>153.27</v>
      </c>
      <c r="K663" s="22">
        <v>146.72</v>
      </c>
      <c r="L663" s="18">
        <v>163.8</v>
      </c>
    </row>
    <row r="664" spans="1:26">
      <c r="A664" s="33"/>
      <c r="B664" s="33" t="s">
        <v>1288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1289</v>
      </c>
      <c r="E665" s="15" t="s">
        <v>1290</v>
      </c>
      <c r="F665" s="24" t="s">
        <v>44</v>
      </c>
      <c r="G665" s="17">
        <v>0</v>
      </c>
      <c r="H665" s="19">
        <f>IF(G6 &gt;= 300000, G665 * K665,IF(G6 &gt;= 150000, G665 * J665,IF(G6 &lt; 150000, G665 * I665, 0)))</f>
        <v>0</v>
      </c>
      <c r="I665" s="20">
        <v>354.8</v>
      </c>
      <c r="J665" s="21">
        <v>324.44</v>
      </c>
      <c r="K665" s="22">
        <v>313.35</v>
      </c>
      <c r="L665" s="18">
        <v>346.6</v>
      </c>
    </row>
    <row r="666" spans="1:26" customHeight="1" ht="80">
      <c r="A666" s="34"/>
      <c r="B666" s="34"/>
      <c r="C666" s="15"/>
      <c r="D666" s="34" t="s">
        <v>1291</v>
      </c>
      <c r="E666" s="15" t="s">
        <v>1292</v>
      </c>
      <c r="F666" s="24" t="s">
        <v>44</v>
      </c>
      <c r="G666" s="17">
        <v>0</v>
      </c>
      <c r="H666" s="19">
        <f>IF(G6 &gt;= 300000, G666 * K666,IF(G6 &gt;= 150000, G666 * J666,IF(G6 &lt; 150000, G666 * I666, 0)))</f>
        <v>0</v>
      </c>
      <c r="I666" s="20">
        <v>354.8</v>
      </c>
      <c r="J666" s="21">
        <v>324.44</v>
      </c>
      <c r="K666" s="22">
        <v>313.35</v>
      </c>
      <c r="L666" s="18">
        <v>346.6</v>
      </c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24" t="s">
        <v>44</v>
      </c>
      <c r="G667" s="17">
        <v>0</v>
      </c>
      <c r="H667" s="19">
        <f>IF(G6 &gt;= 300000, G667 * K667,IF(G6 &gt;= 150000, G667 * J667,IF(G6 &lt; 150000, G667 * I667, 0)))</f>
        <v>0</v>
      </c>
      <c r="I667" s="20">
        <v>354.8</v>
      </c>
      <c r="J667" s="21">
        <v>324.44</v>
      </c>
      <c r="K667" s="22">
        <v>313.35</v>
      </c>
      <c r="L667" s="18">
        <v>346.6</v>
      </c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354.8</v>
      </c>
      <c r="J668" s="21">
        <v>324.44</v>
      </c>
      <c r="K668" s="22">
        <v>313.35</v>
      </c>
      <c r="L668" s="18">
        <v>346.6</v>
      </c>
    </row>
    <row r="669" spans="1:26" customHeight="1" ht="80">
      <c r="A669" s="34"/>
      <c r="B669" s="34"/>
      <c r="C669" s="15"/>
      <c r="D669" s="34" t="s">
        <v>1297</v>
      </c>
      <c r="E669" s="15" t="s">
        <v>1298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354.8</v>
      </c>
      <c r="J669" s="21">
        <v>324.44</v>
      </c>
      <c r="K669" s="22">
        <v>313.35</v>
      </c>
      <c r="L669" s="18">
        <v>346.6</v>
      </c>
    </row>
    <row r="670" spans="1:26" customHeight="1" ht="80">
      <c r="A670" s="34"/>
      <c r="B670" s="34"/>
      <c r="C670" s="15"/>
      <c r="D670" s="34" t="s">
        <v>1299</v>
      </c>
      <c r="E670" s="15" t="s">
        <v>1300</v>
      </c>
      <c r="F670" s="24" t="s">
        <v>44</v>
      </c>
      <c r="G670" s="17">
        <v>0</v>
      </c>
      <c r="H670" s="19">
        <f>IF(G6 &gt;= 300000, G670 * K670,IF(G6 &gt;= 150000, G670 * J670,IF(G6 &lt; 150000, G670 * I670, 0)))</f>
        <v>0</v>
      </c>
      <c r="I670" s="20">
        <v>354.8</v>
      </c>
      <c r="J670" s="21">
        <v>324.44</v>
      </c>
      <c r="K670" s="22">
        <v>313.35</v>
      </c>
      <c r="L670" s="18">
        <v>346.6</v>
      </c>
    </row>
    <row r="671" spans="1:26">
      <c r="A671" s="33"/>
      <c r="B671" s="33" t="s">
        <v>1301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30</v>
      </c>
      <c r="B672" s="34" t="s">
        <v>1283</v>
      </c>
      <c r="C672" s="15"/>
      <c r="D672" s="34" t="s">
        <v>1302</v>
      </c>
      <c r="E672" s="15" t="s">
        <v>1303</v>
      </c>
      <c r="F672" s="24" t="s">
        <v>44</v>
      </c>
      <c r="G672" s="17">
        <v>0</v>
      </c>
      <c r="H672" s="19">
        <f>IF(G6 &gt;= 300000, G672 * K672,IF(G6 &gt;= 150000, G672 * J672,IF(G6 &lt; 150000, G672 * I672, 0)))</f>
        <v>0</v>
      </c>
      <c r="I672" s="20">
        <v>241.1</v>
      </c>
      <c r="J672" s="21">
        <v>218.91</v>
      </c>
      <c r="K672" s="22">
        <v>211.42</v>
      </c>
      <c r="L672" s="18">
        <v>233.9</v>
      </c>
    </row>
    <row r="673" spans="1:26" customHeight="1" ht="80">
      <c r="A673" s="34" t="s">
        <v>30</v>
      </c>
      <c r="B673" s="34" t="s">
        <v>1283</v>
      </c>
      <c r="C673" s="15"/>
      <c r="D673" s="34" t="s">
        <v>1304</v>
      </c>
      <c r="E673" s="15" t="s">
        <v>1305</v>
      </c>
      <c r="F673" s="24" t="s">
        <v>44</v>
      </c>
      <c r="G673" s="17">
        <v>0</v>
      </c>
      <c r="H673" s="19">
        <f>IF(G6 &gt;= 300000, G673 * K673,IF(G6 &gt;= 150000, G673 * J673,IF(G6 &lt; 150000, G673 * I673, 0)))</f>
        <v>0</v>
      </c>
      <c r="I673" s="20">
        <v>246.2</v>
      </c>
      <c r="J673" s="21">
        <v>225.46</v>
      </c>
      <c r="K673" s="22">
        <v>217.75</v>
      </c>
      <c r="L673" s="18">
        <v>240.9</v>
      </c>
    </row>
    <row r="674" spans="1:26" customHeight="1" ht="80">
      <c r="A674" s="34" t="s">
        <v>30</v>
      </c>
      <c r="B674" s="34" t="s">
        <v>1283</v>
      </c>
      <c r="C674" s="15"/>
      <c r="D674" s="34" t="s">
        <v>1306</v>
      </c>
      <c r="E674" s="15" t="s">
        <v>1307</v>
      </c>
      <c r="F674" s="24" t="s">
        <v>44</v>
      </c>
      <c r="G674" s="17">
        <v>0</v>
      </c>
      <c r="H674" s="19">
        <f>IF(G6 &gt;= 300000, G674 * K674,IF(G6 &gt;= 150000, G674 * J674,IF(G6 &lt; 150000, G674 * I674, 0)))</f>
        <v>0</v>
      </c>
      <c r="I674" s="20">
        <v>241.1</v>
      </c>
      <c r="J674" s="21">
        <v>218.91</v>
      </c>
      <c r="K674" s="22">
        <v>211.42</v>
      </c>
      <c r="L674" s="18">
        <v>233.9</v>
      </c>
    </row>
    <row r="675" spans="1:26" customHeight="1" ht="80">
      <c r="A675" s="34" t="s">
        <v>1308</v>
      </c>
      <c r="B675" s="34" t="s">
        <v>1283</v>
      </c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239.4</v>
      </c>
      <c r="J675" s="21">
        <v>218.91</v>
      </c>
      <c r="K675" s="22">
        <v>211.42</v>
      </c>
      <c r="L675" s="18">
        <v>233.9</v>
      </c>
    </row>
    <row r="676" spans="1:26" customHeight="1" ht="80">
      <c r="A676" s="34" t="s">
        <v>30</v>
      </c>
      <c r="B676" s="34" t="s">
        <v>1283</v>
      </c>
      <c r="C676" s="15"/>
      <c r="D676" s="34" t="s">
        <v>1311</v>
      </c>
      <c r="E676" s="15" t="s">
        <v>1312</v>
      </c>
      <c r="F676" s="24" t="s">
        <v>44</v>
      </c>
      <c r="G676" s="17">
        <v>0</v>
      </c>
      <c r="H676" s="19">
        <f>IF(G6 &gt;= 300000, G676 * K676,IF(G6 &gt;= 150000, G676 * J676,IF(G6 &lt; 150000, G676 * I676, 0)))</f>
        <v>0</v>
      </c>
      <c r="I676" s="20">
        <v>241.1</v>
      </c>
      <c r="J676" s="21">
        <v>218.91</v>
      </c>
      <c r="K676" s="22">
        <v>211.42</v>
      </c>
      <c r="L676" s="18">
        <v>233.9</v>
      </c>
    </row>
    <row r="677" spans="1:26" customHeight="1" ht="80">
      <c r="A677" s="34" t="s">
        <v>30</v>
      </c>
      <c r="B677" s="34" t="s">
        <v>1283</v>
      </c>
      <c r="C677" s="15"/>
      <c r="D677" s="34" t="s">
        <v>1313</v>
      </c>
      <c r="E677" s="15" t="s">
        <v>1314</v>
      </c>
      <c r="F677" s="24" t="s">
        <v>44</v>
      </c>
      <c r="G677" s="17">
        <v>0</v>
      </c>
      <c r="H677" s="19">
        <f>IF(G6 &gt;= 300000, G677 * K677,IF(G6 &gt;= 150000, G677 * J677,IF(G6 &lt; 150000, G677 * I677, 0)))</f>
        <v>0</v>
      </c>
      <c r="I677" s="20">
        <v>247.1</v>
      </c>
      <c r="J677" s="21">
        <v>225.46</v>
      </c>
      <c r="K677" s="22">
        <v>217.75</v>
      </c>
      <c r="L677" s="18">
        <v>240.9</v>
      </c>
    </row>
    <row r="678" spans="1:26">
      <c r="A678" s="33"/>
      <c r="B678" s="33" t="s">
        <v>1315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30</v>
      </c>
      <c r="B679" s="34" t="s">
        <v>1283</v>
      </c>
      <c r="C679" s="15"/>
      <c r="D679" s="34" t="s">
        <v>1316</v>
      </c>
      <c r="E679" s="15" t="s">
        <v>1317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111.2</v>
      </c>
      <c r="J679" s="21">
        <v>97.93</v>
      </c>
      <c r="K679" s="22">
        <v>94.58</v>
      </c>
      <c r="L679" s="18">
        <v>104.6</v>
      </c>
    </row>
    <row r="680" spans="1:26" customHeight="1" ht="80">
      <c r="A680" s="34" t="s">
        <v>30</v>
      </c>
      <c r="B680" s="34" t="s">
        <v>1283</v>
      </c>
      <c r="C680" s="15"/>
      <c r="D680" s="34" t="s">
        <v>1318</v>
      </c>
      <c r="E680" s="15" t="s">
        <v>1319</v>
      </c>
      <c r="F680" s="24" t="s">
        <v>44</v>
      </c>
      <c r="G680" s="17">
        <v>0</v>
      </c>
      <c r="H680" s="19">
        <f>IF(G6 &gt;= 300000, G680 * K680,IF(G6 &gt;= 150000, G680 * J680,IF(G6 &lt; 150000, G680 * I680, 0)))</f>
        <v>0</v>
      </c>
      <c r="I680" s="20">
        <v>111.2</v>
      </c>
      <c r="J680" s="21">
        <v>97.93</v>
      </c>
      <c r="K680" s="22">
        <v>94.58</v>
      </c>
      <c r="L680" s="18">
        <v>104.6</v>
      </c>
    </row>
    <row r="681" spans="1:26" customHeight="1" ht="80">
      <c r="A681" s="34" t="s">
        <v>30</v>
      </c>
      <c r="B681" s="34" t="s">
        <v>1283</v>
      </c>
      <c r="C681" s="15"/>
      <c r="D681" s="34" t="s">
        <v>1320</v>
      </c>
      <c r="E681" s="15" t="s">
        <v>1321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107.7</v>
      </c>
      <c r="J681" s="21">
        <v>97.93</v>
      </c>
      <c r="K681" s="22">
        <v>94.58</v>
      </c>
      <c r="L681" s="18">
        <v>104.6</v>
      </c>
    </row>
    <row r="682" spans="1:26" customHeight="1" ht="80">
      <c r="A682" s="34" t="s">
        <v>30</v>
      </c>
      <c r="B682" s="34" t="s">
        <v>1283</v>
      </c>
      <c r="C682" s="15"/>
      <c r="D682" s="34" t="s">
        <v>1322</v>
      </c>
      <c r="E682" s="15" t="s">
        <v>1323</v>
      </c>
      <c r="F682" s="24" t="s">
        <v>44</v>
      </c>
      <c r="G682" s="17">
        <v>0</v>
      </c>
      <c r="H682" s="19">
        <f>IF(G6 &gt;= 300000, G682 * K682,IF(G6 &gt;= 150000, G682 * J682,IF(G6 &lt; 150000, G682 * I682, 0)))</f>
        <v>0</v>
      </c>
      <c r="I682" s="20">
        <v>114.6</v>
      </c>
      <c r="J682" s="21">
        <v>102.96</v>
      </c>
      <c r="K682" s="22">
        <v>99.44</v>
      </c>
      <c r="L682" s="18">
        <v>110.0</v>
      </c>
    </row>
    <row r="683" spans="1:26" customHeight="1" ht="80">
      <c r="A683" s="34" t="s">
        <v>30</v>
      </c>
      <c r="B683" s="34" t="s">
        <v>1283</v>
      </c>
      <c r="C683" s="15"/>
      <c r="D683" s="34" t="s">
        <v>1324</v>
      </c>
      <c r="E683" s="15" t="s">
        <v>1325</v>
      </c>
      <c r="F683" s="24" t="s">
        <v>44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>
      <c r="A684" s="33"/>
      <c r="B684" s="33" t="s">
        <v>1326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1308</v>
      </c>
      <c r="B685" s="34" t="s">
        <v>1283</v>
      </c>
      <c r="C685" s="15"/>
      <c r="D685" s="34" t="s">
        <v>1327</v>
      </c>
      <c r="E685" s="15" t="s">
        <v>1328</v>
      </c>
      <c r="F685" s="24" t="s">
        <v>44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1329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1330</v>
      </c>
      <c r="E687" s="15" t="s">
        <v>1331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94.9</v>
      </c>
      <c r="J687" s="21">
        <v>86.93</v>
      </c>
      <c r="K687" s="22">
        <v>83.96</v>
      </c>
      <c r="L687" s="18">
        <v>92.9</v>
      </c>
    </row>
    <row r="688" spans="1:26" customHeight="1" ht="80">
      <c r="A688" s="34" t="s">
        <v>1332</v>
      </c>
      <c r="B688" s="34"/>
      <c r="C688" s="15"/>
      <c r="D688" s="34" t="s">
        <v>1333</v>
      </c>
      <c r="E688" s="15" t="s">
        <v>1334</v>
      </c>
      <c r="F688" s="24" t="s">
        <v>44</v>
      </c>
      <c r="G688" s="17">
        <v>0</v>
      </c>
      <c r="H688" s="19">
        <f>IF(G6 &gt;= 300000, G688 * K688,IF(G6 &gt;= 150000, G688 * J688,IF(G6 &lt; 150000, G688 * I688, 0)))</f>
        <v>0</v>
      </c>
      <c r="I688" s="20">
        <v>129.1</v>
      </c>
      <c r="J688" s="21">
        <v>115.48</v>
      </c>
      <c r="K688" s="22">
        <v>111.53</v>
      </c>
      <c r="L688" s="18">
        <v>123.4</v>
      </c>
    </row>
    <row r="689" spans="1:26" customHeight="1" ht="80">
      <c r="A689" s="34" t="s">
        <v>1332</v>
      </c>
      <c r="B689" s="34"/>
      <c r="C689" s="15"/>
      <c r="D689" s="34" t="s">
        <v>1335</v>
      </c>
      <c r="E689" s="15" t="s">
        <v>1336</v>
      </c>
      <c r="F689" s="24" t="s">
        <v>44</v>
      </c>
      <c r="G689" s="17">
        <v>0</v>
      </c>
      <c r="H689" s="19">
        <f>IF(G6 &gt;= 300000, G689 * K689,IF(G6 &gt;= 150000, G689 * J689,IF(G6 &lt; 150000, G689 * I689, 0)))</f>
        <v>0</v>
      </c>
      <c r="I689" s="20">
        <v>129.1</v>
      </c>
      <c r="J689" s="21">
        <v>115.48</v>
      </c>
      <c r="K689" s="22">
        <v>111.53</v>
      </c>
      <c r="L689" s="18">
        <v>123.4</v>
      </c>
    </row>
    <row r="690" spans="1:26">
      <c r="A690" s="33"/>
      <c r="B690" s="33" t="s">
        <v>1337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24" t="s">
        <v>44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126.48</v>
      </c>
      <c r="K691" s="22">
        <v>122.15</v>
      </c>
      <c r="L691" s="18">
        <v>135.1</v>
      </c>
    </row>
    <row r="692" spans="1:26" customHeight="1" ht="80">
      <c r="A692" s="34"/>
      <c r="B692" s="34"/>
      <c r="C692" s="15"/>
      <c r="D692" s="34" t="s">
        <v>1340</v>
      </c>
      <c r="E692" s="15" t="s">
        <v>1341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141.9</v>
      </c>
      <c r="J692" s="21">
        <v>129.57</v>
      </c>
      <c r="K692" s="22">
        <v>125.14</v>
      </c>
      <c r="L692" s="18">
        <v>138.4</v>
      </c>
    </row>
    <row r="693" spans="1:26" customHeight="1" ht="80">
      <c r="A693" s="34"/>
      <c r="B693" s="34"/>
      <c r="C693" s="15"/>
      <c r="D693" s="34" t="s">
        <v>1342</v>
      </c>
      <c r="E693" s="15" t="s">
        <v>1343</v>
      </c>
      <c r="F693" s="23" t="s">
        <v>34</v>
      </c>
      <c r="G693" s="17">
        <v>0</v>
      </c>
      <c r="H693" s="19">
        <f>IF(G6 &gt;= 300000, G693 * K693,IF(G6 &gt;= 150000, G693 * J693,IF(G6 &lt; 150000, G693 * I693, 0)))</f>
        <v>0</v>
      </c>
      <c r="I693" s="20">
        <v>141.9</v>
      </c>
      <c r="J693" s="21">
        <v>129.57</v>
      </c>
      <c r="K693" s="22">
        <v>125.14</v>
      </c>
      <c r="L693" s="18">
        <v>138.4</v>
      </c>
    </row>
    <row r="694" spans="1:26" customHeight="1" ht="80">
      <c r="A694" s="34"/>
      <c r="B694" s="34"/>
      <c r="C694" s="15"/>
      <c r="D694" s="34" t="s">
        <v>1344</v>
      </c>
      <c r="E694" s="15" t="s">
        <v>1345</v>
      </c>
      <c r="F694" s="24" t="s">
        <v>44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126.48</v>
      </c>
      <c r="K694" s="22">
        <v>122.15</v>
      </c>
      <c r="L694" s="18">
        <v>135.1</v>
      </c>
    </row>
    <row r="695" spans="1:26" customHeight="1" ht="80">
      <c r="A695" s="34"/>
      <c r="B695" s="34"/>
      <c r="C695" s="15"/>
      <c r="D695" s="34" t="s">
        <v>1346</v>
      </c>
      <c r="E695" s="15" t="s">
        <v>1347</v>
      </c>
      <c r="F695" s="24" t="s">
        <v>44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126.48</v>
      </c>
      <c r="K695" s="22">
        <v>122.15</v>
      </c>
      <c r="L695" s="18">
        <v>135.1</v>
      </c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23" t="s">
        <v>34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123.2</v>
      </c>
      <c r="K696" s="22">
        <v>118.99</v>
      </c>
      <c r="L696" s="18">
        <v>131.6</v>
      </c>
    </row>
    <row r="697" spans="1:26" customHeight="1" ht="80">
      <c r="A697" s="34" t="s">
        <v>73</v>
      </c>
      <c r="B697" s="34" t="s">
        <v>74</v>
      </c>
      <c r="C697" s="15"/>
      <c r="D697" s="34" t="s">
        <v>1350</v>
      </c>
      <c r="E697" s="15" t="s">
        <v>1351</v>
      </c>
      <c r="F697" s="23" t="s">
        <v>34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122.85</v>
      </c>
      <c r="K697" s="22">
        <v>118.65</v>
      </c>
      <c r="L697" s="18">
        <v>131.3</v>
      </c>
    </row>
    <row r="698" spans="1:26" customHeight="1" ht="80">
      <c r="A698" s="34" t="s">
        <v>73</v>
      </c>
      <c r="B698" s="34" t="s">
        <v>74</v>
      </c>
      <c r="C698" s="15"/>
      <c r="D698" s="34" t="s">
        <v>1352</v>
      </c>
      <c r="E698" s="15" t="s">
        <v>1353</v>
      </c>
      <c r="F698" s="24" t="s">
        <v>44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123.2</v>
      </c>
      <c r="K698" s="22">
        <v>118.99</v>
      </c>
      <c r="L698" s="18">
        <v>131.6</v>
      </c>
    </row>
    <row r="699" spans="1:26" customHeight="1" ht="80">
      <c r="A699" s="34" t="s">
        <v>73</v>
      </c>
      <c r="B699" s="34" t="s">
        <v>74</v>
      </c>
      <c r="C699" s="15"/>
      <c r="D699" s="34" t="s">
        <v>1354</v>
      </c>
      <c r="E699" s="15" t="s">
        <v>1355</v>
      </c>
      <c r="F699" s="24" t="s">
        <v>44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 t="s">
        <v>73</v>
      </c>
      <c r="B700" s="34" t="s">
        <v>74</v>
      </c>
      <c r="C700" s="15"/>
      <c r="D700" s="34" t="s">
        <v>1356</v>
      </c>
      <c r="E700" s="15" t="s">
        <v>1357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 t="s">
        <v>73</v>
      </c>
      <c r="B701" s="34" t="s">
        <v>74</v>
      </c>
      <c r="C701" s="15"/>
      <c r="D701" s="34" t="s">
        <v>1358</v>
      </c>
      <c r="E701" s="15" t="s">
        <v>1359</v>
      </c>
      <c r="F701" s="24" t="s">
        <v>44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 t="s">
        <v>73</v>
      </c>
      <c r="B702" s="34" t="s">
        <v>74</v>
      </c>
      <c r="C702" s="15"/>
      <c r="D702" s="34" t="s">
        <v>1360</v>
      </c>
      <c r="E702" s="15" t="s">
        <v>1361</v>
      </c>
      <c r="F702" s="23" t="s">
        <v>34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126.48</v>
      </c>
      <c r="K702" s="22">
        <v>122.15</v>
      </c>
      <c r="L702" s="18">
        <v>135.1</v>
      </c>
    </row>
    <row r="703" spans="1:26" customHeight="1" ht="80">
      <c r="A703" s="34" t="s">
        <v>73</v>
      </c>
      <c r="B703" s="34" t="s">
        <v>74</v>
      </c>
      <c r="C703" s="15"/>
      <c r="D703" s="34" t="s">
        <v>1362</v>
      </c>
      <c r="E703" s="15" t="s">
        <v>1363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 t="s">
        <v>73</v>
      </c>
      <c r="B704" s="34" t="s">
        <v>74</v>
      </c>
      <c r="C704" s="15"/>
      <c r="D704" s="34" t="s">
        <v>1364</v>
      </c>
      <c r="E704" s="15" t="s">
        <v>1365</v>
      </c>
      <c r="F704" s="24" t="s">
        <v>44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73</v>
      </c>
      <c r="B705" s="34" t="s">
        <v>74</v>
      </c>
      <c r="C705" s="15"/>
      <c r="D705" s="34" t="s">
        <v>1366</v>
      </c>
      <c r="E705" s="15" t="s">
        <v>1367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123.2</v>
      </c>
      <c r="K705" s="22">
        <v>118.99</v>
      </c>
      <c r="L705" s="18">
        <v>131.6</v>
      </c>
    </row>
    <row r="706" spans="1:26" customHeight="1" ht="80">
      <c r="A706" s="34" t="s">
        <v>73</v>
      </c>
      <c r="B706" s="34" t="s">
        <v>74</v>
      </c>
      <c r="C706" s="15"/>
      <c r="D706" s="34" t="s">
        <v>1368</v>
      </c>
      <c r="E706" s="15" t="s">
        <v>1369</v>
      </c>
      <c r="F706" s="23" t="s">
        <v>34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123.2</v>
      </c>
      <c r="K706" s="22">
        <v>118.99</v>
      </c>
      <c r="L706" s="18">
        <v>131.6</v>
      </c>
    </row>
    <row r="707" spans="1:26" customHeight="1" ht="80">
      <c r="A707" s="34" t="s">
        <v>73</v>
      </c>
      <c r="B707" s="34" t="s">
        <v>74</v>
      </c>
      <c r="C707" s="15"/>
      <c r="D707" s="34" t="s">
        <v>1370</v>
      </c>
      <c r="E707" s="15" t="s">
        <v>1371</v>
      </c>
      <c r="F707" s="24" t="s">
        <v>44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123.2</v>
      </c>
      <c r="K707" s="22">
        <v>118.99</v>
      </c>
      <c r="L707" s="18">
        <v>131.6</v>
      </c>
    </row>
    <row r="708" spans="1:26" customHeight="1" ht="80">
      <c r="A708" s="34" t="s">
        <v>73</v>
      </c>
      <c r="B708" s="34" t="s">
        <v>74</v>
      </c>
      <c r="C708" s="15"/>
      <c r="D708" s="34" t="s">
        <v>1372</v>
      </c>
      <c r="E708" s="15" t="s">
        <v>1373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141.9</v>
      </c>
      <c r="J708" s="21">
        <v>129.57</v>
      </c>
      <c r="K708" s="22">
        <v>125.14</v>
      </c>
      <c r="L708" s="18">
        <v>138.4</v>
      </c>
    </row>
    <row r="709" spans="1:26" customHeight="1" ht="80">
      <c r="A709" s="34" t="s">
        <v>73</v>
      </c>
      <c r="B709" s="34" t="s">
        <v>74</v>
      </c>
      <c r="C709" s="15"/>
      <c r="D709" s="34" t="s">
        <v>1374</v>
      </c>
      <c r="E709" s="15" t="s">
        <v>1375</v>
      </c>
      <c r="F709" s="23" t="s">
        <v>34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73</v>
      </c>
      <c r="B710" s="34" t="s">
        <v>74</v>
      </c>
      <c r="C710" s="15"/>
      <c r="D710" s="34" t="s">
        <v>1376</v>
      </c>
      <c r="E710" s="15" t="s">
        <v>1377</v>
      </c>
      <c r="F710" s="23" t="s">
        <v>34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123.2</v>
      </c>
      <c r="K710" s="22">
        <v>118.99</v>
      </c>
      <c r="L710" s="18">
        <v>131.6</v>
      </c>
    </row>
    <row r="711" spans="1:26" customHeight="1" ht="80">
      <c r="A711" s="34" t="s">
        <v>73</v>
      </c>
      <c r="B711" s="34" t="s">
        <v>74</v>
      </c>
      <c r="C711" s="15"/>
      <c r="D711" s="34" t="s">
        <v>1378</v>
      </c>
      <c r="E711" s="15" t="s">
        <v>1379</v>
      </c>
      <c r="F711" s="24" t="s">
        <v>44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>
      <c r="A712" s="33"/>
      <c r="B712" s="33" t="s">
        <v>1380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1381</v>
      </c>
      <c r="E713" s="15" t="s">
        <v>1382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242.8</v>
      </c>
      <c r="J713" s="21">
        <v>221.13</v>
      </c>
      <c r="K713" s="22">
        <v>213.57</v>
      </c>
      <c r="L713" s="18">
        <v>236.3</v>
      </c>
    </row>
    <row r="714" spans="1:26" customHeight="1" ht="80">
      <c r="A714" s="34"/>
      <c r="B714" s="34"/>
      <c r="C714" s="15"/>
      <c r="D714" s="34" t="s">
        <v>1383</v>
      </c>
      <c r="E714" s="15" t="s">
        <v>1384</v>
      </c>
      <c r="F714" s="24" t="s">
        <v>44</v>
      </c>
      <c r="G714" s="17">
        <v>0</v>
      </c>
      <c r="H714" s="19">
        <f>IF(G6 &gt;= 300000, G714 * K714,IF(G6 &gt;= 150000, G714 * J714,IF(G6 &lt; 150000, G714 * I714, 0)))</f>
        <v>0</v>
      </c>
      <c r="I714" s="20">
        <v>235.1</v>
      </c>
      <c r="J714" s="21">
        <v>214.46</v>
      </c>
      <c r="K714" s="22">
        <v>207.13</v>
      </c>
      <c r="L714" s="18">
        <v>229.1</v>
      </c>
    </row>
    <row r="715" spans="1:26" customHeight="1" ht="80">
      <c r="A715" s="34"/>
      <c r="B715" s="34"/>
      <c r="C715" s="15"/>
      <c r="D715" s="34" t="s">
        <v>1385</v>
      </c>
      <c r="E715" s="15" t="s">
        <v>1386</v>
      </c>
      <c r="F715" s="24" t="s">
        <v>44</v>
      </c>
      <c r="G715" s="17">
        <v>0</v>
      </c>
      <c r="H715" s="19">
        <f>IF(G6 &gt;= 300000, G715 * K715,IF(G6 &gt;= 150000, G715 * J715,IF(G6 &lt; 150000, G715 * I715, 0)))</f>
        <v>0</v>
      </c>
      <c r="I715" s="20">
        <v>248</v>
      </c>
      <c r="J715" s="21">
        <v>218.91</v>
      </c>
      <c r="K715" s="22">
        <v>211.42</v>
      </c>
      <c r="L715" s="18">
        <v>233.9</v>
      </c>
    </row>
    <row r="716" spans="1:26" customHeight="1" ht="80">
      <c r="A716" s="34"/>
      <c r="B716" s="34"/>
      <c r="C716" s="15"/>
      <c r="D716" s="34" t="s">
        <v>1387</v>
      </c>
      <c r="E716" s="15" t="s">
        <v>1388</v>
      </c>
      <c r="F716" s="24" t="s">
        <v>44</v>
      </c>
      <c r="G716" s="17">
        <v>0</v>
      </c>
      <c r="H716" s="19">
        <f>IF(G6 &gt;= 300000, G716 * K716,IF(G6 &gt;= 150000, G716 * J716,IF(G6 &lt; 150000, G716 * I716, 0)))</f>
        <v>0</v>
      </c>
      <c r="I716" s="20">
        <v>235.1</v>
      </c>
      <c r="J716" s="21">
        <v>214.46</v>
      </c>
      <c r="K716" s="22">
        <v>207.13</v>
      </c>
      <c r="L716" s="18">
        <v>229.1</v>
      </c>
    </row>
    <row r="717" spans="1:26">
      <c r="A717" s="33"/>
      <c r="B717" s="33" t="s">
        <v>1389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1390</v>
      </c>
      <c r="E718" s="15" t="s">
        <v>1391</v>
      </c>
      <c r="F718" s="24" t="s">
        <v>44</v>
      </c>
      <c r="G718" s="17">
        <v>0</v>
      </c>
      <c r="H718" s="19">
        <f>IF(G6 &gt;= 300000, G718 * K718,IF(G6 &gt;= 150000, G718 * J718,IF(G6 &lt; 150000, G718 * I718, 0)))</f>
        <v>0</v>
      </c>
      <c r="I718" s="20">
        <v>118</v>
      </c>
      <c r="J718" s="21">
        <v>107.76</v>
      </c>
      <c r="K718" s="22">
        <v>104.07</v>
      </c>
      <c r="L718" s="18">
        <v>115.1</v>
      </c>
    </row>
    <row r="719" spans="1:26" customHeight="1" ht="80">
      <c r="A719" s="34"/>
      <c r="B719" s="34"/>
      <c r="C719" s="15"/>
      <c r="D719" s="34" t="s">
        <v>1392</v>
      </c>
      <c r="E719" s="15" t="s">
        <v>1393</v>
      </c>
      <c r="F719" s="24" t="s">
        <v>44</v>
      </c>
      <c r="G719" s="17">
        <v>0</v>
      </c>
      <c r="H719" s="19">
        <f>IF(G6 &gt;= 300000, G719 * K719,IF(G6 &gt;= 150000, G719 * J719,IF(G6 &lt; 150000, G719 * I719, 0)))</f>
        <v>0</v>
      </c>
      <c r="I719" s="20">
        <v>174.4</v>
      </c>
      <c r="J719" s="21">
        <v>159.47</v>
      </c>
      <c r="K719" s="22">
        <v>154.02</v>
      </c>
      <c r="L719" s="18">
        <v>170.4</v>
      </c>
    </row>
    <row r="720" spans="1:26" customHeight="1" ht="80">
      <c r="A720" s="34" t="s">
        <v>49</v>
      </c>
      <c r="B720" s="34"/>
      <c r="C720" s="15"/>
      <c r="D720" s="34" t="s">
        <v>1394</v>
      </c>
      <c r="E720" s="15" t="s">
        <v>1395</v>
      </c>
      <c r="F720" s="24" t="s">
        <v>44</v>
      </c>
      <c r="G720" s="17">
        <v>0</v>
      </c>
      <c r="H720" s="19">
        <f>IF(G6 &gt;= 300000, G720 * K720,IF(G6 &gt;= 150000, G720 * J720,IF(G6 &lt; 150000, G720 * I720, 0)))</f>
        <v>0</v>
      </c>
      <c r="I720" s="20">
        <v>118</v>
      </c>
      <c r="J720" s="21">
        <v>107.76</v>
      </c>
      <c r="K720" s="22">
        <v>104.07</v>
      </c>
      <c r="L720" s="18">
        <v>115.1</v>
      </c>
    </row>
    <row r="721" spans="1:26" customHeight="1" ht="80">
      <c r="A721" s="34" t="s">
        <v>49</v>
      </c>
      <c r="B721" s="34"/>
      <c r="C721" s="15"/>
      <c r="D721" s="34" t="s">
        <v>1396</v>
      </c>
      <c r="E721" s="15" t="s">
        <v>1397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162.5</v>
      </c>
      <c r="J721" s="21">
        <v>148.47</v>
      </c>
      <c r="K721" s="22">
        <v>143.4</v>
      </c>
      <c r="L721" s="18">
        <v>158.6</v>
      </c>
    </row>
    <row r="722" spans="1:26" customHeight="1" ht="80">
      <c r="A722" s="34" t="s">
        <v>49</v>
      </c>
      <c r="B722" s="34"/>
      <c r="C722" s="15"/>
      <c r="D722" s="34" t="s">
        <v>1398</v>
      </c>
      <c r="E722" s="15" t="s">
        <v>1399</v>
      </c>
      <c r="F722" s="24" t="s">
        <v>44</v>
      </c>
      <c r="G722" s="17">
        <v>0</v>
      </c>
      <c r="H722" s="19">
        <f>IF(G6 &gt;= 300000, G722 * K722,IF(G6 &gt;= 150000, G722 * J722,IF(G6 &lt; 150000, G722 * I722, 0)))</f>
        <v>0</v>
      </c>
      <c r="I722" s="20">
        <v>192.4</v>
      </c>
      <c r="J722" s="21">
        <v>174.92</v>
      </c>
      <c r="K722" s="22">
        <v>168.94</v>
      </c>
      <c r="L722" s="18">
        <v>186.9</v>
      </c>
    </row>
    <row r="723" spans="1:26" customHeight="1" ht="80">
      <c r="A723" s="34" t="s">
        <v>49</v>
      </c>
      <c r="B723" s="34"/>
      <c r="C723" s="15"/>
      <c r="D723" s="34" t="s">
        <v>1400</v>
      </c>
      <c r="E723" s="15" t="s">
        <v>1401</v>
      </c>
      <c r="F723" s="24" t="s">
        <v>44</v>
      </c>
      <c r="G723" s="17">
        <v>0</v>
      </c>
      <c r="H723" s="19">
        <f>IF(G6 &gt;= 300000, G723 * K723,IF(G6 &gt;= 150000, G723 * J723,IF(G6 &lt; 150000, G723 * I723, 0)))</f>
        <v>0</v>
      </c>
      <c r="I723" s="20">
        <v>143.6</v>
      </c>
      <c r="J723" s="21">
        <v>130.92</v>
      </c>
      <c r="K723" s="22">
        <v>126.45</v>
      </c>
      <c r="L723" s="18">
        <v>139.9</v>
      </c>
    </row>
    <row r="724" spans="1:26" customHeight="1" ht="80">
      <c r="A724" s="34" t="s">
        <v>447</v>
      </c>
      <c r="B724" s="34" t="s">
        <v>1402</v>
      </c>
      <c r="C724" s="15"/>
      <c r="D724" s="34" t="s">
        <v>1403</v>
      </c>
      <c r="E724" s="15" t="s">
        <v>1404</v>
      </c>
      <c r="F724" s="24" t="s">
        <v>44</v>
      </c>
      <c r="G724" s="17">
        <v>0</v>
      </c>
      <c r="H724" s="19">
        <f>IF(G6 &gt;= 300000, G724 * K724,IF(G6 &gt;= 150000, G724 * J724,IF(G6 &lt; 150000, G724 * I724, 0)))</f>
        <v>0</v>
      </c>
      <c r="I724" s="20">
        <v>133.4</v>
      </c>
      <c r="J724" s="21">
        <v>120.98</v>
      </c>
      <c r="K724" s="22">
        <v>116.84</v>
      </c>
      <c r="L724" s="18">
        <v>129.3</v>
      </c>
    </row>
    <row r="725" spans="1:26" customHeight="1" ht="80">
      <c r="A725" s="34" t="s">
        <v>447</v>
      </c>
      <c r="B725" s="34" t="s">
        <v>1402</v>
      </c>
      <c r="C725" s="15"/>
      <c r="D725" s="34" t="s">
        <v>1405</v>
      </c>
      <c r="E725" s="15" t="s">
        <v>1406</v>
      </c>
      <c r="F725" s="24" t="s">
        <v>44</v>
      </c>
      <c r="G725" s="17">
        <v>0</v>
      </c>
      <c r="H725" s="19">
        <f>IF(G6 &gt;= 300000, G725 * K725,IF(G6 &gt;= 150000, G725 * J725,IF(G6 &lt; 150000, G725 * I725, 0)))</f>
        <v>0</v>
      </c>
      <c r="I725" s="20">
        <v>187.2</v>
      </c>
      <c r="J725" s="21">
        <v>170.47</v>
      </c>
      <c r="K725" s="22">
        <v>164.64</v>
      </c>
      <c r="L725" s="18">
        <v>182.1</v>
      </c>
    </row>
    <row r="726" spans="1:26" customHeight="1" ht="80">
      <c r="A726" s="34" t="s">
        <v>447</v>
      </c>
      <c r="B726" s="34" t="s">
        <v>1402</v>
      </c>
      <c r="C726" s="15"/>
      <c r="D726" s="34" t="s">
        <v>1407</v>
      </c>
      <c r="E726" s="15" t="s">
        <v>1408</v>
      </c>
      <c r="F726" s="24" t="s">
        <v>44</v>
      </c>
      <c r="G726" s="17">
        <v>0</v>
      </c>
      <c r="H726" s="19">
        <f>IF(G6 &gt;= 300000, G726 * K726,IF(G6 &gt;= 150000, G726 * J726,IF(G6 &lt; 150000, G726 * I726, 0)))</f>
        <v>0</v>
      </c>
      <c r="I726" s="20">
        <v>160.7</v>
      </c>
      <c r="J726" s="21">
        <v>146.25</v>
      </c>
      <c r="K726" s="22">
        <v>141.25</v>
      </c>
      <c r="L726" s="18">
        <v>156.3</v>
      </c>
    </row>
    <row r="727" spans="1:26" customHeight="1" ht="80">
      <c r="A727" s="34" t="s">
        <v>447</v>
      </c>
      <c r="B727" s="34" t="s">
        <v>1402</v>
      </c>
      <c r="C727" s="15"/>
      <c r="D727" s="34" t="s">
        <v>1409</v>
      </c>
      <c r="E727" s="15" t="s">
        <v>1410</v>
      </c>
      <c r="F727" s="24" t="s">
        <v>44</v>
      </c>
      <c r="G727" s="17">
        <v>0</v>
      </c>
      <c r="H727" s="19">
        <f>IF(G6 &gt;= 300000, G727 * K727,IF(G6 &gt;= 150000, G727 * J727,IF(G6 &lt; 150000, G727 * I727, 0)))</f>
        <v>0</v>
      </c>
      <c r="I727" s="20">
        <v>162.5</v>
      </c>
      <c r="J727" s="21">
        <v>148.47</v>
      </c>
      <c r="K727" s="22">
        <v>143.4</v>
      </c>
      <c r="L727" s="18">
        <v>158.6</v>
      </c>
    </row>
    <row r="728" spans="1:26" customHeight="1" ht="80">
      <c r="A728" s="34" t="s">
        <v>447</v>
      </c>
      <c r="B728" s="34" t="s">
        <v>1402</v>
      </c>
      <c r="C728" s="15"/>
      <c r="D728" s="34" t="s">
        <v>1411</v>
      </c>
      <c r="E728" s="15" t="s">
        <v>1412</v>
      </c>
      <c r="F728" s="24" t="s">
        <v>44</v>
      </c>
      <c r="G728" s="17">
        <v>0</v>
      </c>
      <c r="H728" s="19">
        <f>IF(G6 &gt;= 300000, G728 * K728,IF(G6 &gt;= 150000, G728 * J728,IF(G6 &lt; 150000, G728 * I728, 0)))</f>
        <v>0</v>
      </c>
      <c r="I728" s="20">
        <v>204.3</v>
      </c>
      <c r="J728" s="21">
        <v>183.69</v>
      </c>
      <c r="K728" s="22">
        <v>177.41</v>
      </c>
      <c r="L728" s="18">
        <v>196.3</v>
      </c>
    </row>
    <row r="729" spans="1:26">
      <c r="A729" s="33"/>
      <c r="B729" s="33" t="s">
        <v>1413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 t="s">
        <v>1414</v>
      </c>
      <c r="B730" s="34" t="s">
        <v>1415</v>
      </c>
      <c r="C730" s="15"/>
      <c r="D730" s="34" t="s">
        <v>1416</v>
      </c>
      <c r="E730" s="15" t="s">
        <v>1417</v>
      </c>
      <c r="F730" s="23" t="s">
        <v>34</v>
      </c>
      <c r="G730" s="17">
        <v>0</v>
      </c>
      <c r="H730" s="19">
        <f>IF(G6 &gt;= 300000, G730 * K730,IF(G6 &gt;= 150000, G730 * J730,IF(G6 &lt; 150000, G730 * I730, 0)))</f>
        <v>0</v>
      </c>
      <c r="I730" s="20">
        <v>117.1</v>
      </c>
      <c r="J730" s="21">
        <v>106.06</v>
      </c>
      <c r="K730" s="22">
        <v>102.43</v>
      </c>
      <c r="L730" s="18">
        <v>113.3</v>
      </c>
    </row>
    <row r="731" spans="1:26" customHeight="1" ht="80">
      <c r="A731" s="34" t="s">
        <v>1414</v>
      </c>
      <c r="B731" s="34" t="s">
        <v>1415</v>
      </c>
      <c r="C731" s="15"/>
      <c r="D731" s="34" t="s">
        <v>1418</v>
      </c>
      <c r="E731" s="15" t="s">
        <v>1419</v>
      </c>
      <c r="F731" s="24" t="s">
        <v>44</v>
      </c>
      <c r="G731" s="17">
        <v>0</v>
      </c>
      <c r="H731" s="19">
        <f>IF(G6 &gt;= 300000, G731 * K731,IF(G6 &gt;= 150000, G731 * J731,IF(G6 &lt; 150000, G731 * I731, 0)))</f>
        <v>0</v>
      </c>
      <c r="I731" s="20">
        <v>198.4</v>
      </c>
      <c r="J731" s="21">
        <v>181.47</v>
      </c>
      <c r="K731" s="22">
        <v>175.26</v>
      </c>
      <c r="L731" s="18">
        <v>193.9</v>
      </c>
    </row>
    <row r="732" spans="1:26" customHeight="1" ht="80">
      <c r="A732" s="34" t="s">
        <v>1414</v>
      </c>
      <c r="B732" s="34" t="s">
        <v>1415</v>
      </c>
      <c r="C732" s="15"/>
      <c r="D732" s="34" t="s">
        <v>1420</v>
      </c>
      <c r="E732" s="15" t="s">
        <v>1421</v>
      </c>
      <c r="F732" s="23" t="s">
        <v>34</v>
      </c>
      <c r="G732" s="17">
        <v>0</v>
      </c>
      <c r="H732" s="19">
        <f>IF(G6 &gt;= 300000, G732 * K732,IF(G6 &gt;= 150000, G732 * J732,IF(G6 &lt; 150000, G732 * I732, 0)))</f>
        <v>0</v>
      </c>
      <c r="I732" s="20">
        <v>198.4</v>
      </c>
      <c r="J732" s="21">
        <v>181.47</v>
      </c>
      <c r="K732" s="22">
        <v>175.26</v>
      </c>
      <c r="L732" s="18">
        <v>193.9</v>
      </c>
    </row>
    <row r="733" spans="1:26" customHeight="1" ht="80">
      <c r="A733" s="34" t="s">
        <v>1414</v>
      </c>
      <c r="B733" s="34" t="s">
        <v>1415</v>
      </c>
      <c r="C733" s="15"/>
      <c r="D733" s="34" t="s">
        <v>1422</v>
      </c>
      <c r="E733" s="15" t="s">
        <v>1423</v>
      </c>
      <c r="F733" s="23" t="s">
        <v>34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175.26</v>
      </c>
      <c r="L733" s="18">
        <v>193.9</v>
      </c>
    </row>
    <row r="734" spans="1:26" customHeight="1" ht="80">
      <c r="A734" s="34" t="s">
        <v>1414</v>
      </c>
      <c r="B734" s="34" t="s">
        <v>1415</v>
      </c>
      <c r="C734" s="15"/>
      <c r="D734" s="34" t="s">
        <v>1424</v>
      </c>
      <c r="E734" s="15" t="s">
        <v>1425</v>
      </c>
      <c r="F734" s="23" t="s">
        <v>34</v>
      </c>
      <c r="G734" s="17">
        <v>0</v>
      </c>
      <c r="H734" s="19">
        <f>IF(G6 &gt;= 300000, G734 * K734,IF(G6 &gt;= 150000, G734 * J734,IF(G6 &lt; 150000, G734 * I734, 0)))</f>
        <v>0</v>
      </c>
      <c r="I734" s="20">
        <v>198.4</v>
      </c>
      <c r="J734" s="21">
        <v>181.47</v>
      </c>
      <c r="K734" s="22">
        <v>175.26</v>
      </c>
      <c r="L734" s="18">
        <v>193.9</v>
      </c>
    </row>
    <row r="735" spans="1:26">
      <c r="A735" s="33"/>
      <c r="B735" s="33" t="s">
        <v>1426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1427</v>
      </c>
      <c r="E736" s="15" t="s">
        <v>1428</v>
      </c>
      <c r="F736" s="24" t="s">
        <v>44</v>
      </c>
      <c r="G736" s="17">
        <v>0</v>
      </c>
      <c r="H736" s="19">
        <f>IF(G6 &gt;= 300000, G736 * K736,IF(G6 &gt;= 150000, G736 * J736,IF(G6 &lt; 150000, G736 * I736, 0)))</f>
        <v>0</v>
      </c>
      <c r="I736" s="20">
        <v>902.9</v>
      </c>
      <c r="J736" s="21">
        <v>823.8</v>
      </c>
      <c r="K736" s="22">
        <v>788.59</v>
      </c>
      <c r="L736" s="18">
        <v>880.1</v>
      </c>
    </row>
    <row r="737" spans="1:26">
      <c r="A737" s="33"/>
      <c r="B737" s="33" t="s">
        <v>1429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1430</v>
      </c>
      <c r="E738" s="15" t="s">
        <v>1431</v>
      </c>
      <c r="F738" s="24" t="s">
        <v>44</v>
      </c>
      <c r="G738" s="17">
        <v>0</v>
      </c>
      <c r="H738" s="19">
        <f>IF(G6 &gt;= 300000, G738 * K738,IF(G6 &gt;= 150000, G738 * J738,IF(G6 &lt; 150000, G738 * I738, 0)))</f>
        <v>0</v>
      </c>
      <c r="I738" s="20">
        <v>187.2</v>
      </c>
      <c r="J738" s="21">
        <v>170.47</v>
      </c>
      <c r="K738" s="22">
        <v>164.64</v>
      </c>
      <c r="L738" s="18">
        <v>182.1</v>
      </c>
    </row>
    <row r="739" spans="1:26" customHeight="1" ht="80">
      <c r="A739" s="34"/>
      <c r="B739" s="34"/>
      <c r="C739" s="15"/>
      <c r="D739" s="34" t="s">
        <v>1432</v>
      </c>
      <c r="E739" s="15" t="s">
        <v>1433</v>
      </c>
      <c r="F739" s="24" t="s">
        <v>44</v>
      </c>
      <c r="G739" s="17">
        <v>0</v>
      </c>
      <c r="H739" s="19">
        <f>IF(G6 &gt;= 300000, G739 * K739,IF(G6 &gt;= 150000, G739 * J739,IF(G6 &lt; 150000, G739 * I739, 0)))</f>
        <v>0</v>
      </c>
      <c r="I739" s="20">
        <v>187.2</v>
      </c>
      <c r="J739" s="21">
        <v>170.47</v>
      </c>
      <c r="K739" s="22">
        <v>164.64</v>
      </c>
      <c r="L739" s="18">
        <v>182.1</v>
      </c>
    </row>
    <row r="740" spans="1:26">
      <c r="A740" s="33"/>
      <c r="B740" s="33" t="s">
        <v>1434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1435</v>
      </c>
      <c r="E741" s="15" t="s">
        <v>1436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192.4</v>
      </c>
      <c r="J741" s="21">
        <v>175.64</v>
      </c>
      <c r="K741" s="22">
        <v>169.64</v>
      </c>
      <c r="L741" s="18">
        <v>187.7</v>
      </c>
    </row>
    <row r="742" spans="1:26" customHeight="1" ht="80">
      <c r="A742" s="34"/>
      <c r="B742" s="34"/>
      <c r="C742" s="15"/>
      <c r="D742" s="34" t="s">
        <v>1437</v>
      </c>
      <c r="E742" s="15" t="s">
        <v>1438</v>
      </c>
      <c r="F742" s="24" t="s">
        <v>44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175.64</v>
      </c>
      <c r="K742" s="22">
        <v>168.13</v>
      </c>
      <c r="L742" s="18">
        <v>187.7</v>
      </c>
    </row>
    <row r="743" spans="1:26" customHeight="1" ht="80">
      <c r="A743" s="34"/>
      <c r="B743" s="34"/>
      <c r="C743" s="15"/>
      <c r="D743" s="34" t="s">
        <v>1439</v>
      </c>
      <c r="E743" s="15" t="s">
        <v>1440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175.64</v>
      </c>
      <c r="K743" s="22">
        <v>168.13</v>
      </c>
      <c r="L743" s="18">
        <v>187.7</v>
      </c>
    </row>
    <row r="744" spans="1:26" customHeight="1" ht="80">
      <c r="A744" s="34"/>
      <c r="B744" s="34"/>
      <c r="C744" s="15"/>
      <c r="D744" s="34" t="s">
        <v>1441</v>
      </c>
      <c r="E744" s="15" t="s">
        <v>1442</v>
      </c>
      <c r="F744" s="24" t="s">
        <v>44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175.64</v>
      </c>
      <c r="K744" s="22">
        <v>168.13</v>
      </c>
      <c r="L744" s="18">
        <v>187.7</v>
      </c>
    </row>
    <row r="745" spans="1:26" customHeight="1" ht="80">
      <c r="A745" s="34"/>
      <c r="B745" s="34"/>
      <c r="C745" s="15"/>
      <c r="D745" s="34" t="s">
        <v>1443</v>
      </c>
      <c r="E745" s="15" t="s">
        <v>1444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168.13</v>
      </c>
      <c r="L745" s="18">
        <v>187.7</v>
      </c>
    </row>
    <row r="746" spans="1:26" customHeight="1" ht="80">
      <c r="A746" s="34"/>
      <c r="B746" s="34"/>
      <c r="C746" s="15"/>
      <c r="D746" s="34" t="s">
        <v>1445</v>
      </c>
      <c r="E746" s="15" t="s">
        <v>1446</v>
      </c>
      <c r="F746" s="24" t="s">
        <v>44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175.64</v>
      </c>
      <c r="K746" s="22">
        <v>169.64</v>
      </c>
      <c r="L746" s="18">
        <v>187.7</v>
      </c>
    </row>
    <row r="747" spans="1:26" customHeight="1" ht="80">
      <c r="A747" s="34"/>
      <c r="B747" s="34"/>
      <c r="C747" s="15"/>
      <c r="D747" s="34" t="s">
        <v>1447</v>
      </c>
      <c r="E747" s="15" t="s">
        <v>1448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168.13</v>
      </c>
      <c r="L747" s="18">
        <v>187.7</v>
      </c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168.13</v>
      </c>
      <c r="L748" s="18">
        <v>187.7</v>
      </c>
    </row>
    <row r="749" spans="1:26" customHeight="1" ht="80">
      <c r="A749" s="34"/>
      <c r="B749" s="34"/>
      <c r="C749" s="15"/>
      <c r="D749" s="34" t="s">
        <v>1451</v>
      </c>
      <c r="E749" s="15" t="s">
        <v>1452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169.64</v>
      </c>
      <c r="L749" s="18">
        <v>187.7</v>
      </c>
    </row>
    <row r="750" spans="1:26">
      <c r="A750" s="33"/>
      <c r="B750" s="33" t="s">
        <v>1453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1454</v>
      </c>
      <c r="E751" s="15" t="s">
        <v>1455</v>
      </c>
      <c r="F751" s="24" t="s">
        <v>44</v>
      </c>
      <c r="G751" s="17">
        <v>0</v>
      </c>
      <c r="H751" s="19">
        <f>IF(G6 &gt;= 300000, G751 * K751,IF(G6 &gt;= 150000, G751 * J751,IF(G6 &lt; 150000, G751 * I751, 0)))</f>
        <v>0</v>
      </c>
      <c r="I751" s="20">
        <v>943.9</v>
      </c>
      <c r="J751" s="21">
        <v>861.12</v>
      </c>
      <c r="K751" s="22">
        <v>824.32</v>
      </c>
      <c r="L751" s="18">
        <v>920.0</v>
      </c>
    </row>
    <row r="752" spans="1:26" customHeight="1" ht="80">
      <c r="A752" s="34"/>
      <c r="B752" s="34"/>
      <c r="C752" s="15"/>
      <c r="D752" s="34" t="s">
        <v>1456</v>
      </c>
      <c r="E752" s="15" t="s">
        <v>1457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997.8</v>
      </c>
      <c r="J752" s="21">
        <v>910.61</v>
      </c>
      <c r="K752" s="22">
        <v>871.7</v>
      </c>
      <c r="L752" s="18">
        <v>972.9</v>
      </c>
    </row>
    <row r="753" spans="1:26">
      <c r="A753" s="33"/>
      <c r="B753" s="33" t="s">
        <v>1458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24" t="s">
        <v>44</v>
      </c>
      <c r="G754" s="17">
        <v>0</v>
      </c>
      <c r="H754" s="19">
        <f>IF(G6 &gt;= 300000, G754 * K754,IF(G6 &gt;= 150000, G754 * J754,IF(G6 &lt; 150000, G754 * I754, 0)))</f>
        <v>0</v>
      </c>
      <c r="I754" s="20">
        <v>307.8</v>
      </c>
      <c r="J754" s="21">
        <v>281.03</v>
      </c>
      <c r="K754" s="22">
        <v>271.43</v>
      </c>
      <c r="L754" s="18">
        <v>300.3</v>
      </c>
    </row>
    <row r="755" spans="1:26" customHeight="1" ht="80">
      <c r="A755" s="34"/>
      <c r="B755" s="34"/>
      <c r="C755" s="15"/>
      <c r="D755" s="34" t="s">
        <v>1461</v>
      </c>
      <c r="E755" s="15" t="s">
        <v>1462</v>
      </c>
      <c r="F755" s="24" t="s">
        <v>44</v>
      </c>
      <c r="G755" s="17">
        <v>0</v>
      </c>
      <c r="H755" s="19">
        <f>IF(G6 &gt;= 300000, G755 * K755,IF(G6 &gt;= 150000, G755 * J755,IF(G6 &lt; 150000, G755 * I755, 0)))</f>
        <v>0</v>
      </c>
      <c r="I755" s="20">
        <v>299.3</v>
      </c>
      <c r="J755" s="21">
        <v>272.73</v>
      </c>
      <c r="K755" s="22">
        <v>263.4</v>
      </c>
      <c r="L755" s="18">
        <v>291.4</v>
      </c>
    </row>
    <row r="756" spans="1:26" customHeight="1" ht="80">
      <c r="A756" s="34"/>
      <c r="B756" s="34"/>
      <c r="C756" s="15"/>
      <c r="D756" s="34" t="s">
        <v>1463</v>
      </c>
      <c r="E756" s="15" t="s">
        <v>1464</v>
      </c>
      <c r="F756" s="24" t="s">
        <v>44</v>
      </c>
      <c r="G756" s="17">
        <v>0</v>
      </c>
      <c r="H756" s="19">
        <f>IF(G6 &gt;= 300000, G756 * K756,IF(G6 &gt;= 150000, G756 * J756,IF(G6 &lt; 150000, G756 * I756, 0)))</f>
        <v>0</v>
      </c>
      <c r="I756" s="20">
        <v>299.3</v>
      </c>
      <c r="J756" s="21">
        <v>272.73</v>
      </c>
      <c r="K756" s="22">
        <v>263.4</v>
      </c>
      <c r="L756" s="18">
        <v>291.4</v>
      </c>
    </row>
    <row r="757" spans="1:26" customHeight="1" ht="80">
      <c r="A757" s="34" t="s">
        <v>1465</v>
      </c>
      <c r="B757" s="34"/>
      <c r="C757" s="15"/>
      <c r="D757" s="34" t="s">
        <v>1466</v>
      </c>
      <c r="E757" s="15" t="s">
        <v>1467</v>
      </c>
      <c r="F757" s="24" t="s">
        <v>44</v>
      </c>
      <c r="G757" s="17">
        <v>0</v>
      </c>
      <c r="H757" s="19">
        <f>IF(G6 &gt;= 300000, G757 * K757,IF(G6 &gt;= 150000, G757 * J757,IF(G6 &lt; 150000, G757 * I757, 0)))</f>
        <v>0</v>
      </c>
      <c r="I757" s="20">
        <v>299.3</v>
      </c>
      <c r="J757" s="21">
        <v>272.73</v>
      </c>
      <c r="K757" s="22">
        <v>263.4</v>
      </c>
      <c r="L757" s="18">
        <v>291.4</v>
      </c>
    </row>
    <row r="758" spans="1:26">
      <c r="A758" s="33"/>
      <c r="B758" s="33" t="s">
        <v>1468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1469</v>
      </c>
      <c r="E759" s="15" t="s">
        <v>1470</v>
      </c>
      <c r="F759" s="24" t="s">
        <v>44</v>
      </c>
      <c r="G759" s="17">
        <v>0</v>
      </c>
      <c r="H759" s="19">
        <f>IF(G6 &gt;= 300000, G759 * K759,IF(G6 &gt;= 150000, G759 * J759,IF(G6 &lt; 150000, G759 * I759, 0)))</f>
        <v>0</v>
      </c>
      <c r="I759" s="20">
        <v>162.5</v>
      </c>
      <c r="J759" s="21">
        <v>139.23</v>
      </c>
      <c r="K759" s="22">
        <v>134.47</v>
      </c>
      <c r="L759" s="18">
        <v>148.8</v>
      </c>
    </row>
    <row r="760" spans="1:26" customHeight="1" ht="80">
      <c r="A760" s="34" t="s">
        <v>73</v>
      </c>
      <c r="B760" s="34" t="s">
        <v>1153</v>
      </c>
      <c r="C760" s="15"/>
      <c r="D760" s="34" t="s">
        <v>1471</v>
      </c>
      <c r="E760" s="15" t="s">
        <v>1472</v>
      </c>
      <c r="F760" s="24" t="s">
        <v>44</v>
      </c>
      <c r="G760" s="17">
        <v>0</v>
      </c>
      <c r="H760" s="19">
        <f>IF(G6 &gt;= 300000, G760 * K760,IF(G6 &gt;= 150000, G760 * J760,IF(G6 &lt; 150000, G760 * I760, 0)))</f>
        <v>0</v>
      </c>
      <c r="I760" s="20">
        <v>379.6</v>
      </c>
      <c r="J760" s="21">
        <v>346.55</v>
      </c>
      <c r="K760" s="22">
        <v>334.71</v>
      </c>
      <c r="L760" s="18">
        <v>370.3</v>
      </c>
    </row>
    <row r="761" spans="1:26" customHeight="1" ht="80">
      <c r="A761" s="34" t="s">
        <v>64</v>
      </c>
      <c r="B761" s="34" t="s">
        <v>1153</v>
      </c>
      <c r="C761" s="15"/>
      <c r="D761" s="34" t="s">
        <v>1473</v>
      </c>
      <c r="E761" s="15" t="s">
        <v>1474</v>
      </c>
      <c r="F761" s="24" t="s">
        <v>44</v>
      </c>
      <c r="G761" s="17">
        <v>0</v>
      </c>
      <c r="H761" s="19">
        <f>IF(G6 &gt;= 300000, G761 * K761,IF(G6 &gt;= 150000, G761 * J761,IF(G6 &lt; 150000, G761 * I761, 0)))</f>
        <v>0</v>
      </c>
      <c r="I761" s="20">
        <v>348.8</v>
      </c>
      <c r="J761" s="21">
        <v>318.94</v>
      </c>
      <c r="K761" s="22">
        <v>308.04</v>
      </c>
      <c r="L761" s="18">
        <v>340.8</v>
      </c>
    </row>
    <row r="762" spans="1:26" customHeight="1" ht="80">
      <c r="A762" s="34" t="s">
        <v>24</v>
      </c>
      <c r="B762" s="34" t="s">
        <v>791</v>
      </c>
      <c r="C762" s="15"/>
      <c r="D762" s="34" t="s">
        <v>1475</v>
      </c>
      <c r="E762" s="15" t="s">
        <v>1476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403.6</v>
      </c>
      <c r="J762" s="21">
        <v>368.43</v>
      </c>
      <c r="K762" s="22">
        <v>355.84</v>
      </c>
      <c r="L762" s="18">
        <v>393.6</v>
      </c>
    </row>
    <row r="763" spans="1:26" customHeight="1" ht="80">
      <c r="A763" s="34" t="s">
        <v>30</v>
      </c>
      <c r="B763" s="34" t="s">
        <v>1153</v>
      </c>
      <c r="C763" s="15"/>
      <c r="D763" s="34" t="s">
        <v>1477</v>
      </c>
      <c r="E763" s="15" t="s">
        <v>1478</v>
      </c>
      <c r="F763" s="24" t="s">
        <v>44</v>
      </c>
      <c r="G763" s="17">
        <v>0</v>
      </c>
      <c r="H763" s="19">
        <f>IF(G6 &gt;= 300000, G763 * K763,IF(G6 &gt;= 150000, G763 * J763,IF(G6 &lt; 150000, G763 * I763, 0)))</f>
        <v>0</v>
      </c>
      <c r="I763" s="20">
        <v>98.3</v>
      </c>
      <c r="J763" s="21">
        <v>90.21</v>
      </c>
      <c r="K763" s="22">
        <v>87.12</v>
      </c>
      <c r="L763" s="18">
        <v>96.4</v>
      </c>
    </row>
    <row r="764" spans="1:26" customHeight="1" ht="80">
      <c r="A764" s="34" t="s">
        <v>24</v>
      </c>
      <c r="B764" s="34" t="s">
        <v>1177</v>
      </c>
      <c r="C764" s="15"/>
      <c r="D764" s="34" t="s">
        <v>1479</v>
      </c>
      <c r="E764" s="15" t="s">
        <v>1480</v>
      </c>
      <c r="F764" s="24" t="s">
        <v>44</v>
      </c>
      <c r="G764" s="17">
        <v>0</v>
      </c>
      <c r="H764" s="19">
        <f>IF(G6 &gt;= 300000, G764 * K764,IF(G6 &gt;= 150000, G764 * J764,IF(G6 &lt; 150000, G764 * I764, 0)))</f>
        <v>0</v>
      </c>
      <c r="I764" s="20">
        <v>403.6</v>
      </c>
      <c r="J764" s="21">
        <v>368.43</v>
      </c>
      <c r="K764" s="22">
        <v>355.84</v>
      </c>
      <c r="L764" s="18">
        <v>393.6</v>
      </c>
    </row>
    <row r="765" spans="1:26" customHeight="1" ht="80">
      <c r="A765" s="34" t="s">
        <v>24</v>
      </c>
      <c r="B765" s="34" t="s">
        <v>803</v>
      </c>
      <c r="C765" s="15"/>
      <c r="D765" s="34" t="s">
        <v>1481</v>
      </c>
      <c r="E765" s="15" t="s">
        <v>1482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415.5</v>
      </c>
      <c r="J765" s="21">
        <v>379.43</v>
      </c>
      <c r="K765" s="22">
        <v>366.46</v>
      </c>
      <c r="L765" s="18">
        <v>405.4</v>
      </c>
    </row>
    <row r="766" spans="1:26">
      <c r="A766" s="33"/>
      <c r="B766" s="33" t="s">
        <v>1483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 t="s">
        <v>1484</v>
      </c>
      <c r="B767" s="34" t="s">
        <v>1485</v>
      </c>
      <c r="C767" s="15"/>
      <c r="D767" s="34" t="s">
        <v>1486</v>
      </c>
      <c r="E767" s="15" t="s">
        <v>1487</v>
      </c>
      <c r="F767" s="24" t="s">
        <v>44</v>
      </c>
      <c r="G767" s="17">
        <v>0</v>
      </c>
      <c r="H767" s="19">
        <f>IF(G6 &gt;= 300000, G767 * K767,IF(G6 &gt;= 150000, G767 * J767,IF(G6 &lt; 150000, G767 * I767, 0)))</f>
        <v>0</v>
      </c>
      <c r="I767" s="20">
        <v>50.4</v>
      </c>
      <c r="J767" s="21">
        <v>46.22</v>
      </c>
      <c r="K767" s="22">
        <v>44.64</v>
      </c>
      <c r="L767" s="18">
        <v>49.4</v>
      </c>
    </row>
    <row r="768" spans="1:26" customHeight="1" ht="80">
      <c r="A768" s="34" t="s">
        <v>1484</v>
      </c>
      <c r="B768" s="34" t="s">
        <v>1485</v>
      </c>
      <c r="C768" s="15"/>
      <c r="D768" s="34" t="s">
        <v>1488</v>
      </c>
      <c r="E768" s="15" t="s">
        <v>1489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94.1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 t="s">
        <v>1484</v>
      </c>
      <c r="B769" s="34"/>
      <c r="C769" s="15"/>
      <c r="D769" s="34" t="s">
        <v>1490</v>
      </c>
      <c r="E769" s="15" t="s">
        <v>1491</v>
      </c>
      <c r="F769" s="24" t="s">
        <v>44</v>
      </c>
      <c r="G769" s="17">
        <v>0</v>
      </c>
      <c r="H769" s="19">
        <f>IF(G6 &gt;= 300000, G769 * K769,IF(G6 &gt;= 150000, G769 * J769,IF(G6 &lt; 150000, G769 * I769, 0)))</f>
        <v>0</v>
      </c>
      <c r="I769" s="20">
        <v>50.4</v>
      </c>
      <c r="J769" s="21">
        <v>46.22</v>
      </c>
      <c r="K769" s="22">
        <v>44.64</v>
      </c>
      <c r="L769" s="18">
        <v>49.4</v>
      </c>
    </row>
    <row r="770" spans="1:26" customHeight="1" ht="80">
      <c r="A770" s="34" t="s">
        <v>1484</v>
      </c>
      <c r="B770" s="34" t="s">
        <v>1485</v>
      </c>
      <c r="C770" s="15"/>
      <c r="D770" s="34" t="s">
        <v>1492</v>
      </c>
      <c r="E770" s="15" t="s">
        <v>1493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50.4</v>
      </c>
      <c r="J770" s="21">
        <v>46.22</v>
      </c>
      <c r="K770" s="22">
        <v>44.64</v>
      </c>
      <c r="L770" s="18">
        <v>49.4</v>
      </c>
    </row>
    <row r="771" spans="1:26" customHeight="1" ht="80">
      <c r="A771" s="34" t="s">
        <v>1484</v>
      </c>
      <c r="B771" s="34" t="s">
        <v>1485</v>
      </c>
      <c r="C771" s="15"/>
      <c r="D771" s="34" t="s">
        <v>1494</v>
      </c>
      <c r="E771" s="15" t="s">
        <v>1495</v>
      </c>
      <c r="F771" s="24" t="s">
        <v>44</v>
      </c>
      <c r="G771" s="17">
        <v>0</v>
      </c>
      <c r="H771" s="19">
        <f>IF(G6 &gt;= 300000, G771 * K771,IF(G6 &gt;= 150000, G771 * J771,IF(G6 &lt; 150000, G771 * I771, 0)))</f>
        <v>0</v>
      </c>
      <c r="I771" s="20">
        <v>94.1</v>
      </c>
      <c r="J771" s="21">
        <v>85.76</v>
      </c>
      <c r="K771" s="22">
        <v>82.83</v>
      </c>
      <c r="L771" s="18">
        <v>91.6</v>
      </c>
    </row>
    <row r="772" spans="1:26" customHeight="1" ht="80">
      <c r="A772" s="34" t="s">
        <v>1484</v>
      </c>
      <c r="B772" s="34"/>
      <c r="C772" s="15"/>
      <c r="D772" s="34" t="s">
        <v>1496</v>
      </c>
      <c r="E772" s="15" t="s">
        <v>1497</v>
      </c>
      <c r="F772" s="24" t="s">
        <v>44</v>
      </c>
      <c r="G772" s="17">
        <v>0</v>
      </c>
      <c r="H772" s="19">
        <f>IF(G6 &gt;= 300000, G772 * K772,IF(G6 &gt;= 150000, G772 * J772,IF(G6 &lt; 150000, G772 * I772, 0)))</f>
        <v>0</v>
      </c>
      <c r="I772" s="20">
        <v>94.1</v>
      </c>
      <c r="J772" s="21">
        <v>85.76</v>
      </c>
      <c r="K772" s="22">
        <v>82.83</v>
      </c>
      <c r="L772" s="18">
        <v>91.6</v>
      </c>
    </row>
    <row r="773" spans="1:26" customHeight="1" ht="80">
      <c r="A773" s="34" t="s">
        <v>1484</v>
      </c>
      <c r="B773" s="34" t="s">
        <v>1485</v>
      </c>
      <c r="C773" s="15"/>
      <c r="D773" s="34" t="s">
        <v>1498</v>
      </c>
      <c r="E773" s="15" t="s">
        <v>1499</v>
      </c>
      <c r="F773" s="23" t="s">
        <v>34</v>
      </c>
      <c r="G773" s="17">
        <v>0</v>
      </c>
      <c r="H773" s="19">
        <f>IF(G6 &gt;= 300000, G773 * K773,IF(G6 &gt;= 150000, G773 * J773,IF(G6 &lt; 150000, G773 * I773, 0)))</f>
        <v>0</v>
      </c>
      <c r="I773" s="20">
        <v>94.1</v>
      </c>
      <c r="J773" s="21">
        <v>85.76</v>
      </c>
      <c r="K773" s="22">
        <v>82.83</v>
      </c>
      <c r="L773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4:G94"/>
    <mergeCell ref="B96:G96"/>
    <mergeCell ref="B100:G100"/>
    <mergeCell ref="B106:G106"/>
    <mergeCell ref="B111:G111"/>
    <mergeCell ref="B118:G118"/>
    <mergeCell ref="B122:G122"/>
    <mergeCell ref="B126:G126"/>
    <mergeCell ref="B129:G129"/>
    <mergeCell ref="B153:G153"/>
    <mergeCell ref="B155:G155"/>
    <mergeCell ref="B157:G157"/>
    <mergeCell ref="B161:G161"/>
    <mergeCell ref="B198:G198"/>
    <mergeCell ref="B211:G211"/>
    <mergeCell ref="B213:G213"/>
    <mergeCell ref="B215:G215"/>
    <mergeCell ref="B219:G219"/>
    <mergeCell ref="B222:G222"/>
    <mergeCell ref="B225:G225"/>
    <mergeCell ref="B233:G233"/>
    <mergeCell ref="B237:G237"/>
    <mergeCell ref="B239:G239"/>
    <mergeCell ref="B241:G241"/>
    <mergeCell ref="B244:G244"/>
    <mergeCell ref="B253:G253"/>
    <mergeCell ref="B255:G255"/>
    <mergeCell ref="B257:G257"/>
    <mergeCell ref="B264:G264"/>
    <mergeCell ref="B269:G269"/>
    <mergeCell ref="B273:G273"/>
    <mergeCell ref="B278:G278"/>
    <mergeCell ref="B280:G280"/>
    <mergeCell ref="B287:G287"/>
    <mergeCell ref="B293:G293"/>
    <mergeCell ref="B296:G296"/>
    <mergeCell ref="B299:G299"/>
    <mergeCell ref="B301:G301"/>
    <mergeCell ref="B308:G308"/>
    <mergeCell ref="B315:G315"/>
    <mergeCell ref="B318:G318"/>
    <mergeCell ref="B322:G322"/>
    <mergeCell ref="B326:G326"/>
    <mergeCell ref="B330:G330"/>
    <mergeCell ref="B341:G341"/>
    <mergeCell ref="B345:G345"/>
    <mergeCell ref="B349:G349"/>
    <mergeCell ref="B351:G351"/>
    <mergeCell ref="B354:G354"/>
    <mergeCell ref="B356:G356"/>
    <mergeCell ref="B358:G358"/>
    <mergeCell ref="B361:G361"/>
    <mergeCell ref="B363:G363"/>
    <mergeCell ref="B365:G365"/>
    <mergeCell ref="B371:G371"/>
    <mergeCell ref="B373:G373"/>
    <mergeCell ref="B375:G375"/>
    <mergeCell ref="B377:G377"/>
    <mergeCell ref="B379:G379"/>
    <mergeCell ref="B390:G390"/>
    <mergeCell ref="B392:G392"/>
    <mergeCell ref="B400:G400"/>
    <mergeCell ref="B405:G405"/>
    <mergeCell ref="B412:G412"/>
    <mergeCell ref="B416:G416"/>
    <mergeCell ref="B440:G440"/>
    <mergeCell ref="B443:G443"/>
    <mergeCell ref="B452:G452"/>
    <mergeCell ref="B454:G454"/>
    <mergeCell ref="B458:G458"/>
    <mergeCell ref="B462:G462"/>
    <mergeCell ref="B466:G466"/>
    <mergeCell ref="B472:G472"/>
    <mergeCell ref="B476:G476"/>
    <mergeCell ref="B483:G483"/>
    <mergeCell ref="B485:G485"/>
    <mergeCell ref="B488:G488"/>
    <mergeCell ref="B490:G490"/>
    <mergeCell ref="B509:G509"/>
    <mergeCell ref="B530:G530"/>
    <mergeCell ref="B536:G536"/>
    <mergeCell ref="B541:G541"/>
    <mergeCell ref="B544:G544"/>
    <mergeCell ref="B548:G548"/>
    <mergeCell ref="B551:G551"/>
    <mergeCell ref="B554:G554"/>
    <mergeCell ref="B565:G565"/>
    <mergeCell ref="B567:G567"/>
    <mergeCell ref="B569:G569"/>
    <mergeCell ref="B571:G571"/>
    <mergeCell ref="B590:G590"/>
    <mergeCell ref="B593:G593"/>
    <mergeCell ref="B595:G595"/>
    <mergeCell ref="B605:G605"/>
    <mergeCell ref="B607:G607"/>
    <mergeCell ref="B610:G610"/>
    <mergeCell ref="B613:G613"/>
    <mergeCell ref="B615:G615"/>
    <mergeCell ref="B621:G621"/>
    <mergeCell ref="B623:G623"/>
    <mergeCell ref="B640:G640"/>
    <mergeCell ref="B655:G655"/>
    <mergeCell ref="B660:G660"/>
    <mergeCell ref="B664:G664"/>
    <mergeCell ref="B671:G671"/>
    <mergeCell ref="B678:G678"/>
    <mergeCell ref="B684:G684"/>
    <mergeCell ref="B686:G686"/>
    <mergeCell ref="B690:G690"/>
    <mergeCell ref="B712:G712"/>
    <mergeCell ref="B717:G717"/>
    <mergeCell ref="B729:G729"/>
    <mergeCell ref="B735:G735"/>
    <mergeCell ref="B737:G737"/>
    <mergeCell ref="B740:G740"/>
    <mergeCell ref="B750:G750"/>
    <mergeCell ref="B753:G753"/>
    <mergeCell ref="B758:G758"/>
    <mergeCell ref="B766:G76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2026-02-11T11:03:37+00:00</dcterms:created>
  <dcterms:modified xsi:type="dcterms:W3CDTF">2026-02-11T11:03:37+00:00</dcterms:modified>
  <dc:title>Untitled Spreadsheet</dc:title>
  <dc:description/>
  <dc:subject/>
  <cp:keywords/>
  <cp:category/>
</cp:coreProperties>
</file>