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<sst xmlns="http://schemas.openxmlformats.org/spreadsheetml/2006/main" uniqueCount="1628">
  <si>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</si>
  <si>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</si>
  <si>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</si>
  <si>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</si>
  <si>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</si>
  <si>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</si>
  <si>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 сентября 2025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</si>
  <si>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</si>
  <si>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</si>
  <si>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</si>
  <si>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</si>
  <si>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</si>
  <si>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</si>
  <si>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</si>
  <si>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</si>
  <si>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</si>
  <si>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</si>
  <si>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</si>
  <si>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</si>
  <si>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</si>
  <si>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</si>
  <si>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</si>
  <si>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</si>
  <si>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!!!РАСПРОДАЖА!!!</t>
  </si>
  <si>
    <t>Германия</t>
  </si>
  <si>
    <t>Печенье Kinder Happy Hippo Cacao 103,5 гр (10) до 08.10</t>
  </si>
  <si>
    <t>ТарЦБ14022</t>
  </si>
  <si>
    <t>Достаточно</t>
  </si>
  <si>
    <t>Печенье Kinder Happy Hippo Hazelnut (Фундук) 103,5гр (10) до 12.10</t>
  </si>
  <si>
    <t>ТарЦБ71596</t>
  </si>
  <si>
    <t>Много</t>
  </si>
  <si>
    <t>Напиток безалкогольный &amp;#8220;Skittles Wild Berry&amp;#8221;, 414мл   до 08.09</t>
  </si>
  <si>
    <t>ТарЦБ4173</t>
  </si>
  <si>
    <t>Мало</t>
  </si>
  <si>
    <t>Китай</t>
  </si>
  <si>
    <t>Чайный напиток MECO cо вкусом личи и маракуйи   400мл до 06.09</t>
  </si>
  <si>
    <t>00-00010261</t>
  </si>
  <si>
    <t>Батончики &gt; Cadbury</t>
  </si>
  <si>
    <t>Великобритания</t>
  </si>
  <si>
    <t>Wispa</t>
  </si>
  <si>
    <t>Батончик Wispa 36 гр (48)</t>
  </si>
  <si>
    <t>Тар0041</t>
  </si>
  <si>
    <t>Батончики &gt; KitKat &gt; KitKat 4 Fingers</t>
  </si>
  <si>
    <t>Европа</t>
  </si>
  <si>
    <t>Батончик KitKat 4 Fingers White 41,5 гр (24)</t>
  </si>
  <si>
    <t>Тар00564</t>
  </si>
  <si>
    <t>KitKat</t>
  </si>
  <si>
    <t>Батончик KitKat 4 Fingers 41,5 гр (36)</t>
  </si>
  <si>
    <t>Тар00563</t>
  </si>
  <si>
    <t>Батончики &gt; KitKat &gt; Батончик KitKat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</si>
  <si>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</si>
  <si>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</si>
  <si>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</si>
  <si>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</si>
  <si>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</si>
  <si>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</si>
  <si>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</si>
  <si>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</si>
  <si>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</si>
  <si>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</si>
  <si>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</si>
  <si>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Батончики &gt; Milka</t>
  </si>
  <si>
    <t>Батончик Milka Strawberry (Клубника) 182,5гр (13)</t>
  </si>
  <si>
    <t>ТарЦБ3421</t>
  </si>
  <si>
    <t>Вафли &gt; Bounty</t>
  </si>
  <si>
    <t>Вафли Bounty 22,5г (12)</t>
  </si>
  <si>
    <t>ТарЦБ366011</t>
  </si>
  <si>
    <t>Вафли &gt; Hanuta</t>
  </si>
  <si>
    <t>Hanuta</t>
  </si>
  <si>
    <t>Вафли Hanuta Minis 200 гр (12)</t>
  </si>
  <si>
    <t>ТарЦБ15</t>
  </si>
  <si>
    <t>Вафли Hanuta 220 гр</t>
  </si>
  <si>
    <t>Тар0066</t>
  </si>
  <si>
    <t>Вафли &gt; Milka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</si>
  <si>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</si>
  <si>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</si>
  <si>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</si>
  <si>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</si>
  <si>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</si>
  <si>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</si>
  <si>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</si>
  <si>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</si>
  <si>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Nesquik</t>
  </si>
  <si>
    <t>Вафли Nesquik 22г (24)</t>
  </si>
  <si>
    <t>ТарЦБ2934</t>
  </si>
  <si>
    <t>Вафли &gt; Nestle</t>
  </si>
  <si>
    <t>Турция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</si>
  <si>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</si>
  <si>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</si>
  <si>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</si>
  <si>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</si>
  <si>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</si>
  <si>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</si>
  <si>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Горячий шоколад &gt; Nesquik</t>
  </si>
  <si>
    <t>Какао Nesquik Shoko Hafer (Несквик с Овсяными хлопьями) 250г (14) пакет</t>
  </si>
  <si>
    <t>ТарЦБ4298</t>
  </si>
  <si>
    <t>Какао напиток быстрорастворимый Nesquik 13,5г (32)*12 пакет, шт</t>
  </si>
  <si>
    <t>ТарЦБ3915</t>
  </si>
  <si>
    <t>Какао Nesquik 1кг (8) банка</t>
  </si>
  <si>
    <t>ТарЦБ3668</t>
  </si>
  <si>
    <t>Какао Nesquik в банке 280гр (10)</t>
  </si>
  <si>
    <t>ТарЦБ3517</t>
  </si>
  <si>
    <t>Какао Nesquik Клубника 350гр (14) пакет</t>
  </si>
  <si>
    <t>ТарЦБ3499</t>
  </si>
  <si>
    <t>Драже &gt; Jelly Belly</t>
  </si>
  <si>
    <t>США</t>
  </si>
  <si>
    <t>Драже Jelly Belly Harry Potter пакет 54 гр (12)</t>
  </si>
  <si>
    <t>Тар00193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</si>
  <si>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</si>
  <si>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</si>
  <si>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</si>
  <si>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</si>
  <si>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</si>
  <si>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</si>
  <si>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</si>
  <si>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</si>
  <si>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</si>
  <si>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</si>
  <si>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</si>
  <si>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</si>
  <si>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109г (14)</t>
  </si>
  <si>
    <t>ТарЦБ4202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</si>
  <si>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</si>
  <si>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</si>
  <si>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</si>
  <si>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</si>
  <si>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</si>
  <si>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</si>
  <si>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</si>
  <si>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</si>
  <si>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</si>
  <si>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</si>
  <si>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</si>
  <si>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</si>
  <si>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</si>
  <si>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GOOEY (Гигансткие c начинкой) 109гр (14)</t>
  </si>
  <si>
    <t>ТарЦБ3084</t>
  </si>
  <si>
    <t>Драже Skittles Giants (Гигантские) 132 гр (15)</t>
  </si>
  <si>
    <t>ТарЦБ3085</t>
  </si>
  <si>
    <t>Драже Skittles Кислые 152г (15)</t>
  </si>
  <si>
    <t>ТарЦБ2113</t>
  </si>
  <si>
    <t>Драже Skittles Wild Berry (Лесные ягоды) 152 гр.(15)</t>
  </si>
  <si>
    <t>ТарЦБ1949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</si>
  <si>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</si>
  <si>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</si>
  <si>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</si>
  <si>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</si>
  <si>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</si>
  <si>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</si>
  <si>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</si>
  <si>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Mentos Yoghurt (Персик Клубника) 90гр Банка (6)</t>
  </si>
  <si>
    <t>ТарЦБ2103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</si>
  <si>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</si>
  <si>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</si>
  <si>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</si>
  <si>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</si>
  <si>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</si>
  <si>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</si>
  <si>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</si>
  <si>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</si>
  <si>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</si>
  <si>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</si>
  <si>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</si>
  <si>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</si>
  <si>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</si>
  <si>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</si>
  <si>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</si>
  <si>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</si>
  <si>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</si>
  <si>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</si>
  <si>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</si>
  <si>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</si>
  <si>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</si>
  <si>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</si>
  <si>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</si>
  <si>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</si>
  <si>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</si>
  <si>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</si>
  <si>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</si>
  <si>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</si>
  <si>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</si>
  <si>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</si>
  <si>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</si>
  <si>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</si>
  <si>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</si>
  <si>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</si>
  <si>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</si>
  <si>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</si>
  <si>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</si>
  <si>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</si>
  <si>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</si>
  <si>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</si>
  <si>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</si>
  <si>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</si>
  <si>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</si>
  <si>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</t>
  </si>
  <si>
    <t>Жевательная резинка Mentos Pure Fresh Strawberry (Клубника) 60гр Банка (6)</t>
  </si>
  <si>
    <t>ТарЦБ3188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</si>
  <si>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</si>
  <si>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</si>
  <si>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</si>
  <si>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</si>
  <si>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</si>
  <si>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</si>
  <si>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</si>
  <si>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</si>
  <si>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</si>
  <si>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</si>
  <si>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</si>
  <si>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</si>
  <si>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</si>
  <si>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Nongshim</t>
  </si>
  <si>
    <t>Корея</t>
  </si>
  <si>
    <t>Лапша б.п. Шин Рамен со вкусом говядины, острая, 120 гр, 1/20, т.м. Нонгшим, Корея</t>
  </si>
  <si>
    <t>ТарЦБ3635</t>
  </si>
  <si>
    <t>Лапша б.п. Шин Рамен с острой курицей,  120 гр, 1/20, т.м. Нонгшим, Корея</t>
  </si>
  <si>
    <t>ТарЦБ3634</t>
  </si>
  <si>
    <t>Лапша б.п. Неогури с морепродуктами, острая, 120 гр, 1/20, т.м. Нонгшим, Корея</t>
  </si>
  <si>
    <t>ТарЦБ3625</t>
  </si>
  <si>
    <t>Лапша б.п. Удон, 62 гр, 1/12, т.м. Нонгшим, Корея</t>
  </si>
  <si>
    <t>ТарЦБ3633</t>
  </si>
  <si>
    <t>Лапша б.п. со вкусом креветки, острая, 115 гр, 1/16, т.м. Нонгшим, Корея</t>
  </si>
  <si>
    <t>ТарЦБ3631</t>
  </si>
  <si>
    <t>Лапша быстрого приготовления Nongshim Кимчи &amp;#8220;Kimchi Cup Noodle Soup&amp;#8221; 75 г</t>
  </si>
  <si>
    <t>ТарЦБ72</t>
  </si>
  <si>
    <t>Лапша быстрого приготовления Nongshim со вкусом кимчи &amp;#8220;Kimchi Ramuyn&amp;#8221; (пачка) 120 г</t>
  </si>
  <si>
    <t>ТарCB1391</t>
  </si>
  <si>
    <t>Лапша быстр. приготовления &gt; Samyang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</si>
  <si>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</si>
  <si>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</si>
  <si>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</si>
  <si>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</si>
  <si>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</si>
  <si>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</si>
  <si>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</si>
  <si>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</si>
  <si>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</si>
  <si>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</si>
  <si>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</si>
  <si>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</si>
  <si>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</si>
  <si>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</si>
  <si>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</si>
  <si>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Ramen Topokki острая со вкусом курицы 80гр (40)</t>
  </si>
  <si>
    <t>ТарЦБ1799</t>
  </si>
  <si>
    <t>Лапша Samyang Hot Chicken Carbonara со вкусом острой курицы крем карбонара 120 гр. СТАКАН (16)</t>
  </si>
  <si>
    <t>ТарЦБ1039</t>
  </si>
  <si>
    <t>Лапша Samyang Ramen Bulgogi со вкусом говядины 80гр (40)</t>
  </si>
  <si>
    <t>ТарЦБ1025</t>
  </si>
  <si>
    <t>Лапша Samyang Hot Chicken Flavor Ramen JJAJNG  со вкусом острой курицы в бобовом соусе 80 гр. (40)</t>
  </si>
  <si>
    <t>ТарЦБ1028</t>
  </si>
  <si>
    <t>Лапша Samyang Hot Chicken Flavor Ramen Stew Type со вкусом острой тушеной курицы 145 гр. (40)</t>
  </si>
  <si>
    <t>ТарЦБ258</t>
  </si>
  <si>
    <t>Лапша Samyang Potato Ramen с картофельным вкусом 120 гр (40)</t>
  </si>
  <si>
    <t>ТарЦБ261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</si>
  <si>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</si>
  <si>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</si>
  <si>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</si>
  <si>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</si>
  <si>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</si>
  <si>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</si>
  <si>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</si>
  <si>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</si>
  <si>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</si>
  <si>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</si>
  <si>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</si>
  <si>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</si>
  <si>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</si>
  <si>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</si>
  <si>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</si>
  <si>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</si>
  <si>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Нуримен</t>
  </si>
  <si>
    <t>Лапша б.п. со вкусом кальмара 66 г, 1/30, т.м. Нуримен, Корея</t>
  </si>
  <si>
    <t>ТарЦБ3628</t>
  </si>
  <si>
    <t>Лапша б.п. со вкусом краба 66 г, 1/30, т.м. Нуримен, Корея</t>
  </si>
  <si>
    <t>ТарЦБ3629</t>
  </si>
  <si>
    <t>Лапша б.п. со вкусом креветки 66 г, 1/30, т.м. Нуримен, Корея</t>
  </si>
  <si>
    <t>ТарЦБ3630</t>
  </si>
  <si>
    <t>Лапша быстр. приготовления &gt; Рисовые клецки</t>
  </si>
  <si>
    <t>Рисовые клецки топпоки острые со вкусом курицы в соусе бульдак, 185 г, 1/16</t>
  </si>
  <si>
    <t>ТарЦБ4210</t>
  </si>
  <si>
    <t>Рисовые клецки Samyang Топпоки острые со вкусом курицы в соусе карбонара и бульдак 179гр СТАКАН</t>
  </si>
  <si>
    <t>ТарЦБ802</t>
  </si>
  <si>
    <t>Topokki</t>
  </si>
  <si>
    <t>Рисовые клецки (топокки) соус чаджан &amp;#8220;Black soybean sauce Topokki Jjajang Topokki&amp;#8221;120г ПАЧКА</t>
  </si>
  <si>
    <t>ТарЦБ981</t>
  </si>
  <si>
    <t>Рисовые клецки с остр.сладк. соусом &amp;#8220;Sweet &amp;#038; Spicy Topokki &amp;#8221; 280 г ПАЧКА</t>
  </si>
  <si>
    <t>ТарЦБ979</t>
  </si>
  <si>
    <t>Рисовые клецки с остр.прян. соусом &amp;#8220;Hot &amp;#038; spicy Topokki &amp;#8221; 120 г СТАКАН</t>
  </si>
  <si>
    <t>ТарЦБ975</t>
  </si>
  <si>
    <t>Леденцы &gt; Chupa Chups</t>
  </si>
  <si>
    <t>Вьетнам</t>
  </si>
  <si>
    <t>Леденец+Жев.резинка Chupa Chups Big Bubble 12г (36)*24</t>
  </si>
  <si>
    <t>ТарЦБ3643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</si>
  <si>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</si>
  <si>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</si>
  <si>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</si>
  <si>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</si>
  <si>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</si>
  <si>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</si>
  <si>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</si>
  <si>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</si>
  <si>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</si>
  <si>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</si>
  <si>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Фруктовая атака 90 гр (12)</t>
  </si>
  <si>
    <t>ТарЦБ232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</si>
  <si>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</si>
  <si>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</si>
  <si>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</si>
  <si>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</si>
  <si>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Пати Микс 90 гр.(12)</t>
  </si>
  <si>
    <t>ТарЦБ420271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</si>
  <si>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</si>
  <si>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</si>
  <si>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</si>
  <si>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</si>
  <si>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</si>
  <si>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</si>
  <si>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</si>
  <si>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</si>
  <si>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</si>
  <si>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</si>
  <si>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мини Клубника 90 гр   (12)</t>
  </si>
  <si>
    <t>ТарЦБ1937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</si>
  <si>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</si>
  <si>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</si>
  <si>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</si>
  <si>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</si>
  <si>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</si>
  <si>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</si>
  <si>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</si>
  <si>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</si>
  <si>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Galaxy Mix 90 гр БЕЗ ГЛЮТЕНА (12)</t>
  </si>
  <si>
    <t>ТарЦБ1624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</si>
  <si>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</si>
  <si>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</si>
  <si>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</si>
  <si>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</si>
  <si>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</si>
  <si>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</si>
  <si>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</si>
  <si>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</si>
  <si>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</si>
  <si>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</si>
  <si>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</si>
  <si>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</si>
  <si>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</si>
  <si>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</si>
  <si>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</si>
  <si>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</si>
  <si>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Клубника со сливками с начинкой 85 гр БЕЗ ГЛЮТЕНА (12)</t>
  </si>
  <si>
    <t>ТарЦБ3691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</si>
  <si>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</si>
  <si>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</si>
  <si>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</si>
  <si>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</si>
  <si>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</si>
  <si>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</si>
  <si>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</si>
  <si>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</si>
  <si>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</si>
  <si>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</si>
  <si>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</si>
  <si>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</si>
  <si>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</si>
  <si>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</si>
  <si>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</si>
  <si>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</si>
  <si>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</si>
  <si>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</si>
  <si>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</si>
  <si>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</si>
  <si>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</si>
  <si>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</si>
  <si>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</si>
  <si>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</si>
  <si>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</si>
  <si>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</si>
  <si>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</si>
  <si>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</si>
  <si>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Gummi Zone</t>
  </si>
  <si>
    <t>Мармелад Gummi Zone Giante Cola(Гигантская Кола) 32гр(36)</t>
  </si>
  <si>
    <t>ТарЦБ4331</t>
  </si>
  <si>
    <t>Индонезия</t>
  </si>
  <si>
    <t>Gummi Zone</t>
  </si>
  <si>
    <t>Мармелад Gummi Zone Pizza XXL 14 гр (48)</t>
  </si>
  <si>
    <t>Тар00249</t>
  </si>
  <si>
    <t>Мармелад Gummi Zone Big Burger 28 гр (18)</t>
  </si>
  <si>
    <t>Тар00412</t>
  </si>
  <si>
    <t>Мармелад &gt; Haribo</t>
  </si>
  <si>
    <t>Мармелад Haribo Шипучие червячки 70гр (24)</t>
  </si>
  <si>
    <t>ТарЦБ3650</t>
  </si>
  <si>
    <t>Мармелад Haribo Starmix (Звездный микс) 80гр (24)</t>
  </si>
  <si>
    <t>ТарЦБ3366</t>
  </si>
  <si>
    <t>Мармелад Haribo Tropi Frutti (Тропические фрукты) 80гр (24)</t>
  </si>
  <si>
    <t>ТарЦБ3367</t>
  </si>
  <si>
    <t>Мармелад Haribo Happy Cola 80гр (24)</t>
  </si>
  <si>
    <t>ТарЦБ3365</t>
  </si>
  <si>
    <t>Мармелад Haribo Berries (Лесные ягоды) 80гр (24)</t>
  </si>
  <si>
    <t>ТарЦБ33631</t>
  </si>
  <si>
    <t>Мармелад Haribo Eksi Mix (Кислый Микс) 70гр (24)</t>
  </si>
  <si>
    <t>ТарЦБ3349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</si>
  <si>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</si>
  <si>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</si>
  <si>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</si>
  <si>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</si>
  <si>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Phantasia (Фантазия) 80гр (24)</t>
  </si>
  <si>
    <t>ТарЦБ3351</t>
  </si>
  <si>
    <t>Haribo</t>
  </si>
  <si>
    <t>Мармелад Haribo Золотые Мишки 100 гр (30)</t>
  </si>
  <si>
    <t>ТарЦБ5118</t>
  </si>
  <si>
    <t>Маршмеллоу &gt; Fini</t>
  </si>
  <si>
    <t>Суфле Фини &amp;#8220;Косички Бело-Розовые&amp;#8221; 80гр (12)</t>
  </si>
  <si>
    <t>ТарЦБ4130</t>
  </si>
  <si>
    <t>Суфле Фини &amp;#8220;Попкорн&amp;#8221; 80гр (12)</t>
  </si>
  <si>
    <t>ТарЦБ4128</t>
  </si>
  <si>
    <t>Суфле Фини  &amp;#8220;Косички Бело-Голубые&amp;#8221; 80гр (12)</t>
  </si>
  <si>
    <t>ТарЦБ4129</t>
  </si>
  <si>
    <t>Суфле Фини &amp;#8220;Палочки Бело-Голубые&amp;#8221; 80 гр.</t>
  </si>
  <si>
    <t>ТарЦБ421</t>
  </si>
  <si>
    <t>Суфле Фини &amp;#8220;Косички Разноцветные&amp;#8221; 80 гр.</t>
  </si>
  <si>
    <t>ТарЦБ1717</t>
  </si>
  <si>
    <t>Суфле Фини &amp;#8220;Палочки Бело-Розовые&amp;#8221; 80 гр.</t>
  </si>
  <si>
    <t>ТарЦБ422</t>
  </si>
  <si>
    <t>Моти &gt; Моти Kung (черная пачка)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</si>
  <si>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</si>
  <si>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</si>
  <si>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</si>
  <si>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</si>
  <si>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</si>
  <si>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</si>
  <si>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</si>
  <si>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</si>
  <si>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</si>
  <si>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</si>
  <si>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Манго 500 мл.</t>
  </si>
  <si>
    <t>ТарЦБ172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</si>
  <si>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</si>
  <si>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</si>
  <si>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</si>
  <si>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</si>
  <si>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</si>
  <si>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</si>
  <si>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</si>
  <si>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</si>
  <si>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</si>
  <si>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</si>
  <si>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</si>
  <si>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</si>
  <si>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</si>
  <si>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</si>
  <si>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</si>
  <si>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</si>
  <si>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</si>
  <si>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</si>
  <si>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</si>
  <si>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</si>
  <si>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</si>
  <si>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</si>
  <si>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</si>
  <si>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</si>
  <si>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</si>
  <si>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</si>
  <si>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</si>
  <si>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</si>
  <si>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</si>
  <si>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</si>
  <si>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</si>
  <si>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</si>
  <si>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</si>
  <si>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</si>
  <si>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</si>
  <si>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</si>
  <si>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</si>
  <si>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</si>
  <si>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</si>
  <si>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</si>
  <si>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</si>
  <si>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</si>
  <si>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</si>
  <si>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Mango (Манго) 250мл (24)</t>
  </si>
  <si>
    <t>ТарЦБ325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</si>
  <si>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</si>
  <si>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</si>
  <si>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</si>
  <si>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</si>
  <si>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</si>
  <si>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</si>
  <si>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</si>
  <si>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</si>
  <si>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</si>
  <si>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</si>
  <si>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</si>
  <si>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</si>
  <si>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</si>
  <si>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</si>
  <si>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</si>
  <si>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</si>
  <si>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</si>
  <si>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</si>
  <si>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</si>
  <si>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</si>
  <si>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</si>
  <si>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</si>
  <si>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</si>
  <si>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</si>
  <si>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</si>
  <si>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</si>
  <si>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Австрия</t>
  </si>
  <si>
    <t>Газированный напиток Coca-Cola Original (Кока-Кола Классик Австрия) 500 мл (24)</t>
  </si>
  <si>
    <t>ТарЦБ4245</t>
  </si>
  <si>
    <t>Напитки &gt; Газированные напитки &gt; Coca-Cola &gt; Англия</t>
  </si>
  <si>
    <t>Газированный напиток Coca-Cola ЛАЙМ 330мл (24) Англия</t>
  </si>
  <si>
    <t>ТарЦБ4043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</si>
  <si>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</si>
  <si>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</si>
  <si>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</si>
  <si>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</si>
  <si>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</si>
  <si>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</si>
  <si>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</si>
  <si>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</si>
  <si>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</si>
  <si>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</si>
  <si>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</si>
  <si>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</si>
  <si>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</si>
  <si>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</si>
  <si>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</si>
  <si>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</si>
  <si>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</si>
  <si>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</si>
  <si>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</si>
  <si>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Classic ПЭТ 2л (6) Китай</t>
  </si>
  <si>
    <t>ТарЦБ2819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</si>
  <si>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</si>
  <si>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</si>
  <si>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</si>
  <si>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</si>
  <si>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</si>
  <si>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</si>
  <si>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</si>
  <si>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</si>
  <si>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</si>
  <si>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</si>
  <si>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Напитки &gt; Газированные напитки &gt; Coca-Cola &gt; Нигерия</t>
  </si>
  <si>
    <t>Нигерия</t>
  </si>
  <si>
    <t>Газированный напиток Coca-Cola Classic 330мл Тонкая Банка (24) Нигерия</t>
  </si>
  <si>
    <t>ТарЦБ3964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</si>
  <si>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</si>
  <si>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</si>
  <si>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</si>
  <si>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</si>
  <si>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</si>
  <si>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</si>
  <si>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</si>
  <si>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</si>
  <si>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Diet Coke Диетическая Кока-Кола 200мл (24) Англия стекло</t>
  </si>
  <si>
    <t>ТарЦБ4266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</si>
  <si>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</si>
  <si>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</si>
  <si>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</si>
  <si>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</si>
  <si>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</si>
  <si>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 Cola Orange Cream (Кока-Кола Апельсиновый крем) 355мл (12) Америка</t>
  </si>
  <si>
    <t>ТарЦБ4077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</si>
  <si>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</si>
  <si>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</si>
  <si>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</si>
  <si>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</si>
  <si>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</si>
  <si>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</si>
  <si>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</si>
  <si>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</si>
  <si>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</si>
  <si>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</si>
  <si>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</si>
  <si>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</si>
  <si>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</t>
  </si>
  <si>
    <t>Газированный напиток Dr. Pepper Blackberry Zero (Ежевика) 355мл (12) США</t>
  </si>
  <si>
    <t>ТарЦБ4230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</si>
  <si>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</si>
  <si>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</si>
  <si>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</si>
  <si>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</si>
  <si>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</si>
  <si>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Diet Caffeine free 355мл БЕЗ САХАРА (12) США</t>
  </si>
  <si>
    <t>ТарЦБ3327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</si>
  <si>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</si>
  <si>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</si>
  <si>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</si>
  <si>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</si>
  <si>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Cherry Zero 355мл БЕЗ САХАРА (12) США</t>
  </si>
  <si>
    <t>ТарЦБ1622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</si>
  <si>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</si>
  <si>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</si>
  <si>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</si>
  <si>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</si>
  <si>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</si>
  <si>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</si>
  <si>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</si>
  <si>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</si>
  <si>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</si>
  <si>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</si>
  <si>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</si>
  <si>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</si>
  <si>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</si>
  <si>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</si>
  <si>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</si>
  <si>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</si>
  <si>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</si>
  <si>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</si>
  <si>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</si>
  <si>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</si>
  <si>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PEAR (Фанта Груша), 330 мл(24)</t>
  </si>
  <si>
    <t>ТарЦБ4349</t>
  </si>
  <si>
    <t>Газированный напиток Fanta Tutti Frutti zero sugar 250мл (24)</t>
  </si>
  <si>
    <t>ТарЦБ4040</t>
  </si>
  <si>
    <t>Газированный напиток Fanta Beetlejuice Ананас и Грейпфрут 330мл (24)</t>
  </si>
  <si>
    <t>ТарЦБ3511</t>
  </si>
  <si>
    <t>Напитки &gt; Газированные напитки &gt; Fanta &gt; Германия</t>
  </si>
  <si>
    <t>Газированный напиток Fanta Strawberry-Kiwi (Клубника-Киви) 330мл (24) Германия</t>
  </si>
  <si>
    <t>ТарЦБ4176</t>
  </si>
  <si>
    <t>Газированный напиток Fanta Lemon (Фанта Лимон) 330мл (24)</t>
  </si>
  <si>
    <t>ТарЦБ4078</t>
  </si>
  <si>
    <t>Газированный напиток Fanta Exotic 330мл (24) Германия</t>
  </si>
  <si>
    <t>Тар000105</t>
  </si>
  <si>
    <t>Напитки &gt; Газированные напитки &gt; Fanta &gt; Грузия</t>
  </si>
  <si>
    <t>Fanta</t>
  </si>
  <si>
    <t>Газированный напиток Fanta Original 330мл (15) Грузия</t>
  </si>
  <si>
    <t>ТарЦБ2840</t>
  </si>
  <si>
    <t>Напитки &gt; Газированные напитки &gt; Fanta &gt; Польша</t>
  </si>
  <si>
    <t>Дания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</si>
  <si>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</si>
  <si>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</si>
  <si>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</si>
  <si>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</si>
  <si>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</si>
  <si>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</si>
  <si>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</si>
  <si>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</si>
  <si>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</si>
  <si>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</si>
  <si>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</si>
  <si>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</si>
  <si>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</si>
  <si>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</si>
  <si>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888мл ПЭТ (12) Китай</t>
  </si>
  <si>
    <t>ТарЦБ4208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</si>
  <si>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</si>
  <si>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</si>
  <si>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</si>
  <si>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</si>
  <si>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</si>
  <si>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</si>
  <si>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</si>
  <si>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</si>
  <si>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</si>
  <si>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</si>
  <si>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</si>
  <si>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Газированный напиток Fanta Gold Grape (Золотой Виноград) 500мл (24) Япония</t>
  </si>
  <si>
    <t>ТарЦБ2822</t>
  </si>
  <si>
    <t>Газированный напиток Fanta Orange (Апельсин) 160мл (30) Япония</t>
  </si>
  <si>
    <t>ТарCB9351</t>
  </si>
  <si>
    <t>Газированный напиток Fanta Grape (Виноград) 160мл (30) Япония</t>
  </si>
  <si>
    <t>ТарCB9352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</si>
  <si>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</si>
  <si>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</si>
  <si>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</si>
  <si>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</si>
  <si>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</si>
  <si>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 Irn Bru xtra nessie nectar flavour 330 мл</t>
  </si>
  <si>
    <t>02IRN-BRU</t>
  </si>
  <si>
    <t>Газированный напиток Irn Bru xtra unicorn tears flavour 330 мл</t>
  </si>
  <si>
    <t>01IRN-BRU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</si>
  <si>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</si>
  <si>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</si>
  <si>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</si>
  <si>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</si>
  <si>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</si>
  <si>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</si>
  <si>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</si>
  <si>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</si>
  <si>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</si>
  <si>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</si>
  <si>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</si>
  <si>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</si>
  <si>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</si>
  <si>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</si>
  <si>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</si>
  <si>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</si>
  <si>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</si>
  <si>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</si>
  <si>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</si>
  <si>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</si>
  <si>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</si>
  <si>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</si>
  <si>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</si>
  <si>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</si>
  <si>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</si>
  <si>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</si>
  <si>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</si>
  <si>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</si>
  <si>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</si>
  <si>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</si>
  <si>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</si>
  <si>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</si>
  <si>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</si>
  <si>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</si>
  <si>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</si>
  <si>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</si>
  <si>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</si>
  <si>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</si>
  <si>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</si>
  <si>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</si>
  <si>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</si>
  <si>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</si>
  <si>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</si>
  <si>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</si>
  <si>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</si>
  <si>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</si>
  <si>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</si>
  <si>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</si>
  <si>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</si>
  <si>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</si>
  <si>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</si>
  <si>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</si>
  <si>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</si>
  <si>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</si>
  <si>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</si>
  <si>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</si>
  <si>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</si>
  <si>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</si>
  <si>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</si>
  <si>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</si>
  <si>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</si>
  <si>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</si>
  <si>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Lemon Zero (Лимон) 330мл БЕЗ САХАРА (24) Дания</t>
  </si>
  <si>
    <t>ТарЦБ3262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</si>
  <si>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</si>
  <si>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</si>
  <si>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</si>
  <si>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</si>
  <si>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</si>
  <si>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MAX Lime Zero (Лайм) 330мл БЕЗ САХАРА (24) Дания</t>
  </si>
  <si>
    <t>ТарЦБ3261</t>
  </si>
  <si>
    <t>Газированный напиток Pepsi MAX 330мл БЕЗ САХАРА (24) Дания</t>
  </si>
  <si>
    <t>ТарЦБ3260</t>
  </si>
  <si>
    <t>Газированный напиток Pepsi 330мл (24) Дания</t>
  </si>
  <si>
    <t>ТарЦБ3265</t>
  </si>
  <si>
    <t>Напитки &gt; Газированные напитки &gt; Pepsi &gt; Пепси Беларусь</t>
  </si>
  <si>
    <t>Газированный напиток Pepsi тонкая банка 330мл (24) Беларусь</t>
  </si>
  <si>
    <t>ТарЦБ4121</t>
  </si>
  <si>
    <t>Напитки &gt; Газированные напитки &gt; Pepsi &gt; Пепси Китай</t>
  </si>
  <si>
    <t>Газированный напиток Pepsi 500мл ПЭТ (24) Китай</t>
  </si>
  <si>
    <t>ТарЦБ2968</t>
  </si>
  <si>
    <t>Газированный напиток Pepsi 330мл (24) Китай</t>
  </si>
  <si>
    <t>ТарЦБ216811</t>
  </si>
  <si>
    <t>Газированный напиток Pepsi Персик Улун Чай 330мл (12) Китай</t>
  </si>
  <si>
    <t>ТарЦБ21682</t>
  </si>
  <si>
    <t>Напитки &gt; Газированные напитки &gt; Pepsi &gt; Пепси Япония</t>
  </si>
  <si>
    <t>Газированный напиток Pepsi Nama Cola 340мл (24) Япония</t>
  </si>
  <si>
    <t>ТарЦБ3578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</si>
  <si>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</si>
  <si>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</si>
  <si>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</si>
  <si>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</si>
  <si>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</si>
  <si>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</si>
  <si>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</si>
  <si>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</si>
  <si>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</si>
  <si>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</si>
  <si>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</si>
  <si>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</si>
  <si>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</si>
  <si>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</si>
  <si>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</si>
  <si>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</si>
  <si>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</si>
  <si>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</si>
  <si>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Skittles</t>
  </si>
  <si>
    <t>Напиток безалкогольный &amp;#8220;Skittles Tropical&amp;#8221;, 414мл</t>
  </si>
  <si>
    <t>ТарЦБ4172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</si>
  <si>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</si>
  <si>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</si>
  <si>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</si>
  <si>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</si>
  <si>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</si>
  <si>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</si>
  <si>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</si>
  <si>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</si>
  <si>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</si>
  <si>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</si>
  <si>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</si>
  <si>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</si>
  <si>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Tea (Спрайт Чай) 355мл (12)</t>
  </si>
  <si>
    <t>ТарЦБ4319</t>
  </si>
  <si>
    <t>Газированный напиток Sprite Chill Cherri Lime 355мл (12)</t>
  </si>
  <si>
    <t>ТарЦБ4317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</si>
  <si>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</si>
  <si>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</si>
  <si>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</si>
  <si>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</si>
  <si>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</si>
  <si>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</si>
  <si>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</si>
  <si>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</si>
  <si>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</si>
  <si>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</si>
  <si>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</si>
  <si>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</si>
  <si>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</si>
  <si>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</si>
  <si>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</si>
  <si>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</si>
  <si>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</si>
  <si>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</si>
  <si>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</si>
  <si>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</si>
  <si>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</si>
  <si>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</si>
  <si>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</si>
  <si>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</si>
  <si>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</si>
  <si>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</si>
  <si>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</si>
  <si>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</si>
  <si>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</si>
  <si>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</si>
  <si>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</si>
  <si>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</si>
  <si>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</si>
  <si>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Изотонический напиток Powerade Powerade Citrus м  500мл</t>
  </si>
  <si>
    <t>00-00014782</t>
  </si>
  <si>
    <t>Изотонический напиток Powerade Orange м  500мл</t>
  </si>
  <si>
    <t>00-00014784</t>
  </si>
  <si>
    <t>Изотонический напиток Powerade Blood Orange м  500мл</t>
  </si>
  <si>
    <t>00-00014785</t>
  </si>
  <si>
    <t>Изотонический напиток Powerade Mountain Blast   500мл</t>
  </si>
  <si>
    <t>00-00014426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</si>
  <si>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</si>
  <si>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</si>
  <si>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</si>
  <si>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</si>
  <si>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</si>
  <si>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</si>
  <si>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</si>
  <si>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</si>
  <si>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</si>
  <si>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</si>
  <si>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</si>
  <si>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</si>
  <si>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</si>
  <si>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</si>
  <si>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</si>
  <si>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</si>
  <si>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Напиток O&amp;#8217;s Bubble Jelly Popping Boba (Melon Lemonade + Aloe Vera), 480мл</t>
  </si>
  <si>
    <t>ТарЦБ3455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</si>
  <si>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</si>
  <si>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</si>
  <si>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</si>
  <si>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</si>
  <si>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</si>
  <si>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</si>
  <si>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</si>
  <si>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</si>
  <si>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M&amp;#038;M&amp;#8217;s Брауни 350 ml (8)</t>
  </si>
  <si>
    <t>ТарЦБ2143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</si>
  <si>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</si>
  <si>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</si>
  <si>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</si>
  <si>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</si>
  <si>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</si>
  <si>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</si>
  <si>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</si>
  <si>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</si>
  <si>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</si>
  <si>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</si>
  <si>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</si>
  <si>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</si>
  <si>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</si>
  <si>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</si>
  <si>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</si>
  <si>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</si>
  <si>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</si>
  <si>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Сокосодержащие напитки &gt; Invite</t>
  </si>
  <si>
    <t>Растворимый напиток Invite Тропический Коктейль   12гр</t>
  </si>
  <si>
    <t>00-00011179</t>
  </si>
  <si>
    <t>Напитки &gt; Сокосодержащие напитки &gt; Jumex</t>
  </si>
  <si>
    <t>Нектар JUMEX (Nectar Strawberry-Banana) Клубнично-банановый 460мл (12)</t>
  </si>
  <si>
    <t>ТарЦБ4221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</si>
  <si>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</si>
  <si>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</si>
  <si>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</si>
  <si>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</si>
  <si>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Мексика</t>
  </si>
  <si>
    <t>Jumex Манговый нектар 473 мл.(12)</t>
  </si>
  <si>
    <t>ТарCB778</t>
  </si>
  <si>
    <t>Jumex</t>
  </si>
  <si>
    <t>Jumex Кокосово-Ананасовый нектар 473мл.(12)</t>
  </si>
  <si>
    <t>ТарCB771</t>
  </si>
  <si>
    <t>Jumex Яблочный нектар 473 мл.(12)</t>
  </si>
  <si>
    <t>ТарCB768</t>
  </si>
  <si>
    <t>Напитки &gt; Сокосодержащие напитки &gt; Sanpellegrino &gt; Sanpellegrino ЖБ</t>
  </si>
  <si>
    <t>Напиток Санпеллегрино Naturali Aranciata Amara italian sparkling drinks 330ml, шт, 20%</t>
  </si>
  <si>
    <t>ТарЦБ4293</t>
  </si>
  <si>
    <t>Напиток Санпеллегрино Натурали Aranciata Italian sparkling drinks 24шт СГ, шт, 20%</t>
  </si>
  <si>
    <t>ТарЦБ4292</t>
  </si>
  <si>
    <t>Напиток  Санпеллегрино с экстрактом апельсинов Чино Chino sparkling drinks 24шт СГ, шт, 20%</t>
  </si>
  <si>
    <t>ТарЦБ4294</t>
  </si>
  <si>
    <t>Италия</t>
  </si>
  <si>
    <t>Sanpellegrino</t>
  </si>
  <si>
    <t>Напиток сокосодержащий Sanpellegrino Naturali Лимонад 330мл (24)</t>
  </si>
  <si>
    <t>ТарЦБ3222</t>
  </si>
  <si>
    <t>Напиток сокосодержащий Sanpellegrino Naturali Лимон-Мята 330мл (24)</t>
  </si>
  <si>
    <t>ТарЦБ2159</t>
  </si>
  <si>
    <t>Напиток сокосодержащий Sanpellegrino Naturali Апельсин-Гранат 330мл (24)</t>
  </si>
  <si>
    <t>ТарЦБ2160</t>
  </si>
  <si>
    <t>Напиток сокосодержащий Sanpellegrino Naturali Грейпфрут 330мл (24)</t>
  </si>
  <si>
    <t>ТарЦБ2164</t>
  </si>
  <si>
    <t>Напиток сокосодержащий Sanpellegrino Naturali Красный Апельсин 330мл (24)</t>
  </si>
  <si>
    <t>ТарЦБ2157</t>
  </si>
  <si>
    <t>Напитки &gt; Сокосодержащие напитки &gt; Vinut</t>
  </si>
  <si>
    <t>Сокосодержащий напиток Vinut Саусеп (сметанное яблоко) 330 мл. (24)</t>
  </si>
  <si>
    <t>ТарЦБ292</t>
  </si>
  <si>
    <t>Сокосодержащий напиток Vinut Лонган 330 мл. (24)</t>
  </si>
  <si>
    <t>ТарCB1289</t>
  </si>
  <si>
    <t>Сокосодержащий напиток Vinut Рамбутан 330 мл.(24)</t>
  </si>
  <si>
    <t>ТарCB848</t>
  </si>
  <si>
    <t>Vinut</t>
  </si>
  <si>
    <t>Сокосодержащий напиток Vinut Красный Апельсин 330 мл. (24)</t>
  </si>
  <si>
    <t>ТарЦБ1222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</si>
  <si>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</si>
  <si>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</si>
  <si>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</si>
  <si>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</si>
  <si>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</si>
  <si>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</si>
  <si>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</si>
  <si>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</si>
  <si>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</si>
  <si>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</si>
  <si>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</si>
  <si>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</si>
  <si>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</si>
  <si>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</si>
  <si>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</si>
  <si>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</si>
  <si>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</si>
  <si>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</si>
  <si>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</si>
  <si>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</si>
  <si>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</si>
  <si>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</si>
  <si>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</si>
  <si>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</si>
  <si>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</si>
  <si>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</si>
  <si>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</si>
  <si>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</si>
  <si>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</si>
  <si>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</si>
  <si>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</si>
  <si>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</si>
  <si>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</si>
  <si>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</si>
  <si>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</si>
  <si>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</si>
  <si>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</si>
  <si>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</si>
  <si>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 со вкусом КИВИ 650 мл(12) Баоцзян</t>
  </si>
  <si>
    <t>ТарЦБ4036</t>
  </si>
  <si>
    <t>Напиток безалкогольный ИГРИСТЫЙ во вкусом МАРАКУЙИ &amp;#8220;Баоцзян&amp;#8221;  650мл(12)</t>
  </si>
  <si>
    <t>ТарЦБ4034</t>
  </si>
  <si>
    <t>Напиток безалкогольный негазированный со вкусом ЧЕРНИКИ &amp;#8220;Баоцзян&amp;#8221;  650мл(12)</t>
  </si>
  <si>
    <t>ТарЦБ3621</t>
  </si>
  <si>
    <t>Напитки &gt; Сокосодержащие напитки &gt; Напиток Zhenchun (450мл) с молоком</t>
  </si>
  <si>
    <t>Напиток молочный Zhenchun Американо 330мл (15)</t>
  </si>
  <si>
    <t>ТарЦБ4250</t>
  </si>
  <si>
    <t>Напиток молочный Zhenchun Тайский чай с молоком 450мл (15)</t>
  </si>
  <si>
    <t>ТарЦБ4160</t>
  </si>
  <si>
    <t>Напиток молочный Zhenchun Чай с молоком со вкусом коричневого сахара 450мл (15)</t>
  </si>
  <si>
    <t>ТарЦБ4161</t>
  </si>
  <si>
    <t>Напиток молочный Zhenchun Кокосовое молоко 450мл (15)</t>
  </si>
  <si>
    <t>ТарЦБ4158</t>
  </si>
  <si>
    <t>Напиток молочный Zhenchun Молочный чай со вкусом жасмина 450мл (15)</t>
  </si>
  <si>
    <t>ТарЦБ4159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</si>
  <si>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</si>
  <si>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</si>
  <si>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</si>
  <si>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</si>
  <si>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</si>
  <si>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</si>
  <si>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</si>
  <si>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</si>
  <si>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</si>
  <si>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</si>
  <si>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</si>
  <si>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</si>
  <si>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</si>
  <si>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Апельсиновый фреш 560мл (15)</t>
  </si>
  <si>
    <t>ТарЦБ3286</t>
  </si>
  <si>
    <t>Напиток Zhenchun Арбуз-Дыня 560мл (15)</t>
  </si>
  <si>
    <t>ТарЦБ3284</t>
  </si>
  <si>
    <t>Напиток Zhenchun Ананас-Персик 560мл (15)</t>
  </si>
  <si>
    <t>ТарЦБ3285</t>
  </si>
  <si>
    <t>Напиток Zhenchun Клубника-Черника-Восковница 560мл (15)</t>
  </si>
  <si>
    <t>ТарЦБ3282</t>
  </si>
  <si>
    <t>Напиток Zhenchun Виноград 560мл (15)</t>
  </si>
  <si>
    <t>ТарЦБ3283</t>
  </si>
  <si>
    <t>Напиток Zhenchun Копченая слива 560мл (15)</t>
  </si>
  <si>
    <t>ТарЦБ3281</t>
  </si>
  <si>
    <t>Напиток Zhenchun Лимон 560мл (15)</t>
  </si>
  <si>
    <t>ТарЦБ328011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</si>
  <si>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</si>
  <si>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</si>
  <si>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</si>
  <si>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маракуйи 620мл (15)</t>
  </si>
  <si>
    <t>ТарЦБ3299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</si>
  <si>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</si>
  <si>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</si>
  <si>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</si>
  <si>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маракуйи 620мл (15)</t>
  </si>
  <si>
    <t>ТарЦБ3433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</si>
  <si>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</si>
  <si>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</si>
  <si>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</si>
  <si>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</si>
  <si>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</si>
  <si>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</si>
  <si>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клубники 620мл (15)</t>
  </si>
  <si>
    <t>ТарЦБ3432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</si>
  <si>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</si>
  <si>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</si>
  <si>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</si>
  <si>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</si>
  <si>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Сокосодержащие напитки &gt; Премиум (стекло)</t>
  </si>
  <si>
    <t>ТуСэ</t>
  </si>
  <si>
    <t>Напиток сокосодержащий PREMIUM ТуСэ 500 мл.</t>
  </si>
  <si>
    <t>ТарЦБ433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</si>
  <si>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</si>
  <si>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</si>
  <si>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</si>
  <si>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</si>
  <si>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</si>
  <si>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</si>
  <si>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</si>
  <si>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</si>
  <si>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</si>
  <si>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</si>
  <si>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Arizona Green Tean Ginseng &amp;#038; Honey 340мл (30)</t>
  </si>
  <si>
    <t>ТарЦБ774</t>
  </si>
  <si>
    <t>Напитки &gt; Холодный чай &gt; Arizona 500 мл НИДЕРЛАНДЫ</t>
  </si>
  <si>
    <t>Нидерланды</t>
  </si>
  <si>
    <t>Arizona</t>
  </si>
  <si>
    <t>Arizona Kiwi Strawberry (Киви-Клубника) 500мл (12) Нидерланды</t>
  </si>
  <si>
    <t>ТарЦБ3247</t>
  </si>
  <si>
    <t>Arizona Strawberry Lemonade with Honey (Клубничный Лимонад с Медом) 500мл (12) Нидерланды</t>
  </si>
  <si>
    <t>ТарЦБ3245</t>
  </si>
  <si>
    <t>Arizona Watermelon (Арбуз) 500мл (12) Нидерланды</t>
  </si>
  <si>
    <t>ТарЦБ3244</t>
  </si>
  <si>
    <t>Arizona Mucho Mango (Манго) 500мл (12) Нидерланды</t>
  </si>
  <si>
    <t>ТарЦБ3243</t>
  </si>
  <si>
    <t>Напитки &gt; Холодный чай &gt; Arizona 680мл и 650мл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</si>
  <si>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</si>
  <si>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</si>
  <si>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</si>
  <si>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</si>
  <si>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</si>
  <si>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</si>
  <si>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</si>
  <si>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</si>
  <si>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</si>
  <si>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</si>
  <si>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</si>
  <si>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</si>
  <si>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</si>
  <si>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</si>
  <si>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</si>
  <si>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</si>
  <si>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</si>
  <si>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</si>
  <si>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</si>
  <si>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</si>
  <si>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</si>
  <si>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</si>
  <si>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</si>
  <si>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</si>
  <si>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</si>
  <si>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</si>
  <si>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</si>
  <si>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</si>
  <si>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</si>
  <si>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</si>
  <si>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</si>
  <si>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</si>
  <si>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</si>
  <si>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</si>
  <si>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</si>
  <si>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</si>
  <si>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</si>
  <si>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</si>
  <si>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</si>
  <si>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</si>
  <si>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</si>
  <si>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</si>
  <si>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Arizona ПЭТ 450 мл</t>
  </si>
  <si>
    <t>Arizona Pomegranate Green Tea (Зеленый чай с гранатом) 450 мл ПЭТ (12)</t>
  </si>
  <si>
    <t>ТарЦБ3540</t>
  </si>
  <si>
    <t>Arizona Green Tea Plum (Зеленый чай и Слива) 450 мл ПЭТ (12)</t>
  </si>
  <si>
    <t>ТарЦБ3537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</si>
  <si>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</si>
  <si>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</si>
  <si>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</si>
  <si>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</si>
  <si>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</si>
  <si>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</si>
  <si>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</si>
  <si>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</si>
  <si>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</si>
  <si>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</si>
  <si>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</si>
  <si>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</si>
  <si>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</si>
  <si>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</si>
  <si>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</si>
  <si>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</si>
  <si>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</si>
  <si>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</si>
  <si>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</si>
  <si>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</si>
  <si>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</si>
  <si>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</si>
  <si>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</si>
  <si>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</si>
  <si>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</si>
  <si>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</si>
  <si>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</si>
  <si>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</si>
  <si>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</si>
  <si>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</si>
  <si>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</si>
  <si>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</si>
  <si>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</si>
  <si>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</si>
  <si>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</si>
  <si>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</si>
  <si>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</si>
  <si>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</si>
  <si>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</si>
  <si>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</si>
  <si>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</si>
  <si>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</si>
  <si>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</si>
  <si>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</si>
  <si>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</si>
  <si>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</si>
  <si>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</si>
  <si>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</si>
  <si>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</si>
  <si>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</si>
  <si>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</si>
  <si>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</si>
  <si>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</si>
  <si>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</si>
  <si>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</si>
  <si>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</si>
  <si>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Cafe Latte 443мл (12) Америка</t>
  </si>
  <si>
    <t>ТарЦБ4154</t>
  </si>
  <si>
    <t>Энергетический напиток Monster  Viking Berry Juice 473 мл (24) Америка</t>
  </si>
  <si>
    <t>ТарЦБ4333</t>
  </si>
  <si>
    <t>Энергетический напиток Monster Energy Java Mean Bean 444мл (12) Америка</t>
  </si>
  <si>
    <t>ME02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</si>
  <si>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</si>
  <si>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</si>
  <si>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</si>
  <si>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</si>
  <si>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</si>
  <si>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</si>
  <si>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Напитки &gt; Энергетические &gt; Mr Be</t>
  </si>
  <si>
    <t>Энергетический напиток Mr Be Winner 500ml (12)</t>
  </si>
  <si>
    <t>ТарЦБ3850</t>
  </si>
  <si>
    <t>Энергетический напиток Mr Be Star 500мл(12)</t>
  </si>
  <si>
    <t>ТарЦБ2727</t>
  </si>
  <si>
    <t>Энергетический напиток Mr Be Crazy 500мл(12)</t>
  </si>
  <si>
    <t>ТарЦБ2725</t>
  </si>
  <si>
    <t>Энергетический напиток Mr Be Active 500мл(12)</t>
  </si>
  <si>
    <t>ТарЦБ2723</t>
  </si>
  <si>
    <t>Энергетический напиток Mr Be Smart 500мл(12)</t>
  </si>
  <si>
    <t>ТарЦБ2720</t>
  </si>
  <si>
    <t>Энергетический напиток Mr Be Cool 500мл(12)</t>
  </si>
  <si>
    <t>ТарЦБ2716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</si>
  <si>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</si>
  <si>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</si>
  <si>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</si>
  <si>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</si>
  <si>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</si>
  <si>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Яблоко и Виноград 250мл БЕЗ САХАРА (24)</t>
  </si>
  <si>
    <t>ТарЦБ2792</t>
  </si>
  <si>
    <t>Энергетический напиток Redbull Krating daeng Extra ABC 145мл (50)</t>
  </si>
  <si>
    <t>ТарЦБ2600</t>
  </si>
  <si>
    <t>Энергетический напиток Redbull Маракуйя 325мл БЕЗ САХАРА (24) Китай</t>
  </si>
  <si>
    <t>ТарЦБ17702</t>
  </si>
  <si>
    <t>Энергетический напиток Redbull Фруктовый микс 325мл БЕЗ САХАРА (24) Китай</t>
  </si>
  <si>
    <t>ТарЦБ17703</t>
  </si>
  <si>
    <t>Энергетический напиток Redbull Krating daeng 150мл (50)</t>
  </si>
  <si>
    <t>ТарЦБ1885</t>
  </si>
  <si>
    <t>Энергетический напиток Redbull Krating daeng 250мл (24)</t>
  </si>
  <si>
    <t>ТарCB13551</t>
  </si>
  <si>
    <t>Напитки &gt; Энергетические &gt; М-150</t>
  </si>
  <si>
    <t>М-150</t>
  </si>
  <si>
    <t>Энергетический напиток М-150 с Галингалом и Медом 150мл (50)</t>
  </si>
  <si>
    <t>ТарЦБ2765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</si>
  <si>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</si>
  <si>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</si>
  <si>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</si>
  <si>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</si>
  <si>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</si>
  <si>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</si>
  <si>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</si>
  <si>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</si>
  <si>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</si>
  <si>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</si>
  <si>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</si>
  <si>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</si>
  <si>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</si>
  <si>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</si>
  <si>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Печенье Kinder Happy Hippo Cacao 103,5 гр (10)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</si>
  <si>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</si>
  <si>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</si>
  <si>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</si>
  <si>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</si>
  <si>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</si>
  <si>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</si>
  <si>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</si>
  <si>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Марс Софт Бейкид Кукис 162 гр (8)</t>
  </si>
  <si>
    <t>ТарЦБ3711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</si>
  <si>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</si>
  <si>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</si>
  <si>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</si>
  <si>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</si>
  <si>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</si>
  <si>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Милка Круассан Ванильный крем 50г (14)</t>
  </si>
  <si>
    <t>ТарЦБ4278</t>
  </si>
  <si>
    <t>Милка Круассан Шоколадный крем 50г (14)</t>
  </si>
  <si>
    <t>ТарЦБ4021</t>
  </si>
  <si>
    <t>Печенье Milka Daim 145 гр</t>
  </si>
  <si>
    <t>Тар00112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</si>
  <si>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</si>
  <si>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</si>
  <si>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</si>
  <si>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</si>
  <si>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</si>
  <si>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</si>
  <si>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</si>
  <si>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</si>
  <si>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</si>
  <si>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</si>
  <si>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</si>
  <si>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</si>
  <si>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</si>
  <si>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</si>
  <si>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</si>
  <si>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</si>
  <si>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</si>
  <si>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</si>
  <si>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Choco Minis 150 гр (16)</t>
  </si>
  <si>
    <t>Тар001401</t>
  </si>
  <si>
    <t>Печенье бисквитное Milka Choco Brownie 150 гр (13)</t>
  </si>
  <si>
    <t>Тар00148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</si>
  <si>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</si>
  <si>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</si>
  <si>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</si>
  <si>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</si>
  <si>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</si>
  <si>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</si>
  <si>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</si>
  <si>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</si>
  <si>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</si>
  <si>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Cheese со вкусом сыра, 97 г</t>
  </si>
  <si>
    <t>07982</t>
  </si>
  <si>
    <t>Печенье OREO со вкусом винограда и персика, 194 г</t>
  </si>
  <si>
    <t>08427</t>
  </si>
  <si>
    <t>Печенье Oreo со вкусом клубники 97гр (24) Китай</t>
  </si>
  <si>
    <t>05752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</si>
  <si>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</si>
  <si>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</si>
  <si>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</si>
  <si>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</si>
  <si>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</si>
  <si>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</si>
  <si>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</si>
  <si>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</si>
  <si>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</si>
  <si>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</si>
  <si>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</si>
  <si>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</si>
  <si>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</si>
  <si>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</si>
  <si>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</si>
  <si>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</si>
  <si>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</si>
  <si>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</si>
  <si>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</si>
  <si>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</si>
  <si>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</si>
  <si>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</si>
  <si>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</si>
  <si>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</si>
  <si>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</si>
  <si>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</si>
  <si>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</si>
  <si>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</si>
  <si>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</si>
  <si>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</si>
  <si>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</si>
  <si>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</si>
  <si>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</si>
  <si>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Леденец Johny Bee Rabbit Pop   23гр</t>
  </si>
  <si>
    <t>00-00001777</t>
  </si>
  <si>
    <t>Прикассовая Зона &gt; Жидкая конфета</t>
  </si>
  <si>
    <t>Жидкая конфета Johny Bee Snotty Pig   40гр</t>
  </si>
  <si>
    <t>00-00002555</t>
  </si>
  <si>
    <t>Прикассовая Зона &gt; Кидсмания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</si>
  <si>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</si>
  <si>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</si>
  <si>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</si>
  <si>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</si>
  <si>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</si>
  <si>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</si>
  <si>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</si>
  <si>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</si>
  <si>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</si>
  <si>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</si>
  <si>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</si>
  <si>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</si>
  <si>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</si>
  <si>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</si>
  <si>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Slam Dunk (Баскетбольное кольцо) 12г (12)*12</t>
  </si>
  <si>
    <t>ТарЦБ4058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</si>
  <si>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</si>
  <si>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</si>
  <si>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</si>
  <si>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</si>
  <si>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</si>
  <si>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</si>
  <si>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</si>
  <si>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</si>
  <si>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</si>
  <si>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</si>
  <si>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</si>
  <si>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</si>
  <si>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Звездная пыль Кислый порошок-жвачка 55гр (Sneaky Stardust)(12)</t>
  </si>
  <si>
    <t>ТарЦБ3372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</si>
  <si>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</si>
  <si>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</si>
  <si>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</si>
  <si>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</si>
  <si>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Соус Samyang</t>
  </si>
  <si>
    <t>Соус Бульдак острый карбонара, 200 г, 1/24, Самянг, Корея</t>
  </si>
  <si>
    <t>ТарЦБ4211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</si>
  <si>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</si>
  <si>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</si>
  <si>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</si>
  <si>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</si>
  <si>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</si>
  <si>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Сухой завтрак &amp;#8220;Джолли Понг&amp;#8221;, 60 гр, 1/32</t>
  </si>
  <si>
    <t>ТарЦБ3637</t>
  </si>
  <si>
    <t>Готовый завтрак Nestle Cini Minis 375 гр.</t>
  </si>
  <si>
    <t>ТарCB49111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</si>
  <si>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</si>
  <si>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</si>
  <si>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</si>
  <si>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</si>
  <si>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</si>
  <si>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</si>
  <si>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</si>
  <si>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</si>
  <si>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</si>
  <si>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</si>
  <si>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Чипсы Binggrae Морская капуста 40гр (24)</t>
  </si>
  <si>
    <t>ТарЦБ3577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</si>
  <si>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</si>
  <si>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</si>
  <si>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</si>
  <si>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</si>
  <si>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</si>
  <si>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</si>
  <si>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</si>
  <si>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Креветка 50 гр  (24)</t>
  </si>
  <si>
    <t>ТарCB1361</t>
  </si>
  <si>
    <t>Чипсы &gt; Haocuidian</t>
  </si>
  <si>
    <t>Haocuidian чипсы из батата Соус 90г (80)</t>
  </si>
  <si>
    <t>ТарЦБ2835</t>
  </si>
  <si>
    <t>Haocuidian чипсы из батата Классические 90гр (80) Китай</t>
  </si>
  <si>
    <t>ТарЦБ2833</t>
  </si>
  <si>
    <t>Haocuidian чипсы из батата Острые 90г (80)</t>
  </si>
  <si>
    <t>ТарЦБ2834</t>
  </si>
  <si>
    <t>Чипсы &gt; Lay's &gt; Lay's Тайланд</t>
  </si>
  <si>
    <t>Чипсы Lay&amp;#8217;s NORI SEAWEEN, 42 гр</t>
  </si>
  <si>
    <t>ТарЦБ359212</t>
  </si>
  <si>
    <t>Lay's</t>
  </si>
  <si>
    <t>Лейс Stax Оригинал 42гр (24) Тайланд</t>
  </si>
  <si>
    <t>ТарЦБ2804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</si>
  <si>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</si>
  <si>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</si>
  <si>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</si>
  <si>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</si>
  <si>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Оригинал 110гр (20) Китай</t>
  </si>
  <si>
    <t>ТарЦБ1921204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</si>
  <si>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</si>
  <si>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</si>
  <si>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</si>
  <si>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</si>
  <si>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</si>
  <si>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</si>
  <si>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</si>
  <si>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</si>
  <si>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Pringles со вкусом Стейк Барбекю 110гр (20) Китай</t>
  </si>
  <si>
    <t>ТарЦБ19223</t>
  </si>
  <si>
    <t>Чипсы &gt; Pringles 158 гр США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</si>
  <si>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</si>
  <si>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</si>
  <si>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</si>
  <si>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</si>
  <si>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</si>
  <si>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</si>
  <si>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</si>
  <si>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</si>
  <si>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</si>
  <si>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</si>
  <si>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</si>
  <si>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</si>
  <si>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</si>
  <si>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</si>
  <si>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</si>
  <si>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Passport Thai Style Green Curry 165г (19)</t>
  </si>
  <si>
    <t>ТарЦБ4085</t>
  </si>
  <si>
    <t>Pringles Passport French Style Black Truffle &amp;#038; Butter 165г (19)</t>
  </si>
  <si>
    <t>ТарЦБ4084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</si>
  <si>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</si>
  <si>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</si>
  <si>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</si>
  <si>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</si>
  <si>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Чипсы Pringles Перец и Хумус 165гр (19)</t>
  </si>
  <si>
    <t>ТарЦБ3864</t>
  </si>
  <si>
    <t>Чипсы Pringles Сладкая Паприка 165 г (19)</t>
  </si>
  <si>
    <t>ТарЦБ182055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</si>
  <si>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</si>
  <si>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</si>
  <si>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</si>
  <si>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</si>
  <si>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</si>
  <si>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</si>
  <si>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</si>
  <si>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</si>
  <si>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</si>
  <si>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</si>
  <si>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</si>
  <si>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</si>
  <si>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</si>
  <si>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</si>
  <si>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</si>
  <si>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</si>
  <si>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</si>
  <si>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</si>
  <si>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</si>
  <si>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</si>
  <si>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</si>
  <si>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</si>
  <si>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</si>
  <si>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</si>
  <si>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</si>
  <si>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</si>
  <si>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</si>
  <si>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</si>
  <si>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</si>
  <si>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</si>
  <si>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</si>
  <si>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</si>
  <si>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</si>
  <si>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</si>
  <si>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</si>
  <si>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</si>
  <si>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</si>
  <si>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</si>
  <si>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</si>
  <si>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</si>
  <si>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</si>
  <si>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</si>
  <si>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Темный шоколад Acai &amp;#038; Blueberry (Асаи и Черника) 38г (12)*12</t>
  </si>
  <si>
    <t>ТарЦБ4246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</si>
  <si>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</si>
  <si>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</si>
  <si>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</si>
  <si>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Шоколад молочный Милка с большим содержанием какао (минимум 45%) / Milka Extra Cacao Dark Chocolate</t>
  </si>
  <si>
    <t>ТарЦБ4253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</si>
  <si>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</si>
  <si>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</si>
  <si>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</si>
  <si>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</si>
  <si>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</si>
  <si>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</si>
  <si>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</si>
  <si>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</si>
  <si>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</si>
  <si>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</si>
  <si>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</si>
  <si>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</si>
  <si>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</si>
  <si>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</si>
  <si>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</si>
  <si>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</si>
  <si>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</si>
  <si>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</si>
  <si>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</si>
  <si>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</si>
  <si>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</si>
  <si>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</si>
  <si>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</si>
  <si>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</si>
  <si>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</si>
  <si>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</si>
  <si>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</si>
  <si>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</si>
  <si>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</si>
  <si>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</si>
  <si>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</si>
  <si>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</si>
  <si>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</si>
  <si>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</si>
  <si>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</si>
  <si>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</si>
  <si>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</si>
  <si>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</si>
  <si>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</si>
  <si>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</si>
  <si>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</si>
  <si>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</si>
  <si>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</si>
  <si>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</si>
  <si>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</si>
  <si>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</si>
  <si>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шоколад с фундуком 60г (6)*24</t>
  </si>
  <si>
    <t>ТарЦБ3601</t>
  </si>
  <si>
    <t>Шоколад Nestle Bitter 55% Какао 60гр (6)</t>
  </si>
  <si>
    <t>ТарЦБ3125</t>
  </si>
  <si>
    <t>Шоколад &gt; Nestle &gt; Nestle Dark</t>
  </si>
  <si>
    <t>Nestle Dark Темный шоколад 125г (28)</t>
  </si>
  <si>
    <t>ТарЦБ3812</t>
  </si>
  <si>
    <t>Nestle Dark Темный шоколад 120г 70% какао (22)</t>
  </si>
  <si>
    <t>ТарЦБ3811</t>
  </si>
  <si>
    <t>Шоколад &gt; Nestle &gt; Nestle Extrafino</t>
  </si>
  <si>
    <t>Nestle Extrafino Молочный шоколад 84г Dinosaurus со сливочной начинкой и печеньем (22)</t>
  </si>
  <si>
    <t>ТарЦБ3818</t>
  </si>
  <si>
    <t>Nestle Extrafino Молочный шоколад 83г Dulce de Leche (22)</t>
  </si>
  <si>
    <t>ТарЦБ3816</t>
  </si>
  <si>
    <t>Nestle Extrafino Молочный шоколад 84г Tosta Rica со сливочной начинкой и печеньем (22)</t>
  </si>
  <si>
    <t>ТарЦБ3819</t>
  </si>
  <si>
    <t>Шоколад &gt; Nestle &gt; Nestle Jungly</t>
  </si>
  <si>
    <t>Nestle Jungly Молочный шоколад 235г с печеньем (15)</t>
  </si>
  <si>
    <t>ТарЦБ38371</t>
  </si>
  <si>
    <t>Шоколад &gt; Schogetten</t>
  </si>
  <si>
    <t>Шоколадная плитка Schogetten Вайт Pure 100 гр. (15)</t>
  </si>
  <si>
    <t>ТарЦБ3932</t>
  </si>
  <si>
    <t>Шоколадная плитка Schogetten Блек энд Вайт 100 гр. (15)</t>
  </si>
  <si>
    <t>ТарCB707</t>
  </si>
  <si>
    <t>Шоколад &gt; Toblerone</t>
  </si>
  <si>
    <t>Швейцария</t>
  </si>
  <si>
    <t>Toblerone</t>
  </si>
  <si>
    <t>Toblerone White 100 гр (20)</t>
  </si>
  <si>
    <t>ТарCB785</t>
  </si>
  <si>
    <t>Toblerone с Нугой 100 гр.(20)</t>
  </si>
  <si>
    <t>ТарCB786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</si>
  <si>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</si>
  <si>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</si>
  <si>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</si>
  <si>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</si>
  <si>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</si>
  <si>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</si>
  <si>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</si>
  <si>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Шоколад Ferrero</t>
  </si>
  <si>
    <t>Шоколад Ferrero Rocher Dark темный 90г (8)</t>
  </si>
  <si>
    <t>ТарЦБ4088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</si>
  <si>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</si>
  <si>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</si>
  <si>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</si>
  <si>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</si>
  <si>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</si>
  <si>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MilkyWay 200 гр.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</si>
  <si>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</si>
  <si>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</si>
  <si>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</si>
  <si>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</si>
  <si>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</si>
  <si>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</si>
  <si>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</si>
  <si>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</si>
  <si>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</si>
  <si>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</si>
  <si>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Pocky Durian со вкусам дуриана, 25 г</t>
  </si>
  <si>
    <t>08518</t>
  </si>
  <si>
    <t>Pocky</t>
  </si>
  <si>
    <t>Pocky Cookies Cream Oreo МИНИ БОКС 20 гр (10)</t>
  </si>
  <si>
    <t>Тар0022527</t>
  </si>
  <si>
    <t>Pocky Panda молочный шоколад 35 гр (10)</t>
  </si>
  <si>
    <t>ТарЦБ20993</t>
  </si>
  <si>
    <t>Pocky Rabbit клубничный 35 гр (10)</t>
  </si>
  <si>
    <t>ТарЦБ20994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</si>
  <si>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</si>
  <si>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</si>
  <si>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</si>
  <si>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</si>
  <si>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</si>
  <si>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</si>
  <si>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Choco Banana 25 gr (10)</t>
  </si>
  <si>
    <t>Тар0020511</t>
  </si>
  <si>
    <t>Pocky Cookies Cream Oreo 40 гр (10)</t>
  </si>
  <si>
    <t>Тар00225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</si>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</sst>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876aeb008e316c5c1bb7f03301841286.jpg"/><Relationship Id="rId3" Type="http://schemas.openxmlformats.org/officeDocument/2006/relationships/image" Target="../media/41931b4e0e5d14ba88f0ed9aedb9fe6b.jpg"/><Relationship Id="rId4" Type="http://schemas.openxmlformats.org/officeDocument/2006/relationships/image" Target="../media/fd70d635adadedcfb7d803edc1c4aa9d.jpg"/><Relationship Id="rId5" Type="http://schemas.openxmlformats.org/officeDocument/2006/relationships/image" Target="../media/931463a68d4f9559fc322c9ce8ada22f.png"/><Relationship Id="rId6" Type="http://schemas.openxmlformats.org/officeDocument/2006/relationships/image" Target="../media/7165a2fd9c6bc2c88b20f27010c9cde2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45c2b695efae8d3dffcdc83d22a81c30.jpg"/><Relationship Id="rId13" Type="http://schemas.openxmlformats.org/officeDocument/2006/relationships/image" Target="../media/f292930c9129284c5922b5a87f7858b7.jpg"/><Relationship Id="rId14" Type="http://schemas.openxmlformats.org/officeDocument/2006/relationships/image" Target="../media/f9345fe2b715415aa18abd37355966ea.jpg"/><Relationship Id="rId15" Type="http://schemas.openxmlformats.org/officeDocument/2006/relationships/image" Target="../media/cb12922c9151ccbb362f2893d132c97a.jpg"/><Relationship Id="rId16" Type="http://schemas.openxmlformats.org/officeDocument/2006/relationships/image" Target="../media/e62ad8c0fe95b2aca15d3f3c43e81c82.jpg"/><Relationship Id="rId17" Type="http://schemas.openxmlformats.org/officeDocument/2006/relationships/image" Target="../media/c59a4af2838cd674ccd97770c453334e.jpg"/><Relationship Id="rId18" Type="http://schemas.openxmlformats.org/officeDocument/2006/relationships/image" Target="../media/e59b6c8f8077dce09cfc91c896531743.jpg"/><Relationship Id="rId19" Type="http://schemas.openxmlformats.org/officeDocument/2006/relationships/image" Target="../media/9dcee6132a11456accdc003cf47f6326.jpg"/><Relationship Id="rId20" Type="http://schemas.openxmlformats.org/officeDocument/2006/relationships/image" Target="../media/c828bac3463a4dfd8d124d1a23e9a99f.jpg"/><Relationship Id="rId21" Type="http://schemas.openxmlformats.org/officeDocument/2006/relationships/image" Target="../media/f61cbd06c47753453f5ff40c91e613d7.jpg"/><Relationship Id="rId22" Type="http://schemas.openxmlformats.org/officeDocument/2006/relationships/image" Target="../media/390260dd996be4807c5ec8093bcf0479.jpg"/><Relationship Id="rId23" Type="http://schemas.openxmlformats.org/officeDocument/2006/relationships/image" Target="../media/e6994a0f9e31eba2329c7ee6025124c2.jpg"/><Relationship Id="rId24" Type="http://schemas.openxmlformats.org/officeDocument/2006/relationships/image" Target="../media/c4461018f5f839733b8a6589c9694996.jpg"/><Relationship Id="rId25" Type="http://schemas.openxmlformats.org/officeDocument/2006/relationships/image" Target="../media/a9ad01bd92759f7dc6a6a9d4cfb9afaa.jpg"/><Relationship Id="rId26" Type="http://schemas.openxmlformats.org/officeDocument/2006/relationships/image" Target="../media/f562e933faea1513ca6cee495fd6218c.jpg"/><Relationship Id="rId27" Type="http://schemas.openxmlformats.org/officeDocument/2006/relationships/image" Target="../media/f5d7777429d50691826847bf95e7da59.jpg"/><Relationship Id="rId28" Type="http://schemas.openxmlformats.org/officeDocument/2006/relationships/image" Target="../media/156c5fde96fa0175d6bc8f56bf18439b.jpg"/><Relationship Id="rId29" Type="http://schemas.openxmlformats.org/officeDocument/2006/relationships/image" Target="../media/02ae2c0dbf87c032da0aa6eba13206cc.jpg"/><Relationship Id="rId30" Type="http://schemas.openxmlformats.org/officeDocument/2006/relationships/image" Target="../media/8054a084900eee7a63895f4508d40231.jpg"/><Relationship Id="rId31" Type="http://schemas.openxmlformats.org/officeDocument/2006/relationships/image" Target="../media/b8289e4b2bef17cb11f7ecc1688c6b6d.jpg"/><Relationship Id="rId32" Type="http://schemas.openxmlformats.org/officeDocument/2006/relationships/image" Target="../media/9717636e8a89cf0536cf7ea4ea14a015.jpg"/><Relationship Id="rId33" Type="http://schemas.openxmlformats.org/officeDocument/2006/relationships/image" Target="../media/9be0263f11e68c5847659bf8d16f17af.jpg"/><Relationship Id="rId34" Type="http://schemas.openxmlformats.org/officeDocument/2006/relationships/image" Target="../media/1c5fdf3381ffe0b945d040b4ff83d226.jpg"/><Relationship Id="rId35" Type="http://schemas.openxmlformats.org/officeDocument/2006/relationships/image" Target="../media/ceb75fe93fd08099c25ca5bc5e82ce2a.jpg"/><Relationship Id="rId36" Type="http://schemas.openxmlformats.org/officeDocument/2006/relationships/image" Target="../media/046d2adfda7fb1eada502e0c376c1619.jpg"/><Relationship Id="rId37" Type="http://schemas.openxmlformats.org/officeDocument/2006/relationships/image" Target="../media/18390c40383bd0bf7b2f187cc44732d9.jpg"/><Relationship Id="rId38" Type="http://schemas.openxmlformats.org/officeDocument/2006/relationships/image" Target="../media/3227c49b2b0c4f64f896621759fa1527.jpg"/><Relationship Id="rId39" Type="http://schemas.openxmlformats.org/officeDocument/2006/relationships/image" Target="../media/4569d39cc7364c17e793f64500a75b00.jpg"/><Relationship Id="rId40" Type="http://schemas.openxmlformats.org/officeDocument/2006/relationships/image" Target="../media/50d842b48c5e485eb7ab580aad88e8fd.jpg"/><Relationship Id="rId41" Type="http://schemas.openxmlformats.org/officeDocument/2006/relationships/image" Target="../media/d459b4983757f11e7b23ef3524cc9ec1.jpg"/><Relationship Id="rId42" Type="http://schemas.openxmlformats.org/officeDocument/2006/relationships/image" Target="../media/8efb08c4eba7d925c898a7f85fac329f.jpg"/><Relationship Id="rId43" Type="http://schemas.openxmlformats.org/officeDocument/2006/relationships/image" Target="../media/60508b8892f0a1fc32d4437e49c63d82.jpg"/><Relationship Id="rId44" Type="http://schemas.openxmlformats.org/officeDocument/2006/relationships/image" Target="../media/d5e58ba5c2b48c792d2e5afc0221b8a3.png"/><Relationship Id="rId45" Type="http://schemas.openxmlformats.org/officeDocument/2006/relationships/image" Target="../media/1470a2e29ff40583c06d04b8797412f1.png"/><Relationship Id="rId46" Type="http://schemas.openxmlformats.org/officeDocument/2006/relationships/image" Target="../media/544790141e023226b208846aec197882.jpg"/><Relationship Id="rId47" Type="http://schemas.openxmlformats.org/officeDocument/2006/relationships/image" Target="../media/55910312aab85d6c3cec7ec9ea441249.jpg"/><Relationship Id="rId48" Type="http://schemas.openxmlformats.org/officeDocument/2006/relationships/image" Target="../media/25cd26c9360f3d7bd2b48f2dbca1e70d.png"/><Relationship Id="rId49" Type="http://schemas.openxmlformats.org/officeDocument/2006/relationships/image" Target="../media/f665150cc0dfad009292ad636a749619.jpg"/><Relationship Id="rId50" Type="http://schemas.openxmlformats.org/officeDocument/2006/relationships/image" Target="../media/7868925a0608dd716f2e4209dc546073.jpg"/><Relationship Id="rId51" Type="http://schemas.openxmlformats.org/officeDocument/2006/relationships/image" Target="../media/f01878de6023f2a08a6a56ac7b07fcff.jpg"/><Relationship Id="rId52" Type="http://schemas.openxmlformats.org/officeDocument/2006/relationships/image" Target="../media/600920b51d11b712cbc2ab964c17551d.jpg"/><Relationship Id="rId53" Type="http://schemas.openxmlformats.org/officeDocument/2006/relationships/image" Target="../media/fdfc04f16b13f57c32c8b1dbd6a86481.jpg"/><Relationship Id="rId54" Type="http://schemas.openxmlformats.org/officeDocument/2006/relationships/image" Target="../media/04a395582cabb4ed469fecbb2cb932a8.jpg"/><Relationship Id="rId55" Type="http://schemas.openxmlformats.org/officeDocument/2006/relationships/image" Target="../media/c531be3d07a2ed093c8362d1feb2fb95.jpg"/><Relationship Id="rId56" Type="http://schemas.openxmlformats.org/officeDocument/2006/relationships/image" Target="../media/63934e32efdfe7529b8d65210b60610f.jpg"/><Relationship Id="rId57" Type="http://schemas.openxmlformats.org/officeDocument/2006/relationships/image" Target="../media/46739876f0004ba2a43467bd3a9d2ae3.jpg"/><Relationship Id="rId58" Type="http://schemas.openxmlformats.org/officeDocument/2006/relationships/image" Target="../media/ab8a73801c8a9dcf8efa906c3223129d.jpg"/><Relationship Id="rId59" Type="http://schemas.openxmlformats.org/officeDocument/2006/relationships/image" Target="../media/ef06c060ccb8563b229b00fbec8f885a.jpg"/><Relationship Id="rId60" Type="http://schemas.openxmlformats.org/officeDocument/2006/relationships/image" Target="../media/559afeed0693d99c76c4ccc91a22328a.jpg"/><Relationship Id="rId61" Type="http://schemas.openxmlformats.org/officeDocument/2006/relationships/image" Target="../media/7c521ffed8f07d2bc19dcb5fa95c7151.jpg"/><Relationship Id="rId62" Type="http://schemas.openxmlformats.org/officeDocument/2006/relationships/image" Target="../media/5a97e27159e6721c3d5611144b2436cb.jpg"/><Relationship Id="rId63" Type="http://schemas.openxmlformats.org/officeDocument/2006/relationships/image" Target="../media/1b035bf7ea30cd1f2dd9bad5542aca59.jpg"/><Relationship Id="rId64" Type="http://schemas.openxmlformats.org/officeDocument/2006/relationships/image" Target="../media/ad137a85f0e97f3e4554785319562f28.png"/><Relationship Id="rId65" Type="http://schemas.openxmlformats.org/officeDocument/2006/relationships/image" Target="../media/ca75592f67479bf97f3131820819be2b.jpg"/><Relationship Id="rId66" Type="http://schemas.openxmlformats.org/officeDocument/2006/relationships/image" Target="../media/8a9aae9a37701f72db3e60e22a94095c.jpg"/><Relationship Id="rId67" Type="http://schemas.openxmlformats.org/officeDocument/2006/relationships/image" Target="../media/10519982226334d4f56aa924eaaaf53b.jpg"/><Relationship Id="rId68" Type="http://schemas.openxmlformats.org/officeDocument/2006/relationships/image" Target="../media/5c63782b600bd670f0130aa5540f4f79.jpg"/><Relationship Id="rId69" Type="http://schemas.openxmlformats.org/officeDocument/2006/relationships/image" Target="../media/732b8c569ae58c80b3ced199ebf5e1c9.jpg"/><Relationship Id="rId70" Type="http://schemas.openxmlformats.org/officeDocument/2006/relationships/image" Target="../media/b509f7d1e394755212b8a61103d45573.jpg"/><Relationship Id="rId71" Type="http://schemas.openxmlformats.org/officeDocument/2006/relationships/image" Target="../media/30b548c4353e91971d785686b16987e5.jpg"/><Relationship Id="rId72" Type="http://schemas.openxmlformats.org/officeDocument/2006/relationships/image" Target="../media/c2edd18c7a9bc1b9885b09a49b329b1c.jpg"/><Relationship Id="rId73" Type="http://schemas.openxmlformats.org/officeDocument/2006/relationships/image" Target="../media/1581b871a37ee9e37d6cdef3822a3a47.jpg"/><Relationship Id="rId74" Type="http://schemas.openxmlformats.org/officeDocument/2006/relationships/image" Target="../media/463725db4eb0b6c88b58724a3b1b45c3.jpg"/><Relationship Id="rId75" Type="http://schemas.openxmlformats.org/officeDocument/2006/relationships/image" Target="../media/5776ca9cd5714cde061e3fa74adfd84a.jpg"/><Relationship Id="rId76" Type="http://schemas.openxmlformats.org/officeDocument/2006/relationships/image" Target="../media/f6c883c7211f37bcd816ee2c99f01a01.png"/><Relationship Id="rId77" Type="http://schemas.openxmlformats.org/officeDocument/2006/relationships/image" Target="../media/6f821073974d9e8edbab3ce88ee32de9.jpg"/><Relationship Id="rId78" Type="http://schemas.openxmlformats.org/officeDocument/2006/relationships/image" Target="../media/4e1f66d323af6cd4b30a0f0ac93aec86.jpg"/><Relationship Id="rId79" Type="http://schemas.openxmlformats.org/officeDocument/2006/relationships/image" Target="../media/619b0233ff2871c467805b73affb0342.jpg"/><Relationship Id="rId80" Type="http://schemas.openxmlformats.org/officeDocument/2006/relationships/image" Target="../media/279218474aed9f5b478cf8261ea69cfe.jpg"/><Relationship Id="rId81" Type="http://schemas.openxmlformats.org/officeDocument/2006/relationships/image" Target="../media/bae278f52ccc40a3612d56b871183562.jpg"/><Relationship Id="rId82" Type="http://schemas.openxmlformats.org/officeDocument/2006/relationships/image" Target="../media/19cea523616642ef480f4f6bff355d41.jpg"/><Relationship Id="rId83" Type="http://schemas.openxmlformats.org/officeDocument/2006/relationships/image" Target="../media/dec7037709b3f8bd135e45d88b9b8243.png"/><Relationship Id="rId84" Type="http://schemas.openxmlformats.org/officeDocument/2006/relationships/image" Target="../media/4bd5c94c1090a43fc73aa60fcfededf5.jpg"/><Relationship Id="rId85" Type="http://schemas.openxmlformats.org/officeDocument/2006/relationships/image" Target="../media/531415556d98f56129e99e11cd0ac89f.jpg"/><Relationship Id="rId86" Type="http://schemas.openxmlformats.org/officeDocument/2006/relationships/image" Target="../media/c5f9efbebde865e791ebf4e9af85024a.jpg"/><Relationship Id="rId87" Type="http://schemas.openxmlformats.org/officeDocument/2006/relationships/image" Target="../media/5fc63f9dfc2a38c06a5d09f62dd74966.jpg"/><Relationship Id="rId88" Type="http://schemas.openxmlformats.org/officeDocument/2006/relationships/image" Target="../media/41de3e518714809b7b9faa42c0f08c3a.jpg"/><Relationship Id="rId89" Type="http://schemas.openxmlformats.org/officeDocument/2006/relationships/image" Target="../media/ba6b174f85742d85329218fa96526528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6aa45c3fa15bcb471bbfe88391b93c54.jpg"/><Relationship Id="rId94" Type="http://schemas.openxmlformats.org/officeDocument/2006/relationships/image" Target="../media/af8cdaa2648796c562b5968d961a79b8.jpg"/><Relationship Id="rId95" Type="http://schemas.openxmlformats.org/officeDocument/2006/relationships/image" Target="../media/ebe1e1e290ec51fc21003e947461fdfb.jpg"/><Relationship Id="rId96" Type="http://schemas.openxmlformats.org/officeDocument/2006/relationships/image" Target="../media/777a2e3c308884382f259a53a5aa08c3.jpg"/><Relationship Id="rId97" Type="http://schemas.openxmlformats.org/officeDocument/2006/relationships/image" Target="../media/96fdca0a0f881c3d7e5c6dfffc742881.jpg"/><Relationship Id="rId98" Type="http://schemas.openxmlformats.org/officeDocument/2006/relationships/image" Target="../media/e4d935259bbf0bc82146a125f2d6a2a0.jpg"/><Relationship Id="rId99" Type="http://schemas.openxmlformats.org/officeDocument/2006/relationships/image" Target="../media/6374ebaa3f2db6f9e7c76b993999ade6.jpg"/><Relationship Id="rId100" Type="http://schemas.openxmlformats.org/officeDocument/2006/relationships/image" Target="../media/3436d5e3246ab0c2625b4365e95d6ca4.jpg"/><Relationship Id="rId101" Type="http://schemas.openxmlformats.org/officeDocument/2006/relationships/image" Target="../media/d846d80ed72ee08cb1e983b1bfee5dfc.jpg"/><Relationship Id="rId102" Type="http://schemas.openxmlformats.org/officeDocument/2006/relationships/image" Target="../media/a2bb35090f8de0067f20d01d4d82bcd2.png"/><Relationship Id="rId103" Type="http://schemas.openxmlformats.org/officeDocument/2006/relationships/image" Target="../media/8ed90cf7e58d5a8a598c4a264621cd92.jpg"/><Relationship Id="rId104" Type="http://schemas.openxmlformats.org/officeDocument/2006/relationships/image" Target="../media/c4ae9035b2e853baeeffd14de210c6fb.jpg"/><Relationship Id="rId105" Type="http://schemas.openxmlformats.org/officeDocument/2006/relationships/image" Target="../media/648db1e3cd8022aded156ce16d6ca2dc.jpg"/><Relationship Id="rId106" Type="http://schemas.openxmlformats.org/officeDocument/2006/relationships/image" Target="../media/d2277b809b95ac8387c77df10e5a06a4.jpg"/><Relationship Id="rId107" Type="http://schemas.openxmlformats.org/officeDocument/2006/relationships/image" Target="../media/f6068a66074eb3a221aa205d5bbc9036.jpg"/><Relationship Id="rId108" Type="http://schemas.openxmlformats.org/officeDocument/2006/relationships/image" Target="../media/2e9c622407d40cf29db2b9eea40b0dc3.png"/><Relationship Id="rId109" Type="http://schemas.openxmlformats.org/officeDocument/2006/relationships/image" Target="../media/64bbb2b0d5d2ca505f8cb953e5df47cf.jpg"/><Relationship Id="rId110" Type="http://schemas.openxmlformats.org/officeDocument/2006/relationships/image" Target="../media/baf75fc333b87b91f84d3344891e19f6.jpg"/><Relationship Id="rId111" Type="http://schemas.openxmlformats.org/officeDocument/2006/relationships/image" Target="../media/b301c00c2aec413999fddeb2b008a8cf.jpg"/><Relationship Id="rId112" Type="http://schemas.openxmlformats.org/officeDocument/2006/relationships/image" Target="../media/48f27301f752907b09fb0189f02d54cf.jpg"/><Relationship Id="rId113" Type="http://schemas.openxmlformats.org/officeDocument/2006/relationships/image" Target="../media/2283f299dac2218ad2a42f9acd0e4979.jpg"/><Relationship Id="rId114" Type="http://schemas.openxmlformats.org/officeDocument/2006/relationships/image" Target="../media/7351afce30052a5b1e275302a8d85cc3.jpg"/><Relationship Id="rId115" Type="http://schemas.openxmlformats.org/officeDocument/2006/relationships/image" Target="../media/1a3b36ba39ea446dc221b291896ab2e4.jpg"/><Relationship Id="rId116" Type="http://schemas.openxmlformats.org/officeDocument/2006/relationships/image" Target="../media/15a61b3423678fcfda5fd9973105afd7.jpg"/><Relationship Id="rId117" Type="http://schemas.openxmlformats.org/officeDocument/2006/relationships/image" Target="../media/7773e6010af576919916121311770483.jpg"/><Relationship Id="rId118" Type="http://schemas.openxmlformats.org/officeDocument/2006/relationships/image" Target="../media/07cfafb1a9a436063204e5becc73b494.jpg"/><Relationship Id="rId119" Type="http://schemas.openxmlformats.org/officeDocument/2006/relationships/image" Target="../media/df8857ee5c78e60c08477fe376b39a93.jpg"/><Relationship Id="rId120" Type="http://schemas.openxmlformats.org/officeDocument/2006/relationships/image" Target="../media/8d7218c72bff8032d57c983e98f4f1f1.jpg"/><Relationship Id="rId121" Type="http://schemas.openxmlformats.org/officeDocument/2006/relationships/image" Target="../media/dd0daae985b3953c65ab238da2a88930.jpg"/><Relationship Id="rId122" Type="http://schemas.openxmlformats.org/officeDocument/2006/relationships/image" Target="../media/fe9cc7fa5d110da0c7a4633ab3a9e4c2.jpg"/><Relationship Id="rId123" Type="http://schemas.openxmlformats.org/officeDocument/2006/relationships/image" Target="../media/4b6ce25543df7d614421cc1f64d3b355.jpg"/><Relationship Id="rId124" Type="http://schemas.openxmlformats.org/officeDocument/2006/relationships/image" Target="../media/c63eede1dd74919606018520ad3865fc.jpg"/><Relationship Id="rId125" Type="http://schemas.openxmlformats.org/officeDocument/2006/relationships/image" Target="../media/9598691ebe25bf7bb2845d1c3763a168.jpg"/><Relationship Id="rId126" Type="http://schemas.openxmlformats.org/officeDocument/2006/relationships/image" Target="../media/ef56bc42bfa6e4a59d65696c0a8a4201.jpg"/><Relationship Id="rId127" Type="http://schemas.openxmlformats.org/officeDocument/2006/relationships/image" Target="../media/1a27dae5b598b8af51a7e9b848d77767.jpg"/><Relationship Id="rId128" Type="http://schemas.openxmlformats.org/officeDocument/2006/relationships/image" Target="../media/971436ec32cf432f6071c314210813a7.jpg"/><Relationship Id="rId129" Type="http://schemas.openxmlformats.org/officeDocument/2006/relationships/image" Target="../media/97d7105ba7be28dea668389425a2e464.jpg"/><Relationship Id="rId130" Type="http://schemas.openxmlformats.org/officeDocument/2006/relationships/image" Target="../media/5a671380309f01481893aa95180666ab.jpg"/><Relationship Id="rId131" Type="http://schemas.openxmlformats.org/officeDocument/2006/relationships/image" Target="../media/82136d35dd96151a6c1ad26854108665.jpg"/><Relationship Id="rId132" Type="http://schemas.openxmlformats.org/officeDocument/2006/relationships/image" Target="../media/f2a4a650ec55db23b535838f75b784d5.png"/><Relationship Id="rId133" Type="http://schemas.openxmlformats.org/officeDocument/2006/relationships/image" Target="../media/abdcf7addc04c5ccd4144cc982eee940.jpg"/><Relationship Id="rId134" Type="http://schemas.openxmlformats.org/officeDocument/2006/relationships/image" Target="../media/c091b5526ccc6b07afd62d3f686a2047.jpg"/><Relationship Id="rId135" Type="http://schemas.openxmlformats.org/officeDocument/2006/relationships/image" Target="../media/fbd8af64e9f0d61cdaf5e6aa1e909c45.jpg"/><Relationship Id="rId136" Type="http://schemas.openxmlformats.org/officeDocument/2006/relationships/image" Target="../media/eb619de55ca7a21d6a99dee0898a96fd.jpg"/><Relationship Id="rId137" Type="http://schemas.openxmlformats.org/officeDocument/2006/relationships/image" Target="../media/3bc507e7b827caf4e04d1dd1b0ed8d4b.jpg"/><Relationship Id="rId138" Type="http://schemas.openxmlformats.org/officeDocument/2006/relationships/image" Target="../media/327f034ece23e730ef3c41195d24d737.jpg"/><Relationship Id="rId139" Type="http://schemas.openxmlformats.org/officeDocument/2006/relationships/image" Target="../media/59a0dd16ad7b6255d71fe5f2c3fdf207.jpg"/><Relationship Id="rId140" Type="http://schemas.openxmlformats.org/officeDocument/2006/relationships/image" Target="../media/a0a8784599077e2bcb4f78b2a845843e.jpg"/><Relationship Id="rId141" Type="http://schemas.openxmlformats.org/officeDocument/2006/relationships/image" Target="../media/3f6df7d061cee9e5426765e301599797.jpg"/><Relationship Id="rId142" Type="http://schemas.openxmlformats.org/officeDocument/2006/relationships/image" Target="../media/10865e5a6581ad9daf176f4656cbea93.jpg"/><Relationship Id="rId143" Type="http://schemas.openxmlformats.org/officeDocument/2006/relationships/image" Target="../media/927bddd0b69bd313763c219f042d3a62.jpg"/><Relationship Id="rId144" Type="http://schemas.openxmlformats.org/officeDocument/2006/relationships/image" Target="../media/f0dc7d991128840443ec7126f5011116.png"/><Relationship Id="rId145" Type="http://schemas.openxmlformats.org/officeDocument/2006/relationships/image" Target="../media/d001be45d1f89e2967592efc49a2cda7.jpg"/><Relationship Id="rId146" Type="http://schemas.openxmlformats.org/officeDocument/2006/relationships/image" Target="../media/f89065085a385b547c6f7e909499bfa3.jpeg"/><Relationship Id="rId147" Type="http://schemas.openxmlformats.org/officeDocument/2006/relationships/image" Target="../media/0a9e82b4aef71f27550096150ce9e70d.jpg"/><Relationship Id="rId148" Type="http://schemas.openxmlformats.org/officeDocument/2006/relationships/image" Target="../media/7bf77f821604d961327b2a900c3088db.jpg"/><Relationship Id="rId149" Type="http://schemas.openxmlformats.org/officeDocument/2006/relationships/image" Target="../media/603eb0849487eccf0da0b02f8b3fd86a.jpg"/><Relationship Id="rId150" Type="http://schemas.openxmlformats.org/officeDocument/2006/relationships/image" Target="../media/7626fe4e153b7f6e40f3c4a4710aeef5.jpg"/><Relationship Id="rId151" Type="http://schemas.openxmlformats.org/officeDocument/2006/relationships/image" Target="../media/f744efa6517c8389400abb77d8c61bc2.jpg"/><Relationship Id="rId152" Type="http://schemas.openxmlformats.org/officeDocument/2006/relationships/image" Target="../media/bae32dd074b803d70eb0c97444435464.jpg"/><Relationship Id="rId153" Type="http://schemas.openxmlformats.org/officeDocument/2006/relationships/image" Target="../media/10c841111f5675a21d14de50edc14855.jpg"/><Relationship Id="rId154" Type="http://schemas.openxmlformats.org/officeDocument/2006/relationships/image" Target="../media/8a4fe15285c61603618ff2939ee3eb85.jpg"/><Relationship Id="rId155" Type="http://schemas.openxmlformats.org/officeDocument/2006/relationships/image" Target="../media/e583290cd05f4062ff4a6e13aef81280.jpg"/><Relationship Id="rId156" Type="http://schemas.openxmlformats.org/officeDocument/2006/relationships/image" Target="../media/39def139b75b4000567e4ad88fdbe040.jpg"/><Relationship Id="rId157" Type="http://schemas.openxmlformats.org/officeDocument/2006/relationships/image" Target="../media/dfe9e954d978bdbeb754a6646c67c272.jpg"/><Relationship Id="rId158" Type="http://schemas.openxmlformats.org/officeDocument/2006/relationships/image" Target="../media/79003fb85277793cbbf2f888dd93803e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83f763a952446bd828030b2bb0a097b1.jpg"/><Relationship Id="rId161" Type="http://schemas.openxmlformats.org/officeDocument/2006/relationships/image" Target="../media/a0a3fa1b268856881f907785de932bdc.jpg"/><Relationship Id="rId162" Type="http://schemas.openxmlformats.org/officeDocument/2006/relationships/image" Target="../media/141b2801212e17a54eeb6817b8ffc12c.jpg"/><Relationship Id="rId163" Type="http://schemas.openxmlformats.org/officeDocument/2006/relationships/image" Target="../media/b267294db777fbbd066d68939ed5e63d.jpg"/><Relationship Id="rId164" Type="http://schemas.openxmlformats.org/officeDocument/2006/relationships/image" Target="../media/26fd6f6f2c6e0b13346124b1775a624a.jpg"/><Relationship Id="rId165" Type="http://schemas.openxmlformats.org/officeDocument/2006/relationships/image" Target="../media/b995dd73a4634ae9c3843fe8d38103ff.jpg"/><Relationship Id="rId166" Type="http://schemas.openxmlformats.org/officeDocument/2006/relationships/image" Target="../media/4bddd926885f2bc3125fca180dba8ab5.jpg"/><Relationship Id="rId167" Type="http://schemas.openxmlformats.org/officeDocument/2006/relationships/image" Target="../media/ae26abdf1a84474c6bbd6c7b5a9abb29.jpg"/><Relationship Id="rId168" Type="http://schemas.openxmlformats.org/officeDocument/2006/relationships/image" Target="../media/93686ac09e6ee788553c1b6dcbfd1135.jpg"/><Relationship Id="rId169" Type="http://schemas.openxmlformats.org/officeDocument/2006/relationships/image" Target="../media/bf3615c402b30e13cac913f56c5415bc.jpg"/><Relationship Id="rId170" Type="http://schemas.openxmlformats.org/officeDocument/2006/relationships/image" Target="../media/3abbb8223c791133b52e969008998cd8.jpg"/><Relationship Id="rId171" Type="http://schemas.openxmlformats.org/officeDocument/2006/relationships/image" Target="../media/4538ddf615451df3290a9d4412cd2c6e.jpg"/><Relationship Id="rId172" Type="http://schemas.openxmlformats.org/officeDocument/2006/relationships/image" Target="../media/830651b3455b559e9bb452815ebd6f9a.png"/><Relationship Id="rId173" Type="http://schemas.openxmlformats.org/officeDocument/2006/relationships/image" Target="../media/607bd2a4be1a392035b74e0e792488f7.jpg"/><Relationship Id="rId174" Type="http://schemas.openxmlformats.org/officeDocument/2006/relationships/image" Target="../media/2ab62968b4c0519abd67935372743782.jpg"/><Relationship Id="rId175" Type="http://schemas.openxmlformats.org/officeDocument/2006/relationships/image" Target="../media/47e46fb352c906d2def4ef59c89346d0.jp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6077b82c2066e029142bcbea4eb48423.jpg"/><Relationship Id="rId178" Type="http://schemas.openxmlformats.org/officeDocument/2006/relationships/image" Target="../media/d07cd66ee5091aa72d5d8e76bab88214.gif"/><Relationship Id="rId179" Type="http://schemas.openxmlformats.org/officeDocument/2006/relationships/image" Target="../media/14a5e0119a387cc911c5b8e64f75978e.jpg"/><Relationship Id="rId180" Type="http://schemas.openxmlformats.org/officeDocument/2006/relationships/image" Target="../media/6eef1fa3e7b8f85f60ea1a7a7fbee4ef.gif"/><Relationship Id="rId181" Type="http://schemas.openxmlformats.org/officeDocument/2006/relationships/image" Target="../media/59661ec7310dbda57be5393dff6c5ad5.png"/><Relationship Id="rId182" Type="http://schemas.openxmlformats.org/officeDocument/2006/relationships/image" Target="../media/3eec64d3625a220ca752dbb0078105ae.gif"/><Relationship Id="rId183" Type="http://schemas.openxmlformats.org/officeDocument/2006/relationships/image" Target="../media/8f94424905b685cf5c1bbcefdc8996d4.png"/><Relationship Id="rId184" Type="http://schemas.openxmlformats.org/officeDocument/2006/relationships/image" Target="../media/0f0c116809300b43dffb78514936b34e.jpg"/><Relationship Id="rId185" Type="http://schemas.openxmlformats.org/officeDocument/2006/relationships/image" Target="../media/ecf82221e3746a557bc64f652f717593.gif"/><Relationship Id="rId186" Type="http://schemas.openxmlformats.org/officeDocument/2006/relationships/image" Target="../media/cbfef633852bf7c2b8cf3e2fc5e6dd78.jpg"/><Relationship Id="rId187" Type="http://schemas.openxmlformats.org/officeDocument/2006/relationships/image" Target="../media/241c54c5c8e855f35553cb14b783f9e2.jpg"/><Relationship Id="rId188" Type="http://schemas.openxmlformats.org/officeDocument/2006/relationships/image" Target="../media/976ba55c42fa552d710422dff9091b7c.jpg"/><Relationship Id="rId189" Type="http://schemas.openxmlformats.org/officeDocument/2006/relationships/image" Target="../media/985bc1240d9a46d5abe5aa18568772e6.jpg"/><Relationship Id="rId190" Type="http://schemas.openxmlformats.org/officeDocument/2006/relationships/image" Target="../media/38e34b75054ff9c99ee7ce64a969e1d7.jpg"/><Relationship Id="rId191" Type="http://schemas.openxmlformats.org/officeDocument/2006/relationships/image" Target="../media/597dd4b24ec17dd57ac39fb5bb365e4e.jpg"/><Relationship Id="rId192" Type="http://schemas.openxmlformats.org/officeDocument/2006/relationships/image" Target="../media/ba33725269e7697bc53fc33a479f063c.jpg"/><Relationship Id="rId193" Type="http://schemas.openxmlformats.org/officeDocument/2006/relationships/image" Target="../media/9aa8d8499a7b113f497f9af976363ed1.jpg"/><Relationship Id="rId194" Type="http://schemas.openxmlformats.org/officeDocument/2006/relationships/image" Target="../media/3391657f6c89ba29805992bdd374f5c1.jpg"/><Relationship Id="rId195" Type="http://schemas.openxmlformats.org/officeDocument/2006/relationships/image" Target="../media/ba7e4dbf64543372cd694e9068bbb080.png"/><Relationship Id="rId196" Type="http://schemas.openxmlformats.org/officeDocument/2006/relationships/image" Target="../media/f53e6031775ada1fd5fb92c4fc8c37b4.png"/><Relationship Id="rId197" Type="http://schemas.openxmlformats.org/officeDocument/2006/relationships/image" Target="../media/54e6bd62a3104ccae6b9a42b2b34d1bc.jpg"/><Relationship Id="rId198" Type="http://schemas.openxmlformats.org/officeDocument/2006/relationships/image" Target="../media/fca1ef5f5d6abe8a2b9442f419721d7d.png"/><Relationship Id="rId199" Type="http://schemas.openxmlformats.org/officeDocument/2006/relationships/image" Target="../media/b9bf070ae69f6856e33eef022f5f50db.jpg"/><Relationship Id="rId200" Type="http://schemas.openxmlformats.org/officeDocument/2006/relationships/image" Target="../media/1e28933ebce7453a7ab0516121518349.png"/><Relationship Id="rId201" Type="http://schemas.openxmlformats.org/officeDocument/2006/relationships/image" Target="../media/1a18744ae26344c654520b6842bb9dc5.jpg"/><Relationship Id="rId202" Type="http://schemas.openxmlformats.org/officeDocument/2006/relationships/image" Target="../media/6444310d907a617f0c56922301950c54.jpg"/><Relationship Id="rId203" Type="http://schemas.openxmlformats.org/officeDocument/2006/relationships/image" Target="../media/9929ea8c8aad19cc86cd1d6757f7c03d.jpg"/><Relationship Id="rId204" Type="http://schemas.openxmlformats.org/officeDocument/2006/relationships/image" Target="../media/d06bd233cc60bb1c87e32be0666b8c1c.jpg"/><Relationship Id="rId205" Type="http://schemas.openxmlformats.org/officeDocument/2006/relationships/image" Target="../media/19a370ac90d9336ab0a06c91c514877b.jpg"/><Relationship Id="rId206" Type="http://schemas.openxmlformats.org/officeDocument/2006/relationships/image" Target="../media/3280b259f57c11b364826799eb9fd20b.jpg"/><Relationship Id="rId207" Type="http://schemas.openxmlformats.org/officeDocument/2006/relationships/image" Target="../media/ec90ec579a564d8b19626cdf43ed1478.jpg"/><Relationship Id="rId208" Type="http://schemas.openxmlformats.org/officeDocument/2006/relationships/image" Target="../media/05cc5a97bd3135bd84df7b937e4c8d70.jpg"/><Relationship Id="rId209" Type="http://schemas.openxmlformats.org/officeDocument/2006/relationships/image" Target="../media/ad54a017748d5734b2bc6fa3a137334f.jpg"/><Relationship Id="rId210" Type="http://schemas.openxmlformats.org/officeDocument/2006/relationships/image" Target="../media/3103bd49d6a3bda4e64f09baafdaca0f.jpg"/><Relationship Id="rId211" Type="http://schemas.openxmlformats.org/officeDocument/2006/relationships/image" Target="../media/9b935023c2d94442bbd6232cd255e605.jpg"/><Relationship Id="rId212" Type="http://schemas.openxmlformats.org/officeDocument/2006/relationships/image" Target="../media/3383f63e444c7ff82859042aa8aedb62.png"/><Relationship Id="rId213" Type="http://schemas.openxmlformats.org/officeDocument/2006/relationships/image" Target="../media/0b154c6ff2c16b88cc9466c89c5d1bd6.jpg"/><Relationship Id="rId214" Type="http://schemas.openxmlformats.org/officeDocument/2006/relationships/image" Target="../media/d46cefb21b0f07c824aa6e65a77f76c5.jpg"/><Relationship Id="rId215" Type="http://schemas.openxmlformats.org/officeDocument/2006/relationships/image" Target="../media/8960cf567792617e323ef2d65d34822e.jpg"/><Relationship Id="rId216" Type="http://schemas.openxmlformats.org/officeDocument/2006/relationships/image" Target="../media/345ea0ad638232663fb4acd3e2667ba7.jpg"/><Relationship Id="rId217" Type="http://schemas.openxmlformats.org/officeDocument/2006/relationships/image" Target="../media/3c91ec3430a094e76ef120aefe220c8a.jpg"/><Relationship Id="rId218" Type="http://schemas.openxmlformats.org/officeDocument/2006/relationships/image" Target="../media/8277fb77667b9631438735ca63288ba4.jpg"/><Relationship Id="rId219" Type="http://schemas.openxmlformats.org/officeDocument/2006/relationships/image" Target="../media/32b3fefe47e5924027a798a77c19323f.jpg"/><Relationship Id="rId220" Type="http://schemas.openxmlformats.org/officeDocument/2006/relationships/image" Target="../media/23b4f99bdd460883341b8280d9733f07.jpg"/><Relationship Id="rId221" Type="http://schemas.openxmlformats.org/officeDocument/2006/relationships/image" Target="../media/35c5a8f0c13bb76c8d6530ce5434d75a.jpg"/><Relationship Id="rId222" Type="http://schemas.openxmlformats.org/officeDocument/2006/relationships/image" Target="../media/8a1bc1c0ecb951f40807373fe421dab1.jpg"/><Relationship Id="rId223" Type="http://schemas.openxmlformats.org/officeDocument/2006/relationships/image" Target="../media/f7dfff352ffeb114c66eccb84f692cdb.jpg"/><Relationship Id="rId224" Type="http://schemas.openxmlformats.org/officeDocument/2006/relationships/image" Target="../media/9104dc7c73a5128c74fa1d4bdda16e0d.png"/><Relationship Id="rId225" Type="http://schemas.openxmlformats.org/officeDocument/2006/relationships/image" Target="../media/6557c6543132626e25cd799869e2b1c8.jpg"/><Relationship Id="rId226" Type="http://schemas.openxmlformats.org/officeDocument/2006/relationships/image" Target="../media/cd8aec5d59f803ab3e6168525a86d862.jpg"/><Relationship Id="rId227" Type="http://schemas.openxmlformats.org/officeDocument/2006/relationships/image" Target="../media/0523bdd802bdf13fc169601cde3bab1c.jpg"/><Relationship Id="rId228" Type="http://schemas.openxmlformats.org/officeDocument/2006/relationships/image" Target="../media/eaf1fad52b9e9f531cba2484799d64e4.jpg"/><Relationship Id="rId229" Type="http://schemas.openxmlformats.org/officeDocument/2006/relationships/image" Target="../media/84fde43ec5346fb064d87e0f3f4e5f13.jpg"/><Relationship Id="rId230" Type="http://schemas.openxmlformats.org/officeDocument/2006/relationships/image" Target="../media/8461febe7584e68d25fee4285fda9d12.jpg"/><Relationship Id="rId231" Type="http://schemas.openxmlformats.org/officeDocument/2006/relationships/image" Target="../media/fdb9d22f7a9a150a2e893b7f32112ca1.jpg"/><Relationship Id="rId232" Type="http://schemas.openxmlformats.org/officeDocument/2006/relationships/image" Target="../media/71c0f7ede224b9bf607fcf80467dc984.jpg"/><Relationship Id="rId233" Type="http://schemas.openxmlformats.org/officeDocument/2006/relationships/image" Target="../media/22e1cdc14e674c2278796d2a3da6a060.jpg"/><Relationship Id="rId234" Type="http://schemas.openxmlformats.org/officeDocument/2006/relationships/image" Target="../media/aeca8c3580c39ddad6f801e8ed0fb1ad.jpg"/><Relationship Id="rId235" Type="http://schemas.openxmlformats.org/officeDocument/2006/relationships/image" Target="../media/b911338e4058b91730dfd8b6cbf26b57.png"/><Relationship Id="rId236" Type="http://schemas.openxmlformats.org/officeDocument/2006/relationships/image" Target="../media/009c19c3957d8ce8241fe54da3c29d6c.jpg"/><Relationship Id="rId237" Type="http://schemas.openxmlformats.org/officeDocument/2006/relationships/image" Target="../media/b0d8b4caa0c88b55626871e909e7828c.jpg"/><Relationship Id="rId238" Type="http://schemas.openxmlformats.org/officeDocument/2006/relationships/image" Target="../media/a006d37974f97c17b52d4d496bf3c206.jpg"/><Relationship Id="rId239" Type="http://schemas.openxmlformats.org/officeDocument/2006/relationships/image" Target="../media/47abdd502db37fadbe52cb32a3e896cd.jpg"/><Relationship Id="rId240" Type="http://schemas.openxmlformats.org/officeDocument/2006/relationships/image" Target="../media/978db63af0b0f177369d58edaf8bc8e0.jpg"/><Relationship Id="rId241" Type="http://schemas.openxmlformats.org/officeDocument/2006/relationships/image" Target="../media/12e52af24a1bc82582ef4ae49b8980a8.jpg"/><Relationship Id="rId242" Type="http://schemas.openxmlformats.org/officeDocument/2006/relationships/image" Target="../media/60f28ed74604a8ed2169042973333087.jpg"/><Relationship Id="rId243" Type="http://schemas.openxmlformats.org/officeDocument/2006/relationships/image" Target="../media/f945773483a216a0e450a97e669581d1.jpg"/><Relationship Id="rId244" Type="http://schemas.openxmlformats.org/officeDocument/2006/relationships/image" Target="../media/6d3dcc7d2f0b3cd986bd2d43dd3311d9.jpg"/><Relationship Id="rId245" Type="http://schemas.openxmlformats.org/officeDocument/2006/relationships/image" Target="../media/fb3823641b0e04cae1e1881dda62264e.jpg"/><Relationship Id="rId246" Type="http://schemas.openxmlformats.org/officeDocument/2006/relationships/image" Target="../media/5cb8a5699303087909aa0ebb929e76ac.jpg"/><Relationship Id="rId247" Type="http://schemas.openxmlformats.org/officeDocument/2006/relationships/image" Target="../media/26fef8f97fc6999e021d0ef9c73b0d70.jpg"/><Relationship Id="rId248" Type="http://schemas.openxmlformats.org/officeDocument/2006/relationships/image" Target="../media/7394414f28b973ef0a958edbf5b16f2a.jpg"/><Relationship Id="rId249" Type="http://schemas.openxmlformats.org/officeDocument/2006/relationships/image" Target="../media/e5f7df41c337eb92eb5fbd59477beb86.jpg"/><Relationship Id="rId250" Type="http://schemas.openxmlformats.org/officeDocument/2006/relationships/image" Target="../media/3a0c7c67e4abcf23d3203d8daa474f03.jpg"/><Relationship Id="rId251" Type="http://schemas.openxmlformats.org/officeDocument/2006/relationships/image" Target="../media/f818955585c214e6257cc58809467ccc.jpg"/><Relationship Id="rId252" Type="http://schemas.openxmlformats.org/officeDocument/2006/relationships/image" Target="../media/b10f645c7a0768f9a46ea57e1f9f7c97.jpg"/><Relationship Id="rId253" Type="http://schemas.openxmlformats.org/officeDocument/2006/relationships/image" Target="../media/eab713591cc28dcec3698cf1acd77c7e.jpg"/><Relationship Id="rId254" Type="http://schemas.openxmlformats.org/officeDocument/2006/relationships/image" Target="../media/4f9617dc4057e35c281a7ee7589fee70.jpg"/><Relationship Id="rId255" Type="http://schemas.openxmlformats.org/officeDocument/2006/relationships/image" Target="../media/4ace9b0b435585fdc5f639c20d608d92.jpg"/><Relationship Id="rId256" Type="http://schemas.openxmlformats.org/officeDocument/2006/relationships/image" Target="../media/2057eb32b0f64d13c0b4dd6f8a2d795d.jpg"/><Relationship Id="rId257" Type="http://schemas.openxmlformats.org/officeDocument/2006/relationships/image" Target="../media/17b2d5b4b6c89ce829cc1c9b00ec6f84.jpg"/><Relationship Id="rId258" Type="http://schemas.openxmlformats.org/officeDocument/2006/relationships/image" Target="../media/fbc4173bee5f8de03d75df7ba672e80f.jpg"/><Relationship Id="rId259" Type="http://schemas.openxmlformats.org/officeDocument/2006/relationships/image" Target="../media/178d3e2958468969c1910ff4884bb244.jpg"/><Relationship Id="rId260" Type="http://schemas.openxmlformats.org/officeDocument/2006/relationships/image" Target="../media/f24f1850cb94fec5e58a22b359db16ac.jpg"/><Relationship Id="rId261" Type="http://schemas.openxmlformats.org/officeDocument/2006/relationships/image" Target="../media/e48ba1b7d330a4b5f385f957d8568b6b.jpg"/><Relationship Id="rId262" Type="http://schemas.openxmlformats.org/officeDocument/2006/relationships/image" Target="../media/f7bca01100898e6f27ef3dc0094605a7.jpg"/><Relationship Id="rId263" Type="http://schemas.openxmlformats.org/officeDocument/2006/relationships/image" Target="../media/4baea7bb251d7df5f326bf95017b6664.jpg"/><Relationship Id="rId264" Type="http://schemas.openxmlformats.org/officeDocument/2006/relationships/image" Target="../media/fe2ec78a6144d079d82e58024f3880ef.png"/><Relationship Id="rId265" Type="http://schemas.openxmlformats.org/officeDocument/2006/relationships/image" Target="../media/dbd7ffa8a324c54488905e5840031bcf.jpg"/><Relationship Id="rId266" Type="http://schemas.openxmlformats.org/officeDocument/2006/relationships/image" Target="../media/2514cda0c22563bbd817110c7498968c.jpg"/><Relationship Id="rId267" Type="http://schemas.openxmlformats.org/officeDocument/2006/relationships/image" Target="../media/de6e9feedf2ecc2a36b28784f55cd317.jpg"/><Relationship Id="rId268" Type="http://schemas.openxmlformats.org/officeDocument/2006/relationships/image" Target="../media/004597db8f1475f15c4d6a9e1929c487.jpg"/><Relationship Id="rId269" Type="http://schemas.openxmlformats.org/officeDocument/2006/relationships/image" Target="../media/57605f9fcb345fbe84cbbcfd41ddfe89.jpg"/><Relationship Id="rId270" Type="http://schemas.openxmlformats.org/officeDocument/2006/relationships/image" Target="../media/3f69cdefddf9f19abd243678bb8c93a4.jpg"/><Relationship Id="rId271" Type="http://schemas.openxmlformats.org/officeDocument/2006/relationships/image" Target="../media/f2d401be21dbfbb33ed737c40b9f25bd.jpg"/><Relationship Id="rId272" Type="http://schemas.openxmlformats.org/officeDocument/2006/relationships/image" Target="../media/b265e0920e7dee5fb14f6ce39a864330.jpg"/><Relationship Id="rId273" Type="http://schemas.openxmlformats.org/officeDocument/2006/relationships/image" Target="../media/633a6b153017024b7cf55f270a93d574.jpg"/><Relationship Id="rId274" Type="http://schemas.openxmlformats.org/officeDocument/2006/relationships/image" Target="../media/a9b6cbee64b82e193e44f7405c506b2f.jpg"/><Relationship Id="rId275" Type="http://schemas.openxmlformats.org/officeDocument/2006/relationships/image" Target="../media/287e9c14bbe76a65dfd3e3dbfb9c72e3.jpg"/><Relationship Id="rId276" Type="http://schemas.openxmlformats.org/officeDocument/2006/relationships/image" Target="../media/4c31d30ba9d47c3d1b27f2c13b4c8f12.jpg"/><Relationship Id="rId277" Type="http://schemas.openxmlformats.org/officeDocument/2006/relationships/image" Target="../media/de5242b2e69f74fa8861c71c6aa9cf96.jpg"/><Relationship Id="rId278" Type="http://schemas.openxmlformats.org/officeDocument/2006/relationships/image" Target="../media/8cc36f070704ab2e407832a15d4350db.jpg"/><Relationship Id="rId279" Type="http://schemas.openxmlformats.org/officeDocument/2006/relationships/image" Target="../media/14b852d64bf84b3992a15742c514f89a.jpg"/><Relationship Id="rId280" Type="http://schemas.openxmlformats.org/officeDocument/2006/relationships/image" Target="../media/0df288351e3d073cd24e8d494335c51f.png"/><Relationship Id="rId281" Type="http://schemas.openxmlformats.org/officeDocument/2006/relationships/image" Target="../media/ceaa48bb37b50f1e590164f53d08383c.jpg"/><Relationship Id="rId282" Type="http://schemas.openxmlformats.org/officeDocument/2006/relationships/image" Target="../media/f6a4e66f11db2469f2750b96db0e0771.jpg"/><Relationship Id="rId283" Type="http://schemas.openxmlformats.org/officeDocument/2006/relationships/image" Target="../media/0e0dc967584517a75bcff84f1bac7f31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2f539b3e26ced6bf29fa2064abcb9ff1.jpg"/><Relationship Id="rId287" Type="http://schemas.openxmlformats.org/officeDocument/2006/relationships/image" Target="../media/f781393a49faca41fc13d0a04eaef32b.jpg"/><Relationship Id="rId288" Type="http://schemas.openxmlformats.org/officeDocument/2006/relationships/image" Target="../media/e6f44654d5a555ffd3dce4c7e24e82ae.jpeg"/><Relationship Id="rId289" Type="http://schemas.openxmlformats.org/officeDocument/2006/relationships/image" Target="../media/3ad9839919bee4eba9b30e77cbe506ca.jpg"/><Relationship Id="rId290" Type="http://schemas.openxmlformats.org/officeDocument/2006/relationships/image" Target="../media/f2b36b705112e8840d5b8b084bb5902d.jpg"/><Relationship Id="rId291" Type="http://schemas.openxmlformats.org/officeDocument/2006/relationships/image" Target="../media/cefca973787d7ccf350cb9d72ef518b5.jpg"/><Relationship Id="rId292" Type="http://schemas.openxmlformats.org/officeDocument/2006/relationships/image" Target="../media/6861f833e11e3f86c3c0b55623387f6f.jpg"/><Relationship Id="rId293" Type="http://schemas.openxmlformats.org/officeDocument/2006/relationships/image" Target="../media/f3e859f9159529f983bcd7e5a3c60c93.jpg"/><Relationship Id="rId294" Type="http://schemas.openxmlformats.org/officeDocument/2006/relationships/image" Target="../media/0a5323f65e539cd17d2951090d752654.png"/><Relationship Id="rId295" Type="http://schemas.openxmlformats.org/officeDocument/2006/relationships/image" Target="../media/63c755297e44c4fe4a130c0c4e11d2fe.jpg"/><Relationship Id="rId296" Type="http://schemas.openxmlformats.org/officeDocument/2006/relationships/image" Target="../media/be473a877119dbfa363675e7d1501ebb.jpg"/><Relationship Id="rId297" Type="http://schemas.openxmlformats.org/officeDocument/2006/relationships/image" Target="../media/d53ac07767df21901701894c95ead226.jpg"/><Relationship Id="rId298" Type="http://schemas.openxmlformats.org/officeDocument/2006/relationships/image" Target="../media/e014fe5eb4244da70c50d197ae17d675.jpg"/><Relationship Id="rId299" Type="http://schemas.openxmlformats.org/officeDocument/2006/relationships/image" Target="../media/1ed22e1a70399fd5c32b7a129f154145.jpg"/><Relationship Id="rId300" Type="http://schemas.openxmlformats.org/officeDocument/2006/relationships/image" Target="../media/09edabb43e98fea4d71bb70afc9b6f82.jpg"/><Relationship Id="rId301" Type="http://schemas.openxmlformats.org/officeDocument/2006/relationships/image" Target="../media/66f051cb49f49a3d268d1b24753a1bc1.jpg"/><Relationship Id="rId302" Type="http://schemas.openxmlformats.org/officeDocument/2006/relationships/image" Target="../media/f2c1fecbdb80968ddc834daee53cb47b.png"/><Relationship Id="rId303" Type="http://schemas.openxmlformats.org/officeDocument/2006/relationships/image" Target="../media/9926aacac8d11a29bed0efbff5c8eabd.jpg"/><Relationship Id="rId304" Type="http://schemas.openxmlformats.org/officeDocument/2006/relationships/image" Target="../media/ee5a7c6b8da26ba4f5b1a92050a3dcd5.jpg"/><Relationship Id="rId305" Type="http://schemas.openxmlformats.org/officeDocument/2006/relationships/image" Target="../media/e58a185be13266de8059fccffa0f869a.jpg"/><Relationship Id="rId306" Type="http://schemas.openxmlformats.org/officeDocument/2006/relationships/image" Target="../media/62913ac4d6f5fdedcf987d717e8cc1f5.jpg"/><Relationship Id="rId307" Type="http://schemas.openxmlformats.org/officeDocument/2006/relationships/image" Target="../media/5eabcde84c5266ea613e5cccdfd94740.jpg"/><Relationship Id="rId308" Type="http://schemas.openxmlformats.org/officeDocument/2006/relationships/image" Target="../media/24d7be6cad21e3d036f650634d87eea6.jpg"/><Relationship Id="rId309" Type="http://schemas.openxmlformats.org/officeDocument/2006/relationships/image" Target="../media/61ee9d74080db69ff53ecee7fb1856b0.jpg"/><Relationship Id="rId310" Type="http://schemas.openxmlformats.org/officeDocument/2006/relationships/image" Target="../media/66c76217df7d9e21a970b212df34abb8.jpg"/><Relationship Id="rId311" Type="http://schemas.openxmlformats.org/officeDocument/2006/relationships/image" Target="../media/850bcf7ba1b5261e33e2cd7d4dcc7173.jpg"/><Relationship Id="rId312" Type="http://schemas.openxmlformats.org/officeDocument/2006/relationships/image" Target="../media/c48b5a1cc3a21c9456f017d1b6b3c749.jpg"/><Relationship Id="rId313" Type="http://schemas.openxmlformats.org/officeDocument/2006/relationships/image" Target="../media/4b9ff84186c01c0b0e2a856ce76d954c.jpg"/><Relationship Id="rId314" Type="http://schemas.openxmlformats.org/officeDocument/2006/relationships/image" Target="../media/0cbe8fd84c22514a3ad583af1c314d01.jpg"/><Relationship Id="rId315" Type="http://schemas.openxmlformats.org/officeDocument/2006/relationships/image" Target="../media/94d22e7e37f116d39a3d887618db102c.jpg"/><Relationship Id="rId316" Type="http://schemas.openxmlformats.org/officeDocument/2006/relationships/image" Target="../media/5c95f1a6592edbd44ac12df56e6d84ec.jpg"/><Relationship Id="rId317" Type="http://schemas.openxmlformats.org/officeDocument/2006/relationships/image" Target="../media/a051242c8e7b329a208d2730c390dce2.jpg"/><Relationship Id="rId318" Type="http://schemas.openxmlformats.org/officeDocument/2006/relationships/image" Target="../media/ccb944a4203478fc03b4dd3328f935f5.png"/><Relationship Id="rId319" Type="http://schemas.openxmlformats.org/officeDocument/2006/relationships/image" Target="../media/11f9edfc594e9d726e55072d8b710420.jpg"/><Relationship Id="rId320" Type="http://schemas.openxmlformats.org/officeDocument/2006/relationships/image" Target="../media/c41545b3426412323841b041fdcac6b4.jpg"/><Relationship Id="rId321" Type="http://schemas.openxmlformats.org/officeDocument/2006/relationships/image" Target="../media/21b11adb2b07b5431ab5a35c2feacb69.jpg"/><Relationship Id="rId322" Type="http://schemas.openxmlformats.org/officeDocument/2006/relationships/image" Target="../media/a15a4512d1a5dcb20288e12effbb828a.jpg"/><Relationship Id="rId323" Type="http://schemas.openxmlformats.org/officeDocument/2006/relationships/image" Target="../media/de7ac17112d6e412cad73fa7a358b006.jpg"/><Relationship Id="rId324" Type="http://schemas.openxmlformats.org/officeDocument/2006/relationships/image" Target="../media/d6e4228caf6ce1940e732378c72a9ac6.jpg"/><Relationship Id="rId325" Type="http://schemas.openxmlformats.org/officeDocument/2006/relationships/image" Target="../media/698eb01e6803906205507870d363d001.jpg"/><Relationship Id="rId326" Type="http://schemas.openxmlformats.org/officeDocument/2006/relationships/image" Target="../media/67b0ce0be63e872dab1d32d83851e7e8.jpg"/><Relationship Id="rId327" Type="http://schemas.openxmlformats.org/officeDocument/2006/relationships/image" Target="../media/7b1acf70ef4531d5d828cce7bcd636ba.jpg"/><Relationship Id="rId328" Type="http://schemas.openxmlformats.org/officeDocument/2006/relationships/image" Target="../media/c785d9f4d914257705396ad21b4886b3.jpg"/><Relationship Id="rId329" Type="http://schemas.openxmlformats.org/officeDocument/2006/relationships/image" Target="../media/d4294af6feffd7dd0d551ee160f79c15.jpg"/><Relationship Id="rId330" Type="http://schemas.openxmlformats.org/officeDocument/2006/relationships/image" Target="../media/4c745cc47d690ec10af3001a7c1680bf.png"/><Relationship Id="rId331" Type="http://schemas.openxmlformats.org/officeDocument/2006/relationships/image" Target="../media/164b2aa5d50d724986a7a68debb20440.jpg"/><Relationship Id="rId332" Type="http://schemas.openxmlformats.org/officeDocument/2006/relationships/image" Target="../media/33fb4d3f2f4975dcaa00024d13b1ff31.jpg"/><Relationship Id="rId333" Type="http://schemas.openxmlformats.org/officeDocument/2006/relationships/image" Target="../media/101c26699cf9846143f6c5cf8a600684.jpg"/><Relationship Id="rId334" Type="http://schemas.openxmlformats.org/officeDocument/2006/relationships/image" Target="../media/f912533446f8f54412ca9689bf9cf603.png"/><Relationship Id="rId335" Type="http://schemas.openxmlformats.org/officeDocument/2006/relationships/image" Target="../media/eca8ddf2c00fffb3df1ebb673f138cf1.png"/><Relationship Id="rId336" Type="http://schemas.openxmlformats.org/officeDocument/2006/relationships/image" Target="../media/e95a259963f38df06ed55878cf2ed492.png"/><Relationship Id="rId337" Type="http://schemas.openxmlformats.org/officeDocument/2006/relationships/image" Target="../media/7fba6c57f98c5177fd125057ffe1af5d.jpg"/><Relationship Id="rId338" Type="http://schemas.openxmlformats.org/officeDocument/2006/relationships/image" Target="../media/43f3fe583387127b848cd2f388fc8d46.jpg"/><Relationship Id="rId339" Type="http://schemas.openxmlformats.org/officeDocument/2006/relationships/image" Target="../media/c9c3cbc7511c80d2e3e7e4ae391810bd.jpg"/><Relationship Id="rId340" Type="http://schemas.openxmlformats.org/officeDocument/2006/relationships/image" Target="../media/772f96a588f757438e8ad1a1c7eed3d0.jpg"/><Relationship Id="rId341" Type="http://schemas.openxmlformats.org/officeDocument/2006/relationships/image" Target="../media/cd352174e16d67da20c4df687c2176f5.jpg"/><Relationship Id="rId342" Type="http://schemas.openxmlformats.org/officeDocument/2006/relationships/image" Target="../media/7689d5fca80e21c53e7cf647afde7693.jpg"/><Relationship Id="rId343" Type="http://schemas.openxmlformats.org/officeDocument/2006/relationships/image" Target="../media/e1a8942c5dac18df24f7118b519234ee.jpg"/><Relationship Id="rId344" Type="http://schemas.openxmlformats.org/officeDocument/2006/relationships/image" Target="../media/0db8466dcc5c39b66f2faca76eb03156.jpg"/><Relationship Id="rId345" Type="http://schemas.openxmlformats.org/officeDocument/2006/relationships/image" Target="../media/e38ece24325cde090c5f6a1144bfa1b8.jpg"/><Relationship Id="rId346" Type="http://schemas.openxmlformats.org/officeDocument/2006/relationships/image" Target="../media/c40fb8d1a1bd674949ba8570181dd503.jpg"/><Relationship Id="rId347" Type="http://schemas.openxmlformats.org/officeDocument/2006/relationships/image" Target="../media/58033b0ce18c90e18e12df9f46a821b0.png"/><Relationship Id="rId348" Type="http://schemas.openxmlformats.org/officeDocument/2006/relationships/image" Target="../media/ac5e7f87940d1de4ff81b8c11604f4b5.jpg"/><Relationship Id="rId349" Type="http://schemas.openxmlformats.org/officeDocument/2006/relationships/image" Target="../media/8c1d8f63edd33cd43e91ca10531aea69.jpg"/><Relationship Id="rId350" Type="http://schemas.openxmlformats.org/officeDocument/2006/relationships/image" Target="../media/832f06172f643b8fe5dae0754e7a6e13.jpg"/><Relationship Id="rId351" Type="http://schemas.openxmlformats.org/officeDocument/2006/relationships/image" Target="../media/2126ad89bb9cc64693ee8718f17a789b.png"/><Relationship Id="rId352" Type="http://schemas.openxmlformats.org/officeDocument/2006/relationships/image" Target="../media/18895aa31e9fabb4f6712bafcb772e25.jpeg"/><Relationship Id="rId353" Type="http://schemas.openxmlformats.org/officeDocument/2006/relationships/image" Target="../media/373b9482976a74e383481b389118ab10.jpg"/><Relationship Id="rId354" Type="http://schemas.openxmlformats.org/officeDocument/2006/relationships/image" Target="../media/350adecd26473282abd05ea92a0b4c1a.jpg"/><Relationship Id="rId355" Type="http://schemas.openxmlformats.org/officeDocument/2006/relationships/image" Target="../media/70602b234a12a5fdf97f3b9ee3c930af.jpg"/><Relationship Id="rId356" Type="http://schemas.openxmlformats.org/officeDocument/2006/relationships/image" Target="../media/873820e29db48622252770b96d419813.jpg"/><Relationship Id="rId357" Type="http://schemas.openxmlformats.org/officeDocument/2006/relationships/image" Target="../media/9b19534c91b234b511e9f32c8d6b7587.jpg"/><Relationship Id="rId358" Type="http://schemas.openxmlformats.org/officeDocument/2006/relationships/image" Target="../media/1f4df7e7a34a28138981e0c711679a4d.jpeg"/><Relationship Id="rId359" Type="http://schemas.openxmlformats.org/officeDocument/2006/relationships/image" Target="../media/a8639a3df919e343009f3856e6136e44.jpg"/><Relationship Id="rId360" Type="http://schemas.openxmlformats.org/officeDocument/2006/relationships/image" Target="../media/57e55590aca7421702d530b2ebf56296.jpg"/><Relationship Id="rId361" Type="http://schemas.openxmlformats.org/officeDocument/2006/relationships/image" Target="../media/3592d127dedbacf1017ab4163875d8a3.jpg"/><Relationship Id="rId362" Type="http://schemas.openxmlformats.org/officeDocument/2006/relationships/image" Target="../media/e887d60a644768bee254d56ce0727ef8.jpg"/><Relationship Id="rId363" Type="http://schemas.openxmlformats.org/officeDocument/2006/relationships/image" Target="../media/c27f7b748fd5e410705e8986e266bdf8.jpeg"/><Relationship Id="rId364" Type="http://schemas.openxmlformats.org/officeDocument/2006/relationships/image" Target="../media/33422f1d8cc03c376dbf3a662044b7bb.jpg"/><Relationship Id="rId365" Type="http://schemas.openxmlformats.org/officeDocument/2006/relationships/image" Target="../media/d8534afb33355c01c4d0537bc8fd53c7.jpg"/><Relationship Id="rId366" Type="http://schemas.openxmlformats.org/officeDocument/2006/relationships/image" Target="../media/8722eeb45339d249ae39512b00533d12.jpg"/><Relationship Id="rId367" Type="http://schemas.openxmlformats.org/officeDocument/2006/relationships/image" Target="../media/6d12b1c71dcd4ed6fc9e45299ac201e4.jpg"/><Relationship Id="rId368" Type="http://schemas.openxmlformats.org/officeDocument/2006/relationships/image" Target="../media/1b509ce84e9b027fe98d604dcb416ca7.jpg"/><Relationship Id="rId369" Type="http://schemas.openxmlformats.org/officeDocument/2006/relationships/image" Target="../media/7cf4f9c54c406d111fa1c44141209283.jpg"/><Relationship Id="rId370" Type="http://schemas.openxmlformats.org/officeDocument/2006/relationships/image" Target="../media/217d32c1704cbd53c2460ecfb774ad70.jpg"/><Relationship Id="rId371" Type="http://schemas.openxmlformats.org/officeDocument/2006/relationships/image" Target="../media/6baef7968d1aff6dcfb26115754bd785.jpg"/><Relationship Id="rId372" Type="http://schemas.openxmlformats.org/officeDocument/2006/relationships/image" Target="../media/e5cda80f77830e068fe89668f70a2c3c.jpg"/><Relationship Id="rId373" Type="http://schemas.openxmlformats.org/officeDocument/2006/relationships/image" Target="../media/ac6c2c3b96cdf1252e96a3dc98a2278b.jpg"/><Relationship Id="rId374" Type="http://schemas.openxmlformats.org/officeDocument/2006/relationships/image" Target="../media/3f20e67718f3b81238614f05ecacd6ee.jpg"/><Relationship Id="rId375" Type="http://schemas.openxmlformats.org/officeDocument/2006/relationships/image" Target="../media/66039cfcd398d53718814795a163897e.png"/><Relationship Id="rId376" Type="http://schemas.openxmlformats.org/officeDocument/2006/relationships/image" Target="../media/dc84d8a7cf12804736bd49c0b70ea284.jpg"/><Relationship Id="rId377" Type="http://schemas.openxmlformats.org/officeDocument/2006/relationships/image" Target="../media/9c2ec78d34363846f785feb5b059c22c.jpg"/><Relationship Id="rId378" Type="http://schemas.openxmlformats.org/officeDocument/2006/relationships/image" Target="../media/e60ed0d6d4e153bca299032ff3f60960.jpg"/><Relationship Id="rId379" Type="http://schemas.openxmlformats.org/officeDocument/2006/relationships/image" Target="../media/2e929810cb036c77e67f4434ce78ade3.jpg"/><Relationship Id="rId380" Type="http://schemas.openxmlformats.org/officeDocument/2006/relationships/image" Target="../media/45058549f462d140a83b6065092feb0f.jpg"/><Relationship Id="rId381" Type="http://schemas.openxmlformats.org/officeDocument/2006/relationships/image" Target="../media/8b76bd852074de048d4cb68755bc1fbf.jpg"/><Relationship Id="rId382" Type="http://schemas.openxmlformats.org/officeDocument/2006/relationships/image" Target="../media/096e0ad3121f705469a81ef256dccf45.jpg"/><Relationship Id="rId383" Type="http://schemas.openxmlformats.org/officeDocument/2006/relationships/image" Target="../media/e294a876da4360ff5022a6206fa534e5.jpeg"/><Relationship Id="rId384" Type="http://schemas.openxmlformats.org/officeDocument/2006/relationships/image" Target="../media/ebf0e11ef9af74e664763bcc8cad7c09.jpg"/><Relationship Id="rId385" Type="http://schemas.openxmlformats.org/officeDocument/2006/relationships/image" Target="../media/c4eafbb436cff2900b79eda0e11d87cc.jpg"/><Relationship Id="rId386" Type="http://schemas.openxmlformats.org/officeDocument/2006/relationships/image" Target="../media/4d76fc4a000fc8c5c654dd62e25f11d0.png"/><Relationship Id="rId387" Type="http://schemas.openxmlformats.org/officeDocument/2006/relationships/image" Target="../media/31b6617c77f0e20d64b4bbb1ed6ee0fd.jpg"/><Relationship Id="rId388" Type="http://schemas.openxmlformats.org/officeDocument/2006/relationships/image" Target="../media/f67a799fd6ca087daf20d80ec111c963.png"/><Relationship Id="rId389" Type="http://schemas.openxmlformats.org/officeDocument/2006/relationships/image" Target="../media/0b723ea9383a35378853d2776f31e972.jpg"/><Relationship Id="rId390" Type="http://schemas.openxmlformats.org/officeDocument/2006/relationships/image" Target="../media/e1bc9f7629b0ae0e8a2fb96f76028493.jpg"/><Relationship Id="rId391" Type="http://schemas.openxmlformats.org/officeDocument/2006/relationships/image" Target="../media/3e54a933bcf944056e3a70170df615e8.jpg"/><Relationship Id="rId392" Type="http://schemas.openxmlformats.org/officeDocument/2006/relationships/image" Target="../media/07bee08e9f0ab8e03912b33135ab6ff0.jpg"/><Relationship Id="rId393" Type="http://schemas.openxmlformats.org/officeDocument/2006/relationships/image" Target="../media/866a08e9cef574cea321945971ff853b.jpg"/><Relationship Id="rId394" Type="http://schemas.openxmlformats.org/officeDocument/2006/relationships/image" Target="../media/0ce5638e20f8202576678fad85a3d984.jpg"/><Relationship Id="rId395" Type="http://schemas.openxmlformats.org/officeDocument/2006/relationships/image" Target="../media/5d871b0455d504dd9cbe7a654af89708.jpg"/><Relationship Id="rId396" Type="http://schemas.openxmlformats.org/officeDocument/2006/relationships/image" Target="../media/39ecff32b84c4cd74d834ed5d2247b22.jpg"/><Relationship Id="rId397" Type="http://schemas.openxmlformats.org/officeDocument/2006/relationships/image" Target="../media/4d6b18415fef4cf086121c481bc55009.jpg"/><Relationship Id="rId398" Type="http://schemas.openxmlformats.org/officeDocument/2006/relationships/image" Target="../media/e46805046800d226cc4928f411e2f764.jpg"/><Relationship Id="rId399" Type="http://schemas.openxmlformats.org/officeDocument/2006/relationships/image" Target="../media/4de47873bebcdc389bf4a1adc7935971.jpg"/><Relationship Id="rId400" Type="http://schemas.openxmlformats.org/officeDocument/2006/relationships/image" Target="../media/c94ec61edac2f7f064721be90bfd6c13.jpg"/><Relationship Id="rId401" Type="http://schemas.openxmlformats.org/officeDocument/2006/relationships/image" Target="../media/d1af701cdcb7794f7e60e3936c3fc64a.jpg"/><Relationship Id="rId402" Type="http://schemas.openxmlformats.org/officeDocument/2006/relationships/image" Target="../media/cee8e26a112ec1e8a292b022e8e913a6.jpg"/><Relationship Id="rId403" Type="http://schemas.openxmlformats.org/officeDocument/2006/relationships/image" Target="../media/f3d673d09762af4af89e6a0acf435937.jpg"/><Relationship Id="rId404" Type="http://schemas.openxmlformats.org/officeDocument/2006/relationships/image" Target="../media/52415b49243f4a61dd79b7c515838cd6.jpg"/><Relationship Id="rId405" Type="http://schemas.openxmlformats.org/officeDocument/2006/relationships/image" Target="../media/5756412d434aa8e18e8c161df4c2a7aa.jpg"/><Relationship Id="rId406" Type="http://schemas.openxmlformats.org/officeDocument/2006/relationships/image" Target="../media/d929e9ac4618f3396c2ce288dd28a23d.jpg"/><Relationship Id="rId407" Type="http://schemas.openxmlformats.org/officeDocument/2006/relationships/image" Target="../media/c10c1d4188ed00fd7d5d3556e32c2591.jpg"/><Relationship Id="rId408" Type="http://schemas.openxmlformats.org/officeDocument/2006/relationships/image" Target="../media/7e3522a4f66badd95a817f8a6611ba38.jpg"/><Relationship Id="rId409" Type="http://schemas.openxmlformats.org/officeDocument/2006/relationships/image" Target="../media/793361a1f2f95270b09c2c7565059e82.jpg"/><Relationship Id="rId410" Type="http://schemas.openxmlformats.org/officeDocument/2006/relationships/image" Target="../media/933e3132e2252f47a5dc6bac0569c696.jpg"/><Relationship Id="rId411" Type="http://schemas.openxmlformats.org/officeDocument/2006/relationships/image" Target="../media/7a4c99248de74ef0c1442804b460b162.jpg"/><Relationship Id="rId412" Type="http://schemas.openxmlformats.org/officeDocument/2006/relationships/image" Target="../media/6f4c83666639bfb75a8c985a57d730ef.jpg"/><Relationship Id="rId413" Type="http://schemas.openxmlformats.org/officeDocument/2006/relationships/image" Target="../media/2812ad3353140574e9d66541c7c2736d.jpg"/><Relationship Id="rId414" Type="http://schemas.openxmlformats.org/officeDocument/2006/relationships/image" Target="../media/04dbfe54dda22ca038fc23af3a4a30af.jpg"/><Relationship Id="rId415" Type="http://schemas.openxmlformats.org/officeDocument/2006/relationships/image" Target="../media/47fec9c627ee24f9e4b5fb80f04e1a59.jpg"/><Relationship Id="rId416" Type="http://schemas.openxmlformats.org/officeDocument/2006/relationships/image" Target="../media/0e85e1c6cba5b8c405e36cad6efa53aa.jpg"/><Relationship Id="rId417" Type="http://schemas.openxmlformats.org/officeDocument/2006/relationships/image" Target="../media/0b01f50c7ef3cc3f358cf1a093d57caa.jpg"/><Relationship Id="rId418" Type="http://schemas.openxmlformats.org/officeDocument/2006/relationships/image" Target="../media/fa0e5222a5e73c75dc52956fdb5c085b.jpg"/><Relationship Id="rId419" Type="http://schemas.openxmlformats.org/officeDocument/2006/relationships/image" Target="../media/f1b99d39890bdadde343201f19383556.jpg"/><Relationship Id="rId420" Type="http://schemas.openxmlformats.org/officeDocument/2006/relationships/image" Target="../media/c881ea4c1c8468a377260f632f0d902a.jpg"/><Relationship Id="rId421" Type="http://schemas.openxmlformats.org/officeDocument/2006/relationships/image" Target="../media/fce378a999310c9c1ac02670aed2417c.jpg"/><Relationship Id="rId422" Type="http://schemas.openxmlformats.org/officeDocument/2006/relationships/image" Target="../media/a120844d86e7e6add03e3d583f11270e.jpg"/><Relationship Id="rId423" Type="http://schemas.openxmlformats.org/officeDocument/2006/relationships/image" Target="../media/9fc16d3cd8f3b1c3041c51b939795044.jpg"/><Relationship Id="rId424" Type="http://schemas.openxmlformats.org/officeDocument/2006/relationships/image" Target="../media/0055e6de4952e007e744d58f8fb8fc26.jpg"/><Relationship Id="rId425" Type="http://schemas.openxmlformats.org/officeDocument/2006/relationships/image" Target="../media/4bf62b6cb6ed0181d707e4b7acfef34d.png"/><Relationship Id="rId426" Type="http://schemas.openxmlformats.org/officeDocument/2006/relationships/image" Target="../media/a71d8a0522e7877a387dec845aef9e15.jpg"/><Relationship Id="rId427" Type="http://schemas.openxmlformats.org/officeDocument/2006/relationships/image" Target="../media/d42650e3748aeffd2822a2e6f1142224.jpg"/><Relationship Id="rId428" Type="http://schemas.openxmlformats.org/officeDocument/2006/relationships/image" Target="../media/637df2a4c93ea5470224671dac9a8de2.jpg"/><Relationship Id="rId429" Type="http://schemas.openxmlformats.org/officeDocument/2006/relationships/image" Target="../media/989d4343e5f28c837afbddcb81991e18.png"/><Relationship Id="rId430" Type="http://schemas.openxmlformats.org/officeDocument/2006/relationships/image" Target="../media/2955f0639597a50287f346aba1276dbe.jpg"/><Relationship Id="rId431" Type="http://schemas.openxmlformats.org/officeDocument/2006/relationships/image" Target="../media/760dda397b74fccb4416cab699f199ec.jpg"/><Relationship Id="rId432" Type="http://schemas.openxmlformats.org/officeDocument/2006/relationships/image" Target="../media/e457c1583285929beb964a3ac0ffaee9.jpg"/><Relationship Id="rId433" Type="http://schemas.openxmlformats.org/officeDocument/2006/relationships/image" Target="../media/21e976de7c5a0a685ee01252ec383e20.jpg"/><Relationship Id="rId434" Type="http://schemas.openxmlformats.org/officeDocument/2006/relationships/image" Target="../media/6bcf570a0ccaf8d4ea5824e354381a45.jpg"/><Relationship Id="rId435" Type="http://schemas.openxmlformats.org/officeDocument/2006/relationships/image" Target="../media/c20732b60a9d030838241e57a2048a9d.jpg"/><Relationship Id="rId436" Type="http://schemas.openxmlformats.org/officeDocument/2006/relationships/image" Target="../media/2521973bdae2f39d745e18d4389c549e.jpg"/><Relationship Id="rId437" Type="http://schemas.openxmlformats.org/officeDocument/2006/relationships/image" Target="../media/e2875609f3ca9e361199e66d964ada74.jpg"/><Relationship Id="rId438" Type="http://schemas.openxmlformats.org/officeDocument/2006/relationships/image" Target="../media/a4ed8a0dc49cd0203ce571683e7e7713.jpg"/><Relationship Id="rId439" Type="http://schemas.openxmlformats.org/officeDocument/2006/relationships/image" Target="../media/0f0bdc6d29eb87eeb87539a78523b928.jpg"/><Relationship Id="rId440" Type="http://schemas.openxmlformats.org/officeDocument/2006/relationships/image" Target="../media/77de8dde85920000273f3edc9f6ea2a3.jpg"/><Relationship Id="rId441" Type="http://schemas.openxmlformats.org/officeDocument/2006/relationships/image" Target="../media/dce62a136b3078023ab113860d39b602.jpg"/><Relationship Id="rId442" Type="http://schemas.openxmlformats.org/officeDocument/2006/relationships/image" Target="../media/baafe0ce518f6a88b20b2d1da064b02d.png"/><Relationship Id="rId443" Type="http://schemas.openxmlformats.org/officeDocument/2006/relationships/image" Target="../media/f214b96e297291d823c06046c1c80932.jpg"/><Relationship Id="rId444" Type="http://schemas.openxmlformats.org/officeDocument/2006/relationships/image" Target="../media/e047baf18483b7d7e9d165115928d409.jpg"/><Relationship Id="rId445" Type="http://schemas.openxmlformats.org/officeDocument/2006/relationships/image" Target="../media/3032522aa6612eda95ff261c75ed68a8.jpg"/><Relationship Id="rId446" Type="http://schemas.openxmlformats.org/officeDocument/2006/relationships/image" Target="../media/1dbeb3946b2b4a02f42d60643aa88a9c.png"/><Relationship Id="rId447" Type="http://schemas.openxmlformats.org/officeDocument/2006/relationships/image" Target="../media/499c32e3e23c0f8ce4f4294bfb366d05.jpg"/><Relationship Id="rId448" Type="http://schemas.openxmlformats.org/officeDocument/2006/relationships/image" Target="../media/d482a25f014d5056e0931c6afb5c64f0.jpg"/><Relationship Id="rId449" Type="http://schemas.openxmlformats.org/officeDocument/2006/relationships/image" Target="../media/6f311a9567da8755517fd4fd1bbc9255.jpg"/><Relationship Id="rId450" Type="http://schemas.openxmlformats.org/officeDocument/2006/relationships/image" Target="../media/52435772fbe079bc109a5a587c1fce4a.jpeg"/><Relationship Id="rId451" Type="http://schemas.openxmlformats.org/officeDocument/2006/relationships/image" Target="../media/8b4ac39ae00c19926f344e053e9d2f7e.jpg"/><Relationship Id="rId452" Type="http://schemas.openxmlformats.org/officeDocument/2006/relationships/image" Target="../media/6ae814644a544a7cc7134f108be150e6.jpeg"/><Relationship Id="rId453" Type="http://schemas.openxmlformats.org/officeDocument/2006/relationships/image" Target="../media/f44b95984647bb0089ed9d93d2fa5041.jpeg"/><Relationship Id="rId454" Type="http://schemas.openxmlformats.org/officeDocument/2006/relationships/image" Target="../media/cacacef7b7da98fe3cd3f088e3be1b71.jpg"/><Relationship Id="rId455" Type="http://schemas.openxmlformats.org/officeDocument/2006/relationships/image" Target="../media/29d07b1398604a65697afe9fb9bada14.jpg"/><Relationship Id="rId456" Type="http://schemas.openxmlformats.org/officeDocument/2006/relationships/image" Target="../media/e0869ba269b243e8bf777327f2bd65ed.jpg"/><Relationship Id="rId457" Type="http://schemas.openxmlformats.org/officeDocument/2006/relationships/image" Target="../media/f22c97f448aa5a3a48a97b7b99c2b9cc.jpg"/><Relationship Id="rId458" Type="http://schemas.openxmlformats.org/officeDocument/2006/relationships/image" Target="../media/7774338abb93d854a5e377e5d0de30b5.jpg"/><Relationship Id="rId459" Type="http://schemas.openxmlformats.org/officeDocument/2006/relationships/image" Target="../media/5dc2ebbb541664df8bfec4ff3855a410.png"/><Relationship Id="rId460" Type="http://schemas.openxmlformats.org/officeDocument/2006/relationships/image" Target="../media/c55ea9705a62046cc05f1b93330ab734.jpg"/><Relationship Id="rId461" Type="http://schemas.openxmlformats.org/officeDocument/2006/relationships/image" Target="../media/f9b5ccbe76200fe21a7477f1d563dddf.jpg"/><Relationship Id="rId462" Type="http://schemas.openxmlformats.org/officeDocument/2006/relationships/image" Target="../media/f7d3991bfd4d32fe0062c88fdae2ebb2.png"/><Relationship Id="rId463" Type="http://schemas.openxmlformats.org/officeDocument/2006/relationships/image" Target="../media/8abbcddc9f102f05f3a163c69ba84328.png"/><Relationship Id="rId464" Type="http://schemas.openxmlformats.org/officeDocument/2006/relationships/image" Target="../media/77404577dfb4645f5662b3322d93ba10.jpg"/><Relationship Id="rId465" Type="http://schemas.openxmlformats.org/officeDocument/2006/relationships/image" Target="../media/5c7849ae1fa50a11666423d3952215f8.png"/><Relationship Id="rId466" Type="http://schemas.openxmlformats.org/officeDocument/2006/relationships/image" Target="../media/49f1ce385861f5a954115bcf0ad43a28.png"/><Relationship Id="rId467" Type="http://schemas.openxmlformats.org/officeDocument/2006/relationships/image" Target="../media/a45cfe37da04b18ca41e1afc44d4f743.png"/><Relationship Id="rId468" Type="http://schemas.openxmlformats.org/officeDocument/2006/relationships/image" Target="../media/703c61a397f0818a0fd35e77f19b40f0.png"/><Relationship Id="rId469" Type="http://schemas.openxmlformats.org/officeDocument/2006/relationships/image" Target="../media/5eb84a18844a512f474385496cc34872.png"/><Relationship Id="rId470" Type="http://schemas.openxmlformats.org/officeDocument/2006/relationships/image" Target="../media/79ddb5ff7bf39eaac874174eb3177a10.png"/><Relationship Id="rId471" Type="http://schemas.openxmlformats.org/officeDocument/2006/relationships/image" Target="../media/f763751c6518d61af3388e936f5ddf63.png"/><Relationship Id="rId472" Type="http://schemas.openxmlformats.org/officeDocument/2006/relationships/image" Target="../media/ae74a6be029554fd3bfb6133ae9f35a1.png"/><Relationship Id="rId473" Type="http://schemas.openxmlformats.org/officeDocument/2006/relationships/image" Target="../media/2f3706bfa51e10ad87aebb018df497bd.png"/><Relationship Id="rId474" Type="http://schemas.openxmlformats.org/officeDocument/2006/relationships/image" Target="../media/49c57edc5c9162c5fba785d452a74582.png"/><Relationship Id="rId475" Type="http://schemas.openxmlformats.org/officeDocument/2006/relationships/image" Target="../media/fa42497bc27f0750f60ca4da38c37af2.png"/><Relationship Id="rId476" Type="http://schemas.openxmlformats.org/officeDocument/2006/relationships/image" Target="../media/7c3c3b541b8ab8c6f3d647bc1bc2eb8a.png"/><Relationship Id="rId477" Type="http://schemas.openxmlformats.org/officeDocument/2006/relationships/image" Target="../media/1cdff4efcaf2537ce57acfaf0e26c994.png"/><Relationship Id="rId478" Type="http://schemas.openxmlformats.org/officeDocument/2006/relationships/image" Target="../media/e1d3d560daa4e87dc778286a883d02a2.jpg"/><Relationship Id="rId479" Type="http://schemas.openxmlformats.org/officeDocument/2006/relationships/image" Target="../media/be8a2504a13bf3cf6475746d85da2d4b.png"/><Relationship Id="rId480" Type="http://schemas.openxmlformats.org/officeDocument/2006/relationships/image" Target="../media/6ea08d7d2b5891cce4f9fb2b54e53663.jpg"/><Relationship Id="rId481" Type="http://schemas.openxmlformats.org/officeDocument/2006/relationships/image" Target="../media/350f01b74f7991618ed99ad58eee1fc0.png"/><Relationship Id="rId482" Type="http://schemas.openxmlformats.org/officeDocument/2006/relationships/image" Target="../media/a8ef7e20e16ec403e8075ba238447bfa.jpg"/><Relationship Id="rId483" Type="http://schemas.openxmlformats.org/officeDocument/2006/relationships/image" Target="../media/1ffaea3634e5351ea1cc0c1b67ec66cf.jpg"/><Relationship Id="rId484" Type="http://schemas.openxmlformats.org/officeDocument/2006/relationships/image" Target="../media/42d860af98d2cfb478e6de5c5fdb2ae7.jpg"/><Relationship Id="rId485" Type="http://schemas.openxmlformats.org/officeDocument/2006/relationships/image" Target="../media/253c5f45095bc5c0236518549c504b36.jpg"/><Relationship Id="rId486" Type="http://schemas.openxmlformats.org/officeDocument/2006/relationships/image" Target="../media/7e54e08fe1a6848bb445a1d2ab91271a.jpg"/><Relationship Id="rId487" Type="http://schemas.openxmlformats.org/officeDocument/2006/relationships/image" Target="../media/57879f43505d3fd04e2329d91ad58837.jpg"/><Relationship Id="rId488" Type="http://schemas.openxmlformats.org/officeDocument/2006/relationships/image" Target="../media/e8f998fdbdeaca3bcf9d206f85215354.png"/><Relationship Id="rId489" Type="http://schemas.openxmlformats.org/officeDocument/2006/relationships/image" Target="../media/f54d8f00e4d8857a702c4079faaeaf1b.jpg"/><Relationship Id="rId490" Type="http://schemas.openxmlformats.org/officeDocument/2006/relationships/image" Target="../media/ec6a77bd6a9c15fb65283376d29c555c.jpg"/><Relationship Id="rId491" Type="http://schemas.openxmlformats.org/officeDocument/2006/relationships/image" Target="../media/6dee8ede8e703935fe32984dee54479f.jpg"/><Relationship Id="rId492" Type="http://schemas.openxmlformats.org/officeDocument/2006/relationships/image" Target="../media/e06de054926166dde725001d17d0d3cc.jpg"/><Relationship Id="rId493" Type="http://schemas.openxmlformats.org/officeDocument/2006/relationships/image" Target="../media/028e74211ac57327cfc92ca836a10410.jpg"/><Relationship Id="rId494" Type="http://schemas.openxmlformats.org/officeDocument/2006/relationships/image" Target="../media/a38fb05eedb75d13afd18bf247bb9d8a.jpg"/><Relationship Id="rId495" Type="http://schemas.openxmlformats.org/officeDocument/2006/relationships/image" Target="../media/9a4c5381f0cad7e2aa6f2bc32aa3fb51.jpg"/><Relationship Id="rId496" Type="http://schemas.openxmlformats.org/officeDocument/2006/relationships/image" Target="../media/263664ee1be1f51b0ca3c4e86430e6cc.jpg"/><Relationship Id="rId497" Type="http://schemas.openxmlformats.org/officeDocument/2006/relationships/image" Target="../media/65f35e67dc8068859683dd8647cc25a0.jpg"/><Relationship Id="rId498" Type="http://schemas.openxmlformats.org/officeDocument/2006/relationships/image" Target="../media/4356b7ceb3f4a8146ebadfec035936d2.jpg"/><Relationship Id="rId499" Type="http://schemas.openxmlformats.org/officeDocument/2006/relationships/image" Target="../media/09003450c6ba86c81f50007ae1949ca6.jpg"/><Relationship Id="rId500" Type="http://schemas.openxmlformats.org/officeDocument/2006/relationships/image" Target="../media/dfafabb7f985f153a562d7eb76d8cac9.jpg"/><Relationship Id="rId501" Type="http://schemas.openxmlformats.org/officeDocument/2006/relationships/image" Target="../media/e99001a0f4199616c423c59d36659777.jpg"/><Relationship Id="rId502" Type="http://schemas.openxmlformats.org/officeDocument/2006/relationships/image" Target="../media/3889d089f82fb404874085fc81479cf8.jpg"/><Relationship Id="rId503" Type="http://schemas.openxmlformats.org/officeDocument/2006/relationships/image" Target="../media/47641de7641578479544e963c6517689.jpg"/><Relationship Id="rId504" Type="http://schemas.openxmlformats.org/officeDocument/2006/relationships/image" Target="../media/b6153684fa28883a264da3eba1d57184.jpg"/><Relationship Id="rId505" Type="http://schemas.openxmlformats.org/officeDocument/2006/relationships/image" Target="../media/368a705c8c80cb0bce29882a08c2eb5a.jpg"/><Relationship Id="rId506" Type="http://schemas.openxmlformats.org/officeDocument/2006/relationships/image" Target="../media/247bc22f4e95cacffb2c38b34f18f463.jpg"/><Relationship Id="rId507" Type="http://schemas.openxmlformats.org/officeDocument/2006/relationships/image" Target="../media/c8b0fba7551efc8fdf2d28df110729ba.jpg"/><Relationship Id="rId508" Type="http://schemas.openxmlformats.org/officeDocument/2006/relationships/image" Target="../media/72c2fb3898492db1c90abfe8fa42407f.jpg"/><Relationship Id="rId509" Type="http://schemas.openxmlformats.org/officeDocument/2006/relationships/image" Target="../media/444f0aa99699c0aeb91cae567bd3fd3f.jpg"/><Relationship Id="rId510" Type="http://schemas.openxmlformats.org/officeDocument/2006/relationships/image" Target="../media/ab08e978208ea1c752f304dd74c32db7.jpg"/><Relationship Id="rId511" Type="http://schemas.openxmlformats.org/officeDocument/2006/relationships/image" Target="../media/1f4a952d5210b92014e76fe8f17b3747.jpg"/><Relationship Id="rId512" Type="http://schemas.openxmlformats.org/officeDocument/2006/relationships/image" Target="../media/1c2b1af5cc8a24dbba2d551befe5c6c3.jpg"/><Relationship Id="rId513" Type="http://schemas.openxmlformats.org/officeDocument/2006/relationships/image" Target="../media/d8a4dc7208ccb17a1ffc8ecb2fc498ad.jpg"/><Relationship Id="rId514" Type="http://schemas.openxmlformats.org/officeDocument/2006/relationships/image" Target="../media/75492bcfa0644532329005b597572103.jpg"/><Relationship Id="rId515" Type="http://schemas.openxmlformats.org/officeDocument/2006/relationships/image" Target="../media/fe1acad5962738d6bd90ad6689ffbec8.jpg"/><Relationship Id="rId516" Type="http://schemas.openxmlformats.org/officeDocument/2006/relationships/image" Target="../media/978605a3b5d2968dcb1a180f736f73a4.jpg"/><Relationship Id="rId517" Type="http://schemas.openxmlformats.org/officeDocument/2006/relationships/image" Target="../media/b93115f9ab6c707c8e36cfc5268b05ba.jpg"/><Relationship Id="rId518" Type="http://schemas.openxmlformats.org/officeDocument/2006/relationships/image" Target="../media/bae8bbe57f4ec4ed2dc16cbf2cc1780b.jpg"/><Relationship Id="rId519" Type="http://schemas.openxmlformats.org/officeDocument/2006/relationships/image" Target="../media/b2cc2660bfb0957422635a0d1ab14347.jpg"/><Relationship Id="rId520" Type="http://schemas.openxmlformats.org/officeDocument/2006/relationships/image" Target="../media/3727f077b7ee6d0a059cff076283ec0c.jpeg"/><Relationship Id="rId521" Type="http://schemas.openxmlformats.org/officeDocument/2006/relationships/image" Target="../media/c94df83942ff40cd097938dff467c1d2.jpeg"/><Relationship Id="rId522" Type="http://schemas.openxmlformats.org/officeDocument/2006/relationships/image" Target="../media/c2f3e3a9e6ebcb6390788b44082130e7.jpg"/><Relationship Id="rId523" Type="http://schemas.openxmlformats.org/officeDocument/2006/relationships/image" Target="../media/e8f6f63f954a9df3cdb47d47bcc425e6.jpg"/><Relationship Id="rId524" Type="http://schemas.openxmlformats.org/officeDocument/2006/relationships/image" Target="../media/d5ad47b8462119ecef81b9eaad87a12f.jpg"/><Relationship Id="rId525" Type="http://schemas.openxmlformats.org/officeDocument/2006/relationships/image" Target="../media/3b62781bdc8a1f2af9324b50af246ecc.jpg"/><Relationship Id="rId526" Type="http://schemas.openxmlformats.org/officeDocument/2006/relationships/image" Target="../media/cb73aadefcad40ec167c7f2194d8994a.jpg"/><Relationship Id="rId527" Type="http://schemas.openxmlformats.org/officeDocument/2006/relationships/image" Target="../media/6e1c70f43e418d5f01f146bcd48a822a.jpg"/><Relationship Id="rId528" Type="http://schemas.openxmlformats.org/officeDocument/2006/relationships/image" Target="../media/e37e831ae268b6bccd0759792de80842.jpg"/><Relationship Id="rId529" Type="http://schemas.openxmlformats.org/officeDocument/2006/relationships/image" Target="../media/663e030d6250e898bc076d63a17262f6.jpg"/><Relationship Id="rId530" Type="http://schemas.openxmlformats.org/officeDocument/2006/relationships/image" Target="../media/7d411a5396aa7cf23a703f8fb6c33170.jpg"/><Relationship Id="rId531" Type="http://schemas.openxmlformats.org/officeDocument/2006/relationships/image" Target="../media/1f9964b5cf46f7132ac924391d9a1c39.jpg"/><Relationship Id="rId532" Type="http://schemas.openxmlformats.org/officeDocument/2006/relationships/image" Target="../media/e37ddb98a8450619775a1039e0d625f4.jpg"/><Relationship Id="rId533" Type="http://schemas.openxmlformats.org/officeDocument/2006/relationships/image" Target="../media/46546ef42fc181f32db577748ed47e83.jpg"/><Relationship Id="rId534" Type="http://schemas.openxmlformats.org/officeDocument/2006/relationships/image" Target="../media/c7dc6f3d37c0564f3ed4a743907eb9ca.jpg"/><Relationship Id="rId535" Type="http://schemas.openxmlformats.org/officeDocument/2006/relationships/image" Target="../media/f3011b1569018343f977c6d71b0bf13b.jpg"/><Relationship Id="rId536" Type="http://schemas.openxmlformats.org/officeDocument/2006/relationships/image" Target="../media/a5af27e975d8cd4f29c3ef9aa2475246.jpg"/><Relationship Id="rId537" Type="http://schemas.openxmlformats.org/officeDocument/2006/relationships/image" Target="../media/bbbf00b5080e6335a85cb97ef0ebee13.jpg"/><Relationship Id="rId538" Type="http://schemas.openxmlformats.org/officeDocument/2006/relationships/image" Target="../media/6831f78b7fa1e0c1962d3351ae6cb388.jpg"/><Relationship Id="rId539" Type="http://schemas.openxmlformats.org/officeDocument/2006/relationships/image" Target="../media/308e6524d1a94cee3afc2f9c639edc93.jpg"/><Relationship Id="rId540" Type="http://schemas.openxmlformats.org/officeDocument/2006/relationships/image" Target="../media/210e72418a2458f69ee3d132656d043a.png"/><Relationship Id="rId541" Type="http://schemas.openxmlformats.org/officeDocument/2006/relationships/image" Target="../media/5de3d219c5b2191b9275b6f8f02af675.jpg"/><Relationship Id="rId542" Type="http://schemas.openxmlformats.org/officeDocument/2006/relationships/image" Target="../media/418b27f6c9aedb1dfe22c57a6615674e.jpg"/><Relationship Id="rId543" Type="http://schemas.openxmlformats.org/officeDocument/2006/relationships/image" Target="../media/7b1dcd50e9cc79602bab836f9644f4de.jpg"/><Relationship Id="rId544" Type="http://schemas.openxmlformats.org/officeDocument/2006/relationships/image" Target="../media/5706f804d98f5e6809c8fe8fc56790ed.jpg"/><Relationship Id="rId545" Type="http://schemas.openxmlformats.org/officeDocument/2006/relationships/image" Target="../media/ee4f7c9c7afd0c1d87b7f62492ca8a91.jpg"/><Relationship Id="rId546" Type="http://schemas.openxmlformats.org/officeDocument/2006/relationships/image" Target="../media/8a86d4634dc7047192edb4ae1868a860.jpeg"/><Relationship Id="rId547" Type="http://schemas.openxmlformats.org/officeDocument/2006/relationships/image" Target="../media/3cac53667d6dd8cb5dd78ced4ffc1aad.jpg"/><Relationship Id="rId548" Type="http://schemas.openxmlformats.org/officeDocument/2006/relationships/image" Target="../media/579e6adedac755d32a088e21ac28c0a7.jpg"/><Relationship Id="rId549" Type="http://schemas.openxmlformats.org/officeDocument/2006/relationships/image" Target="../media/7dffc86da0d9aef3faba53cbfb92a0b2.jpg"/><Relationship Id="rId550" Type="http://schemas.openxmlformats.org/officeDocument/2006/relationships/image" Target="../media/df4f4356a72ab804efa1bac1a5e8e5bd.jpg"/><Relationship Id="rId551" Type="http://schemas.openxmlformats.org/officeDocument/2006/relationships/image" Target="../media/5bf30e324b1152090a922a12d5773137.jpg"/><Relationship Id="rId552" Type="http://schemas.openxmlformats.org/officeDocument/2006/relationships/image" Target="../media/e8142820308b4fce513ad799994df4f2.jpg"/><Relationship Id="rId553" Type="http://schemas.openxmlformats.org/officeDocument/2006/relationships/image" Target="../media/9f3bb49f5f11d1843078f36bf7161c14.jpg"/><Relationship Id="rId554" Type="http://schemas.openxmlformats.org/officeDocument/2006/relationships/image" Target="../media/4aeec7d543b9ec657ddd4c0970698413.jpg"/><Relationship Id="rId555" Type="http://schemas.openxmlformats.org/officeDocument/2006/relationships/image" Target="../media/9f74b151c040df83198ad510c58b3220.jpg"/><Relationship Id="rId556" Type="http://schemas.openxmlformats.org/officeDocument/2006/relationships/image" Target="../media/d01037684999422a80eb0d6d85ee67d7.jpg"/><Relationship Id="rId557" Type="http://schemas.openxmlformats.org/officeDocument/2006/relationships/image" Target="../media/101dfa04a91604692a8fa02d82a7eb29.jpg"/><Relationship Id="rId558" Type="http://schemas.openxmlformats.org/officeDocument/2006/relationships/image" Target="../media/c0f886e0817fa635049e5ce07ae960cb.jpg"/><Relationship Id="rId559" Type="http://schemas.openxmlformats.org/officeDocument/2006/relationships/image" Target="../media/d58217b580e85126ab62e9e6391be179.jpg"/><Relationship Id="rId560" Type="http://schemas.openxmlformats.org/officeDocument/2006/relationships/image" Target="../media/cad719446289b1d47c73935dc4d95659.jpg"/><Relationship Id="rId561" Type="http://schemas.openxmlformats.org/officeDocument/2006/relationships/image" Target="../media/a99c54df7808b87a89467907d9ef1bd7.jpg"/><Relationship Id="rId562" Type="http://schemas.openxmlformats.org/officeDocument/2006/relationships/image" Target="../media/72124b20984dce0655a15888e336f0d7.jpg"/><Relationship Id="rId563" Type="http://schemas.openxmlformats.org/officeDocument/2006/relationships/image" Target="../media/26bf97030605f433ce31b552eda8cba5.jpg"/><Relationship Id="rId564" Type="http://schemas.openxmlformats.org/officeDocument/2006/relationships/image" Target="../media/6c773e239e8cd55be3f27a1058637d74.jpg"/><Relationship Id="rId565" Type="http://schemas.openxmlformats.org/officeDocument/2006/relationships/image" Target="../media/c2033b4e5c4dee6dea58bb36b6a2fade.jpg"/><Relationship Id="rId566" Type="http://schemas.openxmlformats.org/officeDocument/2006/relationships/image" Target="../media/70b01c31ae4ea6f0d69c498ec308e42e.jpg"/><Relationship Id="rId567" Type="http://schemas.openxmlformats.org/officeDocument/2006/relationships/image" Target="../media/ec2b47be68e0f2f278d10299766a1649.jpg"/><Relationship Id="rId568" Type="http://schemas.openxmlformats.org/officeDocument/2006/relationships/image" Target="../media/87cd2df689b8c8a9745c95997bf0e58a.jpg"/><Relationship Id="rId569" Type="http://schemas.openxmlformats.org/officeDocument/2006/relationships/image" Target="../media/6ed331512ec1f250342e2d73bb5106c1.png"/><Relationship Id="rId570" Type="http://schemas.openxmlformats.org/officeDocument/2006/relationships/image" Target="../media/1937ffecb2ef272a1315f549b4d02d1d.jpg"/><Relationship Id="rId571" Type="http://schemas.openxmlformats.org/officeDocument/2006/relationships/image" Target="../media/5acddd09167ad8acc6bbebb9560d2f62.jpg"/><Relationship Id="rId572" Type="http://schemas.openxmlformats.org/officeDocument/2006/relationships/image" Target="../media/89a13f752981436a457e0d762d45d92b.jpg"/><Relationship Id="rId573" Type="http://schemas.openxmlformats.org/officeDocument/2006/relationships/image" Target="../media/21ce46acf442244bebbdde147635e5dd.jpg"/><Relationship Id="rId574" Type="http://schemas.openxmlformats.org/officeDocument/2006/relationships/image" Target="../media/972b22493a0d22e3cb04339097c1d484.jpg"/><Relationship Id="rId575" Type="http://schemas.openxmlformats.org/officeDocument/2006/relationships/image" Target="../media/2ff6ac7269e5b61d95d2e13a7313ed2c.jpg"/><Relationship Id="rId576" Type="http://schemas.openxmlformats.org/officeDocument/2006/relationships/image" Target="../media/7a7a86f41de29977d422c88d1aa2f2f6.jpg"/><Relationship Id="rId577" Type="http://schemas.openxmlformats.org/officeDocument/2006/relationships/image" Target="../media/89e2a3113b0e5a3aab491d592b409196.jpg"/><Relationship Id="rId578" Type="http://schemas.openxmlformats.org/officeDocument/2006/relationships/image" Target="../media/6db2febca9119590e390002e94c02c42.jpg"/><Relationship Id="rId579" Type="http://schemas.openxmlformats.org/officeDocument/2006/relationships/image" Target="../media/f0978fd32e197266b2d0b600455924b0.jpg"/><Relationship Id="rId580" Type="http://schemas.openxmlformats.org/officeDocument/2006/relationships/image" Target="../media/bf120c051b1139cf70e3923a149ab7e8.jpg"/><Relationship Id="rId581" Type="http://schemas.openxmlformats.org/officeDocument/2006/relationships/image" Target="../media/713171c10ed75428a5b46423eb3f737a.jpg"/><Relationship Id="rId582" Type="http://schemas.openxmlformats.org/officeDocument/2006/relationships/image" Target="../media/ad4f743fe0ab4f34a936be9317316db7.jpg"/><Relationship Id="rId583" Type="http://schemas.openxmlformats.org/officeDocument/2006/relationships/image" Target="../media/8f027e01fe75f73dee2582c01e4add84.jpg"/><Relationship Id="rId584" Type="http://schemas.openxmlformats.org/officeDocument/2006/relationships/image" Target="../media/07f70260f020ba4ed37d50c22c7eeeec.jpg"/><Relationship Id="rId585" Type="http://schemas.openxmlformats.org/officeDocument/2006/relationships/image" Target="../media/d56cb6e3432c2aea185a4ecfd8c1d284.jpg"/><Relationship Id="rId586" Type="http://schemas.openxmlformats.org/officeDocument/2006/relationships/image" Target="../media/a4247fe94885aca9366a41cb84e430e5.jpg"/><Relationship Id="rId587" Type="http://schemas.openxmlformats.org/officeDocument/2006/relationships/image" Target="../media/7d1243829693ae581e015f180fc4ba83.jpg"/><Relationship Id="rId588" Type="http://schemas.openxmlformats.org/officeDocument/2006/relationships/image" Target="../media/a516e1bbffb89c06e688089938fc89cf.jpg"/><Relationship Id="rId589" Type="http://schemas.openxmlformats.org/officeDocument/2006/relationships/image" Target="../media/c35b3fd438e0c98ad350811fa8243078.jpg"/><Relationship Id="rId590" Type="http://schemas.openxmlformats.org/officeDocument/2006/relationships/image" Target="../media/3086bd797f8d0a2499079a09e4756f40.jpg"/><Relationship Id="rId591" Type="http://schemas.openxmlformats.org/officeDocument/2006/relationships/image" Target="../media/25db16996e383792ea84a71845e79c14.jpg"/><Relationship Id="rId592" Type="http://schemas.openxmlformats.org/officeDocument/2006/relationships/image" Target="../media/f923c49602c893d4e9e9d04de75a5708.jpg"/><Relationship Id="rId593" Type="http://schemas.openxmlformats.org/officeDocument/2006/relationships/image" Target="../media/569f7abf8228765a3812495014aa731e.jpg"/><Relationship Id="rId594" Type="http://schemas.openxmlformats.org/officeDocument/2006/relationships/image" Target="../media/8a6ed11ceb9b8af389881ded7567d7e1.jpg"/><Relationship Id="rId595" Type="http://schemas.openxmlformats.org/officeDocument/2006/relationships/image" Target="../media/dbe271864824c400f84194b0164881b2.jpg"/><Relationship Id="rId596" Type="http://schemas.openxmlformats.org/officeDocument/2006/relationships/image" Target="../media/baff35f120d25f3c9cfbb66ee437dbc7.jpg"/><Relationship Id="rId597" Type="http://schemas.openxmlformats.org/officeDocument/2006/relationships/image" Target="../media/ff7a25d7fc40f2e27c516fdf4850beb2.jpg"/><Relationship Id="rId598" Type="http://schemas.openxmlformats.org/officeDocument/2006/relationships/image" Target="../media/5dfb00bf6630a2d1b754095264db146c.jpg"/><Relationship Id="rId599" Type="http://schemas.openxmlformats.org/officeDocument/2006/relationships/image" Target="../media/f7bceb460c373008ad210952f1296e17.jpg"/><Relationship Id="rId600" Type="http://schemas.openxmlformats.org/officeDocument/2006/relationships/image" Target="../media/792b9966cb0330b9fe1c72bdc806226e.jpg"/><Relationship Id="rId601" Type="http://schemas.openxmlformats.org/officeDocument/2006/relationships/image" Target="../media/89fc7e6fed1be6c8cf38224da4dd58ba.jpg"/><Relationship Id="rId602" Type="http://schemas.openxmlformats.org/officeDocument/2006/relationships/image" Target="../media/e5b2adde1415d7f9525dcad52f6907a8.jpg"/><Relationship Id="rId603" Type="http://schemas.openxmlformats.org/officeDocument/2006/relationships/image" Target="../media/09a8cc4eac17584f7dc7cdec31430563.jpg"/><Relationship Id="rId604" Type="http://schemas.openxmlformats.org/officeDocument/2006/relationships/image" Target="../media/0a22602f76cbc5bc4f9e54e65924a654.jpg"/><Relationship Id="rId605" Type="http://schemas.openxmlformats.org/officeDocument/2006/relationships/image" Target="../media/eb3ef7803b936e2e3fb82e0e6945e0cc.jpg"/><Relationship Id="rId606" Type="http://schemas.openxmlformats.org/officeDocument/2006/relationships/image" Target="../media/d8328446050968fcb51cb70af060a378.jpg"/><Relationship Id="rId607" Type="http://schemas.openxmlformats.org/officeDocument/2006/relationships/image" Target="../media/299ec732d87d965507b36ed16e454d3b.jpg"/><Relationship Id="rId608" Type="http://schemas.openxmlformats.org/officeDocument/2006/relationships/image" Target="../media/81f3fe372907bcc9abb796dc12f11516.jpg"/><Relationship Id="rId609" Type="http://schemas.openxmlformats.org/officeDocument/2006/relationships/image" Target="../media/9ec4bfbfaca118740ee7c226c49fb90a.jpg"/><Relationship Id="rId610" Type="http://schemas.openxmlformats.org/officeDocument/2006/relationships/image" Target="../media/a94421a0cd971bcd527c573f38b96706.jpg"/><Relationship Id="rId611" Type="http://schemas.openxmlformats.org/officeDocument/2006/relationships/image" Target="../media/c11722111cb4044a2ef56568a2e83f8c.png"/><Relationship Id="rId612" Type="http://schemas.openxmlformats.org/officeDocument/2006/relationships/image" Target="../media/b46390218ba6944617fa566765794205.jpg"/><Relationship Id="rId613" Type="http://schemas.openxmlformats.org/officeDocument/2006/relationships/image" Target="../media/4f4322abf478a0f4c9748da6588c24da.jpg"/><Relationship Id="rId614" Type="http://schemas.openxmlformats.org/officeDocument/2006/relationships/image" Target="../media/9425f30d82790f9346297f6493170e27.jpg"/><Relationship Id="rId615" Type="http://schemas.openxmlformats.org/officeDocument/2006/relationships/image" Target="../media/59cd4cfb30898cb5f568ba5ea24651ab.jpg"/><Relationship Id="rId616" Type="http://schemas.openxmlformats.org/officeDocument/2006/relationships/image" Target="../media/50526d8ec0266b0521cf9a652138c4ba.jpg"/><Relationship Id="rId617" Type="http://schemas.openxmlformats.org/officeDocument/2006/relationships/image" Target="../media/3bade117ecfe344f25d1fd9085a32600.jpg"/><Relationship Id="rId618" Type="http://schemas.openxmlformats.org/officeDocument/2006/relationships/image" Target="../media/5dec758b75bc7b82be3d5690e5e482a6.jpg"/><Relationship Id="rId619" Type="http://schemas.openxmlformats.org/officeDocument/2006/relationships/image" Target="../media/a185a53c21af6f3223074e8696efc3b3.jpg"/><Relationship Id="rId620" Type="http://schemas.openxmlformats.org/officeDocument/2006/relationships/image" Target="../media/22ed108186d6a3e59f7fedafdd052338.jpg"/><Relationship Id="rId621" Type="http://schemas.openxmlformats.org/officeDocument/2006/relationships/image" Target="../media/6e1126d731865c28c7858086c925b098.jpg"/><Relationship Id="rId622" Type="http://schemas.openxmlformats.org/officeDocument/2006/relationships/image" Target="../media/ecd86207978bcdab0551f4a96747cabf.jpg"/><Relationship Id="rId623" Type="http://schemas.openxmlformats.org/officeDocument/2006/relationships/image" Target="../media/1c73f418f7f8ce5cc5e02602922383cf.jpg"/><Relationship Id="rId624" Type="http://schemas.openxmlformats.org/officeDocument/2006/relationships/image" Target="../media/1eb46372536034c09f424a8753af0f30.jpg"/><Relationship Id="rId625" Type="http://schemas.openxmlformats.org/officeDocument/2006/relationships/image" Target="../media/5e9c74be068d630d714c9ac099c465c2.jpg"/><Relationship Id="rId626" Type="http://schemas.openxmlformats.org/officeDocument/2006/relationships/image" Target="../media/8e9b125e7b62f6979468ca67e2fc6c52.jpg"/><Relationship Id="rId627" Type="http://schemas.openxmlformats.org/officeDocument/2006/relationships/image" Target="../media/ad4027b795b7a60e02d577f46863a4b1.jpg"/><Relationship Id="rId628" Type="http://schemas.openxmlformats.org/officeDocument/2006/relationships/image" Target="../media/cc6c438b4cc82829f47aad4fd13a0a81.jpg"/><Relationship Id="rId629" Type="http://schemas.openxmlformats.org/officeDocument/2006/relationships/image" Target="../media/e92a7b5c0883c2cb367b56d6edba9498.jpg"/><Relationship Id="rId630" Type="http://schemas.openxmlformats.org/officeDocument/2006/relationships/image" Target="../media/8ec68aba77c72ed131637857e3e26f51.jpg"/><Relationship Id="rId631" Type="http://schemas.openxmlformats.org/officeDocument/2006/relationships/image" Target="../media/9c449359c94aac84b108b9115e71d135.jpg"/><Relationship Id="rId632" Type="http://schemas.openxmlformats.org/officeDocument/2006/relationships/image" Target="../media/8915dfd224c4a42f59783320b6c38c7f.jpg"/><Relationship Id="rId633" Type="http://schemas.openxmlformats.org/officeDocument/2006/relationships/image" Target="../media/8b412e97acfb884906d2c5029a2fbb35.jpg"/><Relationship Id="rId634" Type="http://schemas.openxmlformats.org/officeDocument/2006/relationships/image" Target="../media/e99631fb625e74768b698dbd98171b6c.jpg"/><Relationship Id="rId635" Type="http://schemas.openxmlformats.org/officeDocument/2006/relationships/image" Target="../media/3a0c98e8204d50a2c984417850d9bc9c.jpg"/><Relationship Id="rId636" Type="http://schemas.openxmlformats.org/officeDocument/2006/relationships/image" Target="../media/56f44ad59e7985529f0c0fb614c40294.jpg"/><Relationship Id="rId637" Type="http://schemas.openxmlformats.org/officeDocument/2006/relationships/image" Target="../media/431fda6b60f7bdab33a4097ae8cf68d1.jpg"/><Relationship Id="rId638" Type="http://schemas.openxmlformats.org/officeDocument/2006/relationships/image" Target="../media/ebfa7d3cb7cb96c66e4e32bec4a46b82.jpg"/><Relationship Id="rId639" Type="http://schemas.openxmlformats.org/officeDocument/2006/relationships/image" Target="../media/e8e1a819745d3e92eba300ed5dc24fa9.jpg"/><Relationship Id="rId640" Type="http://schemas.openxmlformats.org/officeDocument/2006/relationships/image" Target="../media/882f23065fe459bd7a5a77ffda7a9dc5.jpg"/><Relationship Id="rId641" Type="http://schemas.openxmlformats.org/officeDocument/2006/relationships/image" Target="../media/91f24f2985b8834f6dc9209a7616bdb8.png"/><Relationship Id="rId642" Type="http://schemas.openxmlformats.org/officeDocument/2006/relationships/image" Target="../media/747d228147ecf6032ad3d355ba88f5fc.jpg"/><Relationship Id="rId643" Type="http://schemas.openxmlformats.org/officeDocument/2006/relationships/image" Target="../media/a9600c3ef5138abaf77d9c207e08424a.jpg"/><Relationship Id="rId644" Type="http://schemas.openxmlformats.org/officeDocument/2006/relationships/image" Target="../media/33baee819395b200bd7f4b8ca58fabba.jpg"/><Relationship Id="rId645" Type="http://schemas.openxmlformats.org/officeDocument/2006/relationships/image" Target="../media/1636062fba543207a0987f982877b218.jpg"/><Relationship Id="rId646" Type="http://schemas.openxmlformats.org/officeDocument/2006/relationships/image" Target="../media/ed74e29ccbd5442d3fb2c31f37e9a4dc.jpg"/><Relationship Id="rId647" Type="http://schemas.openxmlformats.org/officeDocument/2006/relationships/image" Target="../media/ef4d08ccf66148b671afc088edba9a14.jpg"/><Relationship Id="rId648" Type="http://schemas.openxmlformats.org/officeDocument/2006/relationships/image" Target="../media/5379b8ed54628c6feca98524de0af583.jpg"/><Relationship Id="rId649" Type="http://schemas.openxmlformats.org/officeDocument/2006/relationships/image" Target="../media/e95eb3cb9f971fb0647b5cdbfc88830a.jpg"/><Relationship Id="rId650" Type="http://schemas.openxmlformats.org/officeDocument/2006/relationships/image" Target="../media/03e7739cd949797e4dd3a914291da331.jpg"/><Relationship Id="rId651" Type="http://schemas.openxmlformats.org/officeDocument/2006/relationships/image" Target="../media/ebc6390eaf9842ec98d2d0c2b82deffd.jpg"/><Relationship Id="rId652" Type="http://schemas.openxmlformats.org/officeDocument/2006/relationships/image" Target="../media/50b54d29cc3001ef8e75286ec9420563.jpg"/><Relationship Id="rId653" Type="http://schemas.openxmlformats.org/officeDocument/2006/relationships/image" Target="../media/be196f9b908cb0e1c9554604c8401427.jpg"/><Relationship Id="rId654" Type="http://schemas.openxmlformats.org/officeDocument/2006/relationships/image" Target="../media/9358318f5e1b6328264e4db70de18ea9.jpg"/><Relationship Id="rId655" Type="http://schemas.openxmlformats.org/officeDocument/2006/relationships/image" Target="../media/07435715d72edcedf687a19ca31777a0.jpg"/><Relationship Id="rId656" Type="http://schemas.openxmlformats.org/officeDocument/2006/relationships/image" Target="../media/15fed48169d9413905352e96c8d9a8dd.jpg"/><Relationship Id="rId657" Type="http://schemas.openxmlformats.org/officeDocument/2006/relationships/image" Target="../media/9a7e4508564724e3f49a0e5dbeb0a2f3.jpg"/><Relationship Id="rId658" Type="http://schemas.openxmlformats.org/officeDocument/2006/relationships/image" Target="../media/b0246fe5097adf6d3acc5f3879bbc77e.jpg"/><Relationship Id="rId659" Type="http://schemas.openxmlformats.org/officeDocument/2006/relationships/image" Target="../media/4a0423414d8e576bd7f7dd44095f7b6e.jpg"/><Relationship Id="rId660" Type="http://schemas.openxmlformats.org/officeDocument/2006/relationships/image" Target="../media/e269e7ac2527783adc79a2bff48c5f99.jpg"/><Relationship Id="rId661" Type="http://schemas.openxmlformats.org/officeDocument/2006/relationships/image" Target="../media/66a9e3bb294eba08886f45ea5ec9f3c5.jpg"/><Relationship Id="rId662" Type="http://schemas.openxmlformats.org/officeDocument/2006/relationships/image" Target="../media/edc35512490980c8f1e3c36b7ee33e11.jpg"/><Relationship Id="rId663" Type="http://schemas.openxmlformats.org/officeDocument/2006/relationships/image" Target="../media/a7a40c78a1406c74d8d702f3fb7a32dd.jpg"/><Relationship Id="rId664" Type="http://schemas.openxmlformats.org/officeDocument/2006/relationships/image" Target="../media/66c548829296c877019d8e8339196119.jpg"/><Relationship Id="rId665" Type="http://schemas.openxmlformats.org/officeDocument/2006/relationships/image" Target="../media/a49c93f2538414829f4f64d0baaca5e3.jpg"/><Relationship Id="rId666" Type="http://schemas.openxmlformats.org/officeDocument/2006/relationships/image" Target="../media/2cfa6d2e81bee53e83ac746ee4a985d8.jpg"/><Relationship Id="rId667" Type="http://schemas.openxmlformats.org/officeDocument/2006/relationships/image" Target="../media/e666e4f24a7bd6014cbcac1a934b9e39.jpg"/><Relationship Id="rId668" Type="http://schemas.openxmlformats.org/officeDocument/2006/relationships/image" Target="../media/46e20220ad8a70bdb2b3b6cc480d355c.jpg"/><Relationship Id="rId669" Type="http://schemas.openxmlformats.org/officeDocument/2006/relationships/image" Target="../media/69bbe67dbfbe6dfb66ca53f456100bd9.jpg"/><Relationship Id="rId670" Type="http://schemas.openxmlformats.org/officeDocument/2006/relationships/image" Target="../media/20dfc64384bb6bc9d2f2dda6f70f672f.jpg"/><Relationship Id="rId671" Type="http://schemas.openxmlformats.org/officeDocument/2006/relationships/image" Target="../media/24179d300b344638dc20812058ceb685.jpg"/><Relationship Id="rId672" Type="http://schemas.openxmlformats.org/officeDocument/2006/relationships/image" Target="../media/ffb310504f366db9bae201ed28894393.jpg"/><Relationship Id="rId673" Type="http://schemas.openxmlformats.org/officeDocument/2006/relationships/image" Target="../media/fdec434177be54950fe8853595e0d186.jpg"/><Relationship Id="rId674" Type="http://schemas.openxmlformats.org/officeDocument/2006/relationships/image" Target="../media/83ff388d51bb9de7901b332541834437.jpg"/><Relationship Id="rId675" Type="http://schemas.openxmlformats.org/officeDocument/2006/relationships/image" Target="../media/8383b17aa2713312640faa5717f47584.jpg"/><Relationship Id="rId676" Type="http://schemas.openxmlformats.org/officeDocument/2006/relationships/image" Target="../media/c2f371fe2b6041ab1f0e6e874b5b12ef.jpg"/><Relationship Id="rId677" Type="http://schemas.openxmlformats.org/officeDocument/2006/relationships/image" Target="../media/98b183efe979d22a6f8cfdb4312fc118.png"/><Relationship Id="rId678" Type="http://schemas.openxmlformats.org/officeDocument/2006/relationships/image" Target="../media/a642e92d28e0f9093872eb6eb9f70308.png"/><Relationship Id="rId679" Type="http://schemas.openxmlformats.org/officeDocument/2006/relationships/image" Target="../media/67db7a61ecccf4c407e4b15556a0082f.jpg"/><Relationship Id="rId680" Type="http://schemas.openxmlformats.org/officeDocument/2006/relationships/image" Target="../media/558958cfa3c5ba834992ed74238571d4.jpg"/><Relationship Id="rId681" Type="http://schemas.openxmlformats.org/officeDocument/2006/relationships/image" Target="../media/eaf649fd5747609b81791a1a2b241da2.jpg"/><Relationship Id="rId682" Type="http://schemas.openxmlformats.org/officeDocument/2006/relationships/image" Target="../media/7da649c6e0b35d9f712ac82b28f1eb09.jpg"/><Relationship Id="rId683" Type="http://schemas.openxmlformats.org/officeDocument/2006/relationships/image" Target="../media/c3d619e96c1f5a48ab893e7529a1d89b.png"/><Relationship Id="rId684" Type="http://schemas.openxmlformats.org/officeDocument/2006/relationships/image" Target="../media/51c773251155550c6dccab5a2c48402f.png"/><Relationship Id="rId68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76200</xdr:rowOff>
    </xdr:from>
    <xdr:ext cx="762000" cy="5905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76200</xdr:rowOff>
    </xdr:from>
    <xdr:ext cx="762000" cy="5905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13</xdr:row>
      <xdr:rowOff>95250</xdr:rowOff>
    </xdr:from>
    <xdr:ext cx="219075" cy="5524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14</xdr:row>
      <xdr:rowOff>95250</xdr:rowOff>
    </xdr:from>
    <xdr:ext cx="333375" cy="5715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266700</xdr:rowOff>
    </xdr:from>
    <xdr:ext cx="762000" cy="21907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190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142875</xdr:rowOff>
    </xdr:from>
    <xdr:ext cx="762000" cy="4762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381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31</xdr:row>
      <xdr:rowOff>95250</xdr:rowOff>
    </xdr:from>
    <xdr:ext cx="438150" cy="5715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133350</xdr:rowOff>
    </xdr:from>
    <xdr:ext cx="762000" cy="4857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</xdr:row>
      <xdr:rowOff>95250</xdr:rowOff>
    </xdr:from>
    <xdr:ext cx="571500" cy="571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0</xdr:rowOff>
    </xdr:from>
    <xdr:ext cx="762000" cy="7429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238125</xdr:rowOff>
    </xdr:from>
    <xdr:ext cx="762000" cy="27622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76200</xdr:rowOff>
    </xdr:from>
    <xdr:ext cx="762000" cy="5905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276225</xdr:rowOff>
    </xdr:from>
    <xdr:ext cx="762000" cy="2095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44</xdr:row>
      <xdr:rowOff>95250</xdr:rowOff>
    </xdr:from>
    <xdr:ext cx="409575" cy="571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45</xdr:row>
      <xdr:rowOff>95250</xdr:rowOff>
    </xdr:from>
    <xdr:ext cx="152400" cy="5334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46</xdr:row>
      <xdr:rowOff>95250</xdr:rowOff>
    </xdr:from>
    <xdr:ext cx="361950" cy="5524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57150</xdr:rowOff>
    </xdr:from>
    <xdr:ext cx="762000" cy="6381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48</xdr:row>
      <xdr:rowOff>95250</xdr:rowOff>
    </xdr:from>
    <xdr:ext cx="400050" cy="5619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</xdr:row>
      <xdr:rowOff>95250</xdr:rowOff>
    </xdr:from>
    <xdr:ext cx="57150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</xdr:row>
      <xdr:rowOff>95250</xdr:rowOff>
    </xdr:from>
    <xdr:ext cx="57150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114300</xdr:rowOff>
    </xdr:from>
    <xdr:ext cx="762000" cy="5238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190500</xdr:rowOff>
    </xdr:from>
    <xdr:ext cx="762000" cy="3714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257175</xdr:rowOff>
    </xdr:from>
    <xdr:ext cx="762000" cy="2476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</xdr:row>
      <xdr:rowOff>95250</xdr:rowOff>
    </xdr:from>
    <xdr:ext cx="3429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</xdr:row>
      <xdr:rowOff>95250</xdr:rowOff>
    </xdr:from>
    <xdr:ext cx="5715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</xdr:row>
      <xdr:rowOff>95250</xdr:rowOff>
    </xdr:from>
    <xdr:ext cx="428625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152400</xdr:rowOff>
    </xdr:from>
    <xdr:ext cx="762000" cy="4476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</xdr:row>
      <xdr:rowOff>95250</xdr:rowOff>
    </xdr:from>
    <xdr:ext cx="333375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</xdr:row>
      <xdr:rowOff>95250</xdr:rowOff>
    </xdr:from>
    <xdr:ext cx="428625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76200</xdr:rowOff>
    </xdr:from>
    <xdr:ext cx="762000" cy="5905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95250</xdr:rowOff>
    </xdr:from>
    <xdr:ext cx="76200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</xdr:row>
      <xdr:rowOff>95250</xdr:rowOff>
    </xdr:from>
    <xdr:ext cx="342900" cy="5524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295275</xdr:rowOff>
    </xdr:from>
    <xdr:ext cx="762000" cy="1524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304800</xdr:rowOff>
    </xdr:from>
    <xdr:ext cx="762000" cy="142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295275</xdr:rowOff>
    </xdr:from>
    <xdr:ext cx="762000" cy="1619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76200</xdr:rowOff>
    </xdr:from>
    <xdr:ext cx="762000" cy="590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0</xdr:rowOff>
    </xdr:from>
    <xdr:ext cx="762000" cy="752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</xdr:rowOff>
    </xdr:from>
    <xdr:ext cx="762000" cy="7429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</xdr:rowOff>
    </xdr:from>
    <xdr:ext cx="762000" cy="7048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66675</xdr:rowOff>
    </xdr:from>
    <xdr:ext cx="762000" cy="628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66675</xdr:rowOff>
    </xdr:from>
    <xdr:ext cx="762000" cy="6286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66675</xdr:rowOff>
    </xdr:from>
    <xdr:ext cx="762000" cy="6286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66675</xdr:rowOff>
    </xdr:from>
    <xdr:ext cx="762000" cy="6286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161925</xdr:rowOff>
    </xdr:from>
    <xdr:ext cx="762000" cy="4381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102</xdr:row>
      <xdr:rowOff>95250</xdr:rowOff>
    </xdr:from>
    <xdr:ext cx="4572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103</xdr:row>
      <xdr:rowOff>95250</xdr:rowOff>
    </xdr:from>
    <xdr:ext cx="4762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104</xdr:row>
      <xdr:rowOff>95250</xdr:rowOff>
    </xdr:from>
    <xdr:ext cx="466725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105</xdr:row>
      <xdr:rowOff>95250</xdr:rowOff>
    </xdr:from>
    <xdr:ext cx="476250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107</xdr:row>
      <xdr:rowOff>95250</xdr:rowOff>
    </xdr:from>
    <xdr:ext cx="495300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108</xdr:row>
      <xdr:rowOff>95250</xdr:rowOff>
    </xdr:from>
    <xdr:ext cx="4953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6096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00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667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191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524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133</xdr:row>
      <xdr:rowOff>95250</xdr:rowOff>
    </xdr:from>
    <xdr:ext cx="476250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134</xdr:row>
      <xdr:rowOff>95250</xdr:rowOff>
    </xdr:from>
    <xdr:ext cx="48577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38100</xdr:rowOff>
    </xdr:from>
    <xdr:ext cx="762000" cy="6858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142</xdr:row>
      <xdr:rowOff>95250</xdr:rowOff>
    </xdr:from>
    <xdr:ext cx="180975" cy="5429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144</xdr:row>
      <xdr:rowOff>95250</xdr:rowOff>
    </xdr:from>
    <xdr:ext cx="37147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152</xdr:row>
      <xdr:rowOff>95250</xdr:rowOff>
    </xdr:from>
    <xdr:ext cx="40005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19050</xdr:rowOff>
    </xdr:from>
    <xdr:ext cx="762000" cy="7239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165</xdr:row>
      <xdr:rowOff>95250</xdr:rowOff>
    </xdr:from>
    <xdr:ext cx="285750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166</xdr:row>
      <xdr:rowOff>95250</xdr:rowOff>
    </xdr:from>
    <xdr:ext cx="40957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123825</xdr:rowOff>
    </xdr:from>
    <xdr:ext cx="762000" cy="5048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168</xdr:row>
      <xdr:rowOff>95250</xdr:rowOff>
    </xdr:from>
    <xdr:ext cx="381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169</xdr:row>
      <xdr:rowOff>95250</xdr:rowOff>
    </xdr:from>
    <xdr:ext cx="40005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170</xdr:row>
      <xdr:rowOff>95250</xdr:rowOff>
    </xdr:from>
    <xdr:ext cx="352425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85725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76200</xdr:rowOff>
    </xdr:from>
    <xdr:ext cx="762000" cy="5905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572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247650</xdr:rowOff>
    </xdr:from>
    <xdr:ext cx="762000" cy="2571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114300</xdr:rowOff>
    </xdr:from>
    <xdr:ext cx="762000" cy="5238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152400</xdr:rowOff>
    </xdr:from>
    <xdr:ext cx="762000" cy="4572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957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193</xdr:row>
      <xdr:rowOff>95250</xdr:rowOff>
    </xdr:from>
    <xdr:ext cx="4191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191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195</xdr:row>
      <xdr:rowOff>95250</xdr:rowOff>
    </xdr:from>
    <xdr:ext cx="4191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196</xdr:row>
      <xdr:rowOff>95250</xdr:rowOff>
    </xdr:from>
    <xdr:ext cx="43815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197</xdr:row>
      <xdr:rowOff>95250</xdr:rowOff>
    </xdr:from>
    <xdr:ext cx="43815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198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00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203</xdr:row>
      <xdr:rowOff>95250</xdr:rowOff>
    </xdr:from>
    <xdr:ext cx="48577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476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476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215</xdr:row>
      <xdr:rowOff>95250</xdr:rowOff>
    </xdr:from>
    <xdr:ext cx="190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38125" cy="5524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217</xdr:row>
      <xdr:rowOff>95250</xdr:rowOff>
    </xdr:from>
    <xdr:ext cx="21907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221</xdr:row>
      <xdr:rowOff>95250</xdr:rowOff>
    </xdr:from>
    <xdr:ext cx="304800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222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</xdr:row>
      <xdr:rowOff>76200</xdr:rowOff>
    </xdr:from>
    <xdr:ext cx="762000" cy="5905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952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245</xdr:row>
      <xdr:rowOff>95250</xdr:rowOff>
    </xdr:from>
    <xdr:ext cx="3714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246</xdr:row>
      <xdr:rowOff>95250</xdr:rowOff>
    </xdr:from>
    <xdr:ext cx="29527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247</xdr:row>
      <xdr:rowOff>95250</xdr:rowOff>
    </xdr:from>
    <xdr:ext cx="2857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123825</xdr:rowOff>
    </xdr:from>
    <xdr:ext cx="762000" cy="5143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249</xdr:row>
      <xdr:rowOff>95250</xdr:rowOff>
    </xdr:from>
    <xdr:ext cx="323850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429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253</xdr:row>
      <xdr:rowOff>95250</xdr:rowOff>
    </xdr:from>
    <xdr:ext cx="2476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255</xdr:row>
      <xdr:rowOff>95250</xdr:rowOff>
    </xdr:from>
    <xdr:ext cx="34290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429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619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114300</xdr:rowOff>
    </xdr:from>
    <xdr:ext cx="762000" cy="5334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273</xdr:row>
      <xdr:rowOff>95250</xdr:rowOff>
    </xdr:from>
    <xdr:ext cx="22860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279</xdr:row>
      <xdr:rowOff>95250</xdr:rowOff>
    </xdr:from>
    <xdr:ext cx="190500" cy="54292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048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289</xdr:row>
      <xdr:rowOff>95250</xdr:rowOff>
    </xdr:from>
    <xdr:ext cx="4191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292</xdr:row>
      <xdr:rowOff>95250</xdr:rowOff>
    </xdr:from>
    <xdr:ext cx="30480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295</xdr:row>
      <xdr:rowOff>95250</xdr:rowOff>
    </xdr:from>
    <xdr:ext cx="2952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296</xdr:row>
      <xdr:rowOff>95250</xdr:rowOff>
    </xdr:from>
    <xdr:ext cx="27622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303</xdr:row>
      <xdr:rowOff>95250</xdr:rowOff>
    </xdr:from>
    <xdr:ext cx="209550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310</xdr:row>
      <xdr:rowOff>95250</xdr:rowOff>
    </xdr:from>
    <xdr:ext cx="2286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313</xdr:row>
      <xdr:rowOff>95250</xdr:rowOff>
    </xdr:from>
    <xdr:ext cx="3143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317</xdr:row>
      <xdr:rowOff>95250</xdr:rowOff>
    </xdr:from>
    <xdr:ext cx="2952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327</xdr:row>
      <xdr:rowOff>95250</xdr:rowOff>
    </xdr:from>
    <xdr:ext cx="171450" cy="54292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328</xdr:row>
      <xdr:rowOff>95250</xdr:rowOff>
    </xdr:from>
    <xdr:ext cx="161925" cy="54292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123825</xdr:rowOff>
    </xdr:from>
    <xdr:ext cx="762000" cy="5048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332</xdr:row>
      <xdr:rowOff>95250</xdr:rowOff>
    </xdr:from>
    <xdr:ext cx="2190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335</xdr:row>
      <xdr:rowOff>95250</xdr:rowOff>
    </xdr:from>
    <xdr:ext cx="466725" cy="561975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57150</xdr:rowOff>
    </xdr:from>
    <xdr:ext cx="762000" cy="63817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344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347</xdr:row>
      <xdr:rowOff>95250</xdr:rowOff>
    </xdr:from>
    <xdr:ext cx="2667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369</xdr:row>
      <xdr:rowOff>95250</xdr:rowOff>
    </xdr:from>
    <xdr:ext cx="152400" cy="5334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370</xdr:row>
      <xdr:rowOff>95250</xdr:rowOff>
    </xdr:from>
    <xdr:ext cx="2857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380</xdr:row>
      <xdr:rowOff>95250</xdr:rowOff>
    </xdr:from>
    <xdr:ext cx="2952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385</xdr:row>
      <xdr:rowOff>95250</xdr:rowOff>
    </xdr:from>
    <xdr:ext cx="3143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333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95250</xdr:rowOff>
    </xdr:from>
    <xdr:ext cx="7620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407</xdr:row>
      <xdr:rowOff>95250</xdr:rowOff>
    </xdr:from>
    <xdr:ext cx="31432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048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412</xdr:row>
      <xdr:rowOff>95250</xdr:rowOff>
    </xdr:from>
    <xdr:ext cx="161925" cy="542925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417</xdr:row>
      <xdr:rowOff>95250</xdr:rowOff>
    </xdr:from>
    <xdr:ext cx="4286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419</xdr:row>
      <xdr:rowOff>95250</xdr:rowOff>
    </xdr:from>
    <xdr:ext cx="4286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426</xdr:row>
      <xdr:rowOff>95250</xdr:rowOff>
    </xdr:from>
    <xdr:ext cx="1809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427</xdr:row>
      <xdr:rowOff>95250</xdr:rowOff>
    </xdr:from>
    <xdr:ext cx="2000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429</xdr:row>
      <xdr:rowOff>95250</xdr:rowOff>
    </xdr:from>
    <xdr:ext cx="2000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435</xdr:row>
      <xdr:rowOff>95250</xdr:rowOff>
    </xdr:from>
    <xdr:ext cx="523875" cy="5619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446</xdr:row>
      <xdr:rowOff>95250</xdr:rowOff>
    </xdr:from>
    <xdr:ext cx="190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448</xdr:row>
      <xdr:rowOff>95250</xdr:rowOff>
    </xdr:from>
    <xdr:ext cx="180975" cy="54292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524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4292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476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95250</xdr:rowOff>
    </xdr:from>
    <xdr:ext cx="7620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143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462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463</xdr:row>
      <xdr:rowOff>95250</xdr:rowOff>
    </xdr:from>
    <xdr:ext cx="4286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381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048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473</xdr:row>
      <xdr:rowOff>95250</xdr:rowOff>
    </xdr:from>
    <xdr:ext cx="3524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474</xdr:row>
      <xdr:rowOff>95250</xdr:rowOff>
    </xdr:from>
    <xdr:ext cx="381000" cy="56197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429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477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333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048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571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571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489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571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476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495</xdr:row>
      <xdr:rowOff>95250</xdr:rowOff>
    </xdr:from>
    <xdr:ext cx="2762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497</xdr:row>
      <xdr:rowOff>95250</xdr:rowOff>
    </xdr:from>
    <xdr:ext cx="3714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498</xdr:row>
      <xdr:rowOff>95250</xdr:rowOff>
    </xdr:from>
    <xdr:ext cx="2952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7622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952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503</xdr:row>
      <xdr:rowOff>95250</xdr:rowOff>
    </xdr:from>
    <xdr:ext cx="27622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504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505</xdr:row>
      <xdr:rowOff>95250</xdr:rowOff>
    </xdr:from>
    <xdr:ext cx="2762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506</xdr:row>
      <xdr:rowOff>95250</xdr:rowOff>
    </xdr:from>
    <xdr:ext cx="2952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521</xdr:row>
      <xdr:rowOff>95250</xdr:rowOff>
    </xdr:from>
    <xdr:ext cx="2857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522</xdr:row>
      <xdr:rowOff>95250</xdr:rowOff>
    </xdr:from>
    <xdr:ext cx="2857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523</xdr:row>
      <xdr:rowOff>95250</xdr:rowOff>
    </xdr:from>
    <xdr:ext cx="2857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524</xdr:row>
      <xdr:rowOff>95250</xdr:rowOff>
    </xdr:from>
    <xdr:ext cx="2857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525</xdr:row>
      <xdr:rowOff>95250</xdr:rowOff>
    </xdr:from>
    <xdr:ext cx="2857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526</xdr:row>
      <xdr:rowOff>95250</xdr:rowOff>
    </xdr:from>
    <xdr:ext cx="2857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527</xdr:row>
      <xdr:rowOff>95250</xdr:rowOff>
    </xdr:from>
    <xdr:ext cx="2857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429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38100</xdr:rowOff>
    </xdr:from>
    <xdr:ext cx="762000" cy="6858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538</xdr:row>
      <xdr:rowOff>95250</xdr:rowOff>
    </xdr:from>
    <xdr:ext cx="4286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76200</xdr:rowOff>
    </xdr:from>
    <xdr:ext cx="762000" cy="5905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429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553</xdr:row>
      <xdr:rowOff>95250</xdr:rowOff>
    </xdr:from>
    <xdr:ext cx="5048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5245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190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590</xdr:row>
      <xdr:rowOff>95250</xdr:rowOff>
    </xdr:from>
    <xdr:ext cx="247650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591</xdr:row>
      <xdr:rowOff>95250</xdr:rowOff>
    </xdr:from>
    <xdr:ext cx="31432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0</xdr:rowOff>
    </xdr:from>
    <xdr:ext cx="762000" cy="7524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593</xdr:row>
      <xdr:rowOff>95250</xdr:rowOff>
    </xdr:from>
    <xdr:ext cx="3524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667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47650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47650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600</xdr:row>
      <xdr:rowOff>95250</xdr:rowOff>
    </xdr:from>
    <xdr:ext cx="2667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28600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610</xdr:row>
      <xdr:rowOff>95250</xdr:rowOff>
    </xdr:from>
    <xdr:ext cx="190500" cy="5429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476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28600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615</xdr:row>
      <xdr:rowOff>95250</xdr:rowOff>
    </xdr:from>
    <xdr:ext cx="5524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381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5717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76200</xdr:rowOff>
    </xdr:from>
    <xdr:ext cx="762000" cy="5905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76200</xdr:rowOff>
    </xdr:from>
    <xdr:ext cx="762000" cy="5905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190500</xdr:rowOff>
    </xdr:from>
    <xdr:ext cx="762000" cy="3619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524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633</xdr:row>
      <xdr:rowOff>95250</xdr:rowOff>
    </xdr:from>
    <xdr:ext cx="285750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257175</xdr:rowOff>
    </xdr:from>
    <xdr:ext cx="762000" cy="2286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142875</xdr:rowOff>
    </xdr:from>
    <xdr:ext cx="762000" cy="4667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171450</xdr:rowOff>
    </xdr:from>
    <xdr:ext cx="762000" cy="4191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104775</xdr:rowOff>
    </xdr:from>
    <xdr:ext cx="76200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333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857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143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190500</xdr:rowOff>
    </xdr:from>
    <xdr:ext cx="762000" cy="3619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238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238125</xdr:rowOff>
    </xdr:from>
    <xdr:ext cx="762000" cy="2762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228600</xdr:rowOff>
    </xdr:from>
    <xdr:ext cx="762000" cy="3048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142875</xdr:rowOff>
    </xdr:from>
    <xdr:ext cx="762000" cy="4667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209550</xdr:rowOff>
    </xdr:from>
    <xdr:ext cx="762000" cy="3333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228600</xdr:rowOff>
    </xdr:from>
    <xdr:ext cx="762000" cy="2857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276225</xdr:rowOff>
    </xdr:from>
    <xdr:ext cx="762000" cy="209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180975</xdr:rowOff>
    </xdr:from>
    <xdr:ext cx="762000" cy="3905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048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285750</xdr:rowOff>
    </xdr:from>
    <xdr:ext cx="762000" cy="190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285750</xdr:rowOff>
    </xdr:from>
    <xdr:ext cx="762000" cy="180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476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171450</xdr:rowOff>
    </xdr:from>
    <xdr:ext cx="762000" cy="4095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257175</xdr:rowOff>
    </xdr:from>
    <xdr:ext cx="762000" cy="2381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57150</xdr:rowOff>
    </xdr:from>
    <xdr:ext cx="762000" cy="6381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57150</xdr:rowOff>
    </xdr:from>
    <xdr:ext cx="762000" cy="6381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85725</xdr:rowOff>
    </xdr:from>
    <xdr:ext cx="762000" cy="5810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114300</xdr:rowOff>
    </xdr:from>
    <xdr:ext cx="762000" cy="5238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85725</xdr:rowOff>
    </xdr:from>
    <xdr:ext cx="7620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142875</xdr:rowOff>
    </xdr:from>
    <xdr:ext cx="762000" cy="4667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676</xdr:row>
      <xdr:rowOff>95250</xdr:rowOff>
    </xdr:from>
    <xdr:ext cx="295275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286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680</xdr:row>
      <xdr:rowOff>95250</xdr:rowOff>
    </xdr:from>
    <xdr:ext cx="3714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681</xdr:row>
      <xdr:rowOff>95250</xdr:rowOff>
    </xdr:from>
    <xdr:ext cx="37147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682</xdr:row>
      <xdr:rowOff>95250</xdr:rowOff>
    </xdr:from>
    <xdr:ext cx="4095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683</xdr:row>
      <xdr:rowOff>95250</xdr:rowOff>
    </xdr:from>
    <xdr:ext cx="3333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85725</xdr:rowOff>
    </xdr:from>
    <xdr:ext cx="762000" cy="5810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114300</xdr:rowOff>
    </xdr:from>
    <xdr:ext cx="762000" cy="5334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686</xdr:row>
      <xdr:rowOff>95250</xdr:rowOff>
    </xdr:from>
    <xdr:ext cx="3429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687</xdr:row>
      <xdr:rowOff>95250</xdr:rowOff>
    </xdr:from>
    <xdr:ext cx="4572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688</xdr:row>
      <xdr:rowOff>95250</xdr:rowOff>
    </xdr:from>
    <xdr:ext cx="2667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689</xdr:row>
      <xdr:rowOff>95250</xdr:rowOff>
    </xdr:from>
    <xdr:ext cx="1714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690</xdr:row>
      <xdr:rowOff>95250</xdr:rowOff>
    </xdr:from>
    <xdr:ext cx="16192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691</xdr:row>
      <xdr:rowOff>95250</xdr:rowOff>
    </xdr:from>
    <xdr:ext cx="4857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692</xdr:row>
      <xdr:rowOff>95250</xdr:rowOff>
    </xdr:from>
    <xdr:ext cx="381000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247650</xdr:rowOff>
    </xdr:from>
    <xdr:ext cx="762000" cy="2476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694</xdr:row>
      <xdr:rowOff>95250</xdr:rowOff>
    </xdr:from>
    <xdr:ext cx="4286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695</xdr:row>
      <xdr:rowOff>95250</xdr:rowOff>
    </xdr:from>
    <xdr:ext cx="4095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66675</xdr:rowOff>
    </xdr:from>
    <xdr:ext cx="762000" cy="6286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698</xdr:row>
      <xdr:rowOff>95250</xdr:rowOff>
    </xdr:from>
    <xdr:ext cx="209550" cy="5429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702</xdr:row>
      <xdr:rowOff>95250</xdr:rowOff>
    </xdr:from>
    <xdr:ext cx="4572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703</xdr:row>
      <xdr:rowOff>95250</xdr:rowOff>
    </xdr:from>
    <xdr:ext cx="42862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706</xdr:row>
      <xdr:rowOff>95250</xdr:rowOff>
    </xdr:from>
    <xdr:ext cx="4476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152400</xdr:rowOff>
    </xdr:from>
    <xdr:ext cx="762000" cy="4572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709</xdr:row>
      <xdr:rowOff>95250</xdr:rowOff>
    </xdr:from>
    <xdr:ext cx="4095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005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90525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715</xdr:row>
      <xdr:rowOff>95250</xdr:rowOff>
    </xdr:from>
    <xdr:ext cx="4286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717</xdr:row>
      <xdr:rowOff>95250</xdr:rowOff>
    </xdr:from>
    <xdr:ext cx="42862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719</xdr:row>
      <xdr:rowOff>95250</xdr:rowOff>
    </xdr:from>
    <xdr:ext cx="476250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2385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722</xdr:row>
      <xdr:rowOff>95250</xdr:rowOff>
    </xdr:from>
    <xdr:ext cx="20955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730</xdr:row>
      <xdr:rowOff>95250</xdr:rowOff>
    </xdr:from>
    <xdr:ext cx="3333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734</xdr:row>
      <xdr:rowOff>95250</xdr:rowOff>
    </xdr:from>
    <xdr:ext cx="200025" cy="5429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736</xdr:row>
      <xdr:rowOff>95250</xdr:rowOff>
    </xdr:from>
    <xdr:ext cx="209550" cy="542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737</xdr:row>
      <xdr:rowOff>95250</xdr:rowOff>
    </xdr:from>
    <xdr:ext cx="2190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738</xdr:row>
      <xdr:rowOff>95250</xdr:rowOff>
    </xdr:from>
    <xdr:ext cx="200025" cy="5429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739</xdr:row>
      <xdr:rowOff>95250</xdr:rowOff>
    </xdr:from>
    <xdr:ext cx="200025" cy="5429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740</xdr:row>
      <xdr:rowOff>95250</xdr:rowOff>
    </xdr:from>
    <xdr:ext cx="190500" cy="542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742</xdr:row>
      <xdr:rowOff>95250</xdr:rowOff>
    </xdr:from>
    <xdr:ext cx="209550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743</xdr:row>
      <xdr:rowOff>95250</xdr:rowOff>
    </xdr:from>
    <xdr:ext cx="2286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746</xdr:row>
      <xdr:rowOff>95250</xdr:rowOff>
    </xdr:from>
    <xdr:ext cx="3333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748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751</xdr:row>
      <xdr:rowOff>95250</xdr:rowOff>
    </xdr:from>
    <xdr:ext cx="2286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752</xdr:row>
      <xdr:rowOff>95250</xdr:rowOff>
    </xdr:from>
    <xdr:ext cx="3333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333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761</xdr:row>
      <xdr:rowOff>95250</xdr:rowOff>
    </xdr:from>
    <xdr:ext cx="47625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763</xdr:row>
      <xdr:rowOff>95250</xdr:rowOff>
    </xdr:from>
    <xdr:ext cx="20002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161925</xdr:rowOff>
    </xdr:from>
    <xdr:ext cx="762000" cy="4381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333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333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048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143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238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180975</xdr:rowOff>
    </xdr:from>
    <xdr:ext cx="762000" cy="4000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048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143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048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429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238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209550</xdr:rowOff>
    </xdr:from>
    <xdr:ext cx="762000" cy="3429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200025</xdr:rowOff>
    </xdr:from>
    <xdr:ext cx="762000" cy="3429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333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200025</xdr:rowOff>
    </xdr:from>
    <xdr:ext cx="762000" cy="3429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952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228600</xdr:rowOff>
    </xdr:from>
    <xdr:ext cx="762000" cy="2952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228600</xdr:rowOff>
    </xdr:from>
    <xdr:ext cx="762000" cy="3048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247650</xdr:rowOff>
    </xdr:from>
    <xdr:ext cx="762000" cy="2571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806</xdr:row>
      <xdr:rowOff>95250</xdr:rowOff>
    </xdr:from>
    <xdr:ext cx="27622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180975</xdr:rowOff>
    </xdr:from>
    <xdr:ext cx="762000" cy="3810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200025</xdr:rowOff>
    </xdr:from>
    <xdr:ext cx="762000" cy="3524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304800</xdr:rowOff>
    </xdr:from>
    <xdr:ext cx="762000" cy="1333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812</xdr:row>
      <xdr:rowOff>95250</xdr:rowOff>
    </xdr:from>
    <xdr:ext cx="247650" cy="552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813</xdr:row>
      <xdr:rowOff>95250</xdr:rowOff>
    </xdr:from>
    <xdr:ext cx="3048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814</xdr:row>
      <xdr:rowOff>95250</xdr:rowOff>
    </xdr:from>
    <xdr:ext cx="247650" cy="5524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816</xdr:row>
      <xdr:rowOff>95250</xdr:rowOff>
    </xdr:from>
    <xdr:ext cx="295275" cy="5524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817</xdr:row>
      <xdr:rowOff>95250</xdr:rowOff>
    </xdr:from>
    <xdr:ext cx="3048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821</xdr:row>
      <xdr:rowOff>95250</xdr:rowOff>
    </xdr:from>
    <xdr:ext cx="44767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822</xdr:row>
      <xdr:rowOff>95250</xdr:rowOff>
    </xdr:from>
    <xdr:ext cx="48577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824</xdr:row>
      <xdr:rowOff>95250</xdr:rowOff>
    </xdr:from>
    <xdr:ext cx="476250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826</xdr:row>
      <xdr:rowOff>95250</xdr:rowOff>
    </xdr:from>
    <xdr:ext cx="238125" cy="5524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831</xdr:row>
      <xdr:rowOff>95250</xdr:rowOff>
    </xdr:from>
    <xdr:ext cx="333375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834</xdr:row>
      <xdr:rowOff>95250</xdr:rowOff>
    </xdr:from>
    <xdr:ext cx="381000" cy="56197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76200</xdr:rowOff>
    </xdr:from>
    <xdr:ext cx="762000" cy="5905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9"/>
  <sheetViews>
    <sheetView tabSelected="1" workbookViewId="0" showGridLines="true" showRowColHeaders="1">
      <selection activeCell="D839" sqref="D83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SUMPRODUCT(G12:G839, I12:I839)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171</v>
      </c>
      <c r="J12" s="21">
        <v>210.6</v>
      </c>
      <c r="K12" s="22">
        <v>201.6</v>
      </c>
      <c r="L12" s="18">
        <v>225.0</v>
      </c>
    </row>
    <row r="13" spans="1:26" customHeight="1" ht="80">
      <c r="A13" s="34" t="s">
        <v>24</v>
      </c>
      <c r="B13" s="34"/>
      <c r="C13" s="15"/>
      <c r="D13" s="34" t="s">
        <v>28</v>
      </c>
      <c r="E13" s="15" t="s">
        <v>29</v>
      </c>
      <c r="F13" s="23" t="s">
        <v>30</v>
      </c>
      <c r="G13" s="17">
        <v>0</v>
      </c>
      <c r="H13" s="19">
        <f>IF(G6 &gt;= 300000, G13 * K13,IF(G6 &gt;= 150000, G13 * J13,IF(G6 &lt; 150000, G13 * I13, 0)))</f>
        <v>0</v>
      </c>
      <c r="I13" s="20">
        <v>171</v>
      </c>
      <c r="J13" s="21">
        <v>210.6</v>
      </c>
      <c r="K13" s="22">
        <v>201.6</v>
      </c>
      <c r="L13" s="18">
        <v>225.0</v>
      </c>
    </row>
    <row r="14" spans="1:26" customHeight="1" ht="80">
      <c r="A14" s="34"/>
      <c r="B14" s="34"/>
      <c r="C14" s="15"/>
      <c r="D14" s="34" t="s">
        <v>31</v>
      </c>
      <c r="E14" s="15" t="s">
        <v>32</v>
      </c>
      <c r="F14" s="24" t="s">
        <v>33</v>
      </c>
      <c r="G14" s="17">
        <v>0</v>
      </c>
      <c r="H14" s="19">
        <f>IF(G6 &gt;= 300000, G14 * K14,IF(G6 &gt;= 150000, G14 * J14,IF(G6 &lt; 150000, G14 * I14, 0)))</f>
        <v>0</v>
      </c>
      <c r="I14" s="20">
        <v>102.6</v>
      </c>
      <c r="J14" s="21">
        <v>117.0</v>
      </c>
      <c r="K14" s="22">
        <v>112.0</v>
      </c>
      <c r="L14" s="18">
        <v>125.0</v>
      </c>
    </row>
    <row r="15" spans="1:26" customHeight="1" ht="80">
      <c r="A15" s="34" t="s">
        <v>34</v>
      </c>
      <c r="B15" s="34"/>
      <c r="C15" s="15"/>
      <c r="D15" s="34" t="s">
        <v>35</v>
      </c>
      <c r="E15" s="15" t="s">
        <v>36</v>
      </c>
      <c r="F15" s="24" t="s">
        <v>33</v>
      </c>
      <c r="G15" s="17">
        <v>0</v>
      </c>
      <c r="H15" s="19">
        <f>IF(G6 &gt;= 300000, G15 * K15,IF(G6 &gt;= 150000, G15 * J15,IF(G6 &lt; 150000, G15 * I15, 0)))</f>
        <v>0</v>
      </c>
      <c r="I15" s="20">
        <v>42.8</v>
      </c>
      <c r="J15" s="21">
        <v>46.8</v>
      </c>
      <c r="K15" s="22">
        <v>44.8</v>
      </c>
      <c r="L15" s="18">
        <v>50.0</v>
      </c>
    </row>
    <row r="16" spans="1:26">
      <c r="A16" s="33"/>
      <c r="B16" s="33" t="s">
        <v>37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 t="s">
        <v>38</v>
      </c>
      <c r="B17" s="34" t="s">
        <v>39</v>
      </c>
      <c r="C17" s="15"/>
      <c r="D17" s="34" t="s">
        <v>40</v>
      </c>
      <c r="E17" s="15" t="s">
        <v>41</v>
      </c>
      <c r="F17" s="23" t="s">
        <v>30</v>
      </c>
      <c r="G17" s="17">
        <v>0</v>
      </c>
      <c r="H17" s="19">
        <f>IF(G6 &gt;= 300000, G17 * K17,IF(G6 &gt;= 150000, G17 * J17,IF(G6 &lt; 150000, G17 * I17, 0)))</f>
        <v>0</v>
      </c>
      <c r="I17" s="20">
        <v>88.1</v>
      </c>
      <c r="J17" s="21">
        <v>81.43</v>
      </c>
      <c r="K17" s="22">
        <v>77.95</v>
      </c>
      <c r="L17" s="18">
        <v>87.0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 t="s">
        <v>43</v>
      </c>
      <c r="B19" s="34"/>
      <c r="C19" s="15"/>
      <c r="D19" s="34" t="s">
        <v>44</v>
      </c>
      <c r="E19" s="15" t="s">
        <v>45</v>
      </c>
      <c r="F19" s="23" t="s">
        <v>30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69.44</v>
      </c>
      <c r="L19" s="18">
        <v>77.5</v>
      </c>
    </row>
    <row r="20" spans="1:26" customHeight="1" ht="80">
      <c r="A20" s="34" t="s">
        <v>43</v>
      </c>
      <c r="B20" s="34" t="s">
        <v>46</v>
      </c>
      <c r="C20" s="15"/>
      <c r="D20" s="34" t="s">
        <v>47</v>
      </c>
      <c r="E20" s="15" t="s">
        <v>48</v>
      </c>
      <c r="F20" s="23" t="s">
        <v>30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69.44</v>
      </c>
      <c r="L20" s="18">
        <v>77.5</v>
      </c>
    </row>
    <row r="21" spans="1:26">
      <c r="A21" s="33"/>
      <c r="B21" s="33" t="s">
        <v>49</v>
      </c>
      <c r="C21" s="14"/>
      <c r="D21" s="33"/>
      <c r="E21" s="14"/>
      <c r="F21" s="14"/>
      <c r="G21" s="14"/>
      <c r="H21" s="14"/>
      <c r="I21" s="14"/>
      <c r="J21" s="14"/>
      <c r="K21" s="14"/>
    </row>
    <row r="22" spans="1:26" customHeight="1" ht="80">
      <c r="A22" s="34" t="s">
        <v>43</v>
      </c>
      <c r="B22" s="34" t="s">
        <v>46</v>
      </c>
      <c r="C22" s="15"/>
      <c r="D22" s="34" t="s">
        <v>50</v>
      </c>
      <c r="E22" s="15" t="s">
        <v>51</v>
      </c>
      <c r="F22" s="23" t="s">
        <v>30</v>
      </c>
      <c r="G22" s="17">
        <v>0</v>
      </c>
      <c r="H22" s="19">
        <f>IF(G6 &gt;= 300000, G22 * K22,IF(G6 &gt;= 150000, G22 * J22,IF(G6 &lt; 150000, G22 * I22, 0)))</f>
        <v>0</v>
      </c>
      <c r="I22" s="20">
        <v>77.8</v>
      </c>
      <c r="J22" s="21">
        <v>71.09</v>
      </c>
      <c r="K22" s="22">
        <v>68.05</v>
      </c>
      <c r="L22" s="18">
        <v>76.0</v>
      </c>
    </row>
    <row r="23" spans="1:26" customHeight="1" ht="80">
      <c r="A23" s="34" t="s">
        <v>43</v>
      </c>
      <c r="B23" s="34" t="s">
        <v>46</v>
      </c>
      <c r="C23" s="15"/>
      <c r="D23" s="34" t="s">
        <v>52</v>
      </c>
      <c r="E23" s="15" t="s">
        <v>53</v>
      </c>
      <c r="F23" s="23" t="s">
        <v>30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69.44</v>
      </c>
      <c r="L23" s="18">
        <v>77.5</v>
      </c>
    </row>
    <row r="24" spans="1:26" customHeight="1" ht="80">
      <c r="A24" s="34" t="s">
        <v>43</v>
      </c>
      <c r="B24" s="34" t="s">
        <v>46</v>
      </c>
      <c r="C24" s="15"/>
      <c r="D24" s="34" t="s">
        <v>54</v>
      </c>
      <c r="E24" s="15" t="s">
        <v>55</v>
      </c>
      <c r="F24" s="23" t="s">
        <v>30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69.44</v>
      </c>
      <c r="L24" s="18">
        <v>77.5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57</v>
      </c>
      <c r="B26" s="34" t="s">
        <v>58</v>
      </c>
      <c r="C26" s="15"/>
      <c r="D26" s="34" t="s">
        <v>59</v>
      </c>
      <c r="E26" s="15" t="s">
        <v>60</v>
      </c>
      <c r="F26" s="24" t="s">
        <v>33</v>
      </c>
      <c r="G26" s="17">
        <v>0</v>
      </c>
      <c r="H26" s="19">
        <f>IF(G6 &gt;= 300000, G26 * K26,IF(G6 &gt;= 150000, G26 * J26,IF(G6 &lt; 150000, G26 * I26, 0)))</f>
        <v>0</v>
      </c>
      <c r="I26" s="20">
        <v>77</v>
      </c>
      <c r="J26" s="21">
        <v>70.43</v>
      </c>
      <c r="K26" s="22">
        <v>67.42</v>
      </c>
      <c r="L26" s="18">
        <v>75.3</v>
      </c>
    </row>
    <row r="27" spans="1:26">
      <c r="A27" s="33"/>
      <c r="B27" s="33" t="s">
        <v>61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24</v>
      </c>
      <c r="B28" s="34"/>
      <c r="C28" s="15"/>
      <c r="D28" s="34" t="s">
        <v>62</v>
      </c>
      <c r="E28" s="15" t="s">
        <v>63</v>
      </c>
      <c r="F28" s="24" t="s">
        <v>33</v>
      </c>
      <c r="G28" s="17">
        <v>0</v>
      </c>
      <c r="H28" s="19">
        <f>IF(G6 &gt;= 300000, G28 * K28,IF(G6 &gt;= 150000, G28 * J28,IF(G6 &lt; 150000, G28 * I28, 0)))</f>
        <v>0</v>
      </c>
      <c r="I28" s="20">
        <v>357.4</v>
      </c>
      <c r="J28" s="21">
        <v>326.43</v>
      </c>
      <c r="K28" s="22">
        <v>312.48</v>
      </c>
      <c r="L28" s="18">
        <v>348.8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43</v>
      </c>
      <c r="B30" s="34"/>
      <c r="C30" s="15"/>
      <c r="D30" s="34" t="s">
        <v>65</v>
      </c>
      <c r="E30" s="15" t="s">
        <v>66</v>
      </c>
      <c r="F30" s="24" t="s">
        <v>33</v>
      </c>
      <c r="G30" s="17">
        <v>0</v>
      </c>
      <c r="H30" s="19">
        <f>IF(G6 &gt;= 300000, G30 * K30,IF(G6 &gt;= 150000, G30 * J30,IF(G6 &lt; 150000, G30 * I30, 0)))</f>
        <v>0</v>
      </c>
      <c r="I30" s="20">
        <v>49.6</v>
      </c>
      <c r="J30" s="21">
        <v>45.28</v>
      </c>
      <c r="K30" s="22">
        <v>43.34</v>
      </c>
      <c r="L30" s="18">
        <v>48.4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24</v>
      </c>
      <c r="B32" s="34" t="s">
        <v>68</v>
      </c>
      <c r="C32" s="15"/>
      <c r="D32" s="34" t="s">
        <v>69</v>
      </c>
      <c r="E32" s="15" t="s">
        <v>70</v>
      </c>
      <c r="F32" s="24" t="s">
        <v>33</v>
      </c>
      <c r="G32" s="17">
        <v>0</v>
      </c>
      <c r="H32" s="19">
        <f>IF(G6 &gt;= 300000, G32 * K32,IF(G6 &gt;= 150000, G32 * J32,IF(G6 &lt; 150000, G32 * I32, 0)))</f>
        <v>0</v>
      </c>
      <c r="I32" s="20">
        <v>479.7</v>
      </c>
      <c r="J32" s="21">
        <v>437.7</v>
      </c>
      <c r="K32" s="22">
        <v>418.99</v>
      </c>
      <c r="L32" s="18">
        <v>467.6</v>
      </c>
    </row>
    <row r="33" spans="1:26" customHeight="1" ht="80">
      <c r="A33" s="34" t="s">
        <v>24</v>
      </c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459.1</v>
      </c>
      <c r="J33" s="21">
        <v>418.98</v>
      </c>
      <c r="K33" s="22">
        <v>401.07</v>
      </c>
      <c r="L33" s="18">
        <v>447.6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57</v>
      </c>
      <c r="B35" s="34"/>
      <c r="C35" s="15"/>
      <c r="D35" s="34" t="s">
        <v>74</v>
      </c>
      <c r="E35" s="15" t="s">
        <v>75</v>
      </c>
      <c r="F35" s="23" t="s">
        <v>30</v>
      </c>
      <c r="G35" s="17">
        <v>0</v>
      </c>
      <c r="H35" s="19">
        <f>IF(G6 &gt;= 300000, G35 * K35,IF(G6 &gt;= 150000, G35 * J35,IF(G6 &lt; 150000, G35 * I35, 0)))</f>
        <v>0</v>
      </c>
      <c r="I35" s="20">
        <v>53.9</v>
      </c>
      <c r="J35" s="21">
        <v>49.3</v>
      </c>
      <c r="K35" s="22">
        <v>47.2</v>
      </c>
      <c r="L35" s="18">
        <v>52.7</v>
      </c>
    </row>
    <row r="36" spans="1:26" customHeight="1" ht="80">
      <c r="A36" s="34" t="s">
        <v>24</v>
      </c>
      <c r="B36" s="34" t="s">
        <v>76</v>
      </c>
      <c r="C36" s="15"/>
      <c r="D36" s="34" t="s">
        <v>77</v>
      </c>
      <c r="E36" s="15" t="s">
        <v>78</v>
      </c>
      <c r="F36" s="23" t="s">
        <v>30</v>
      </c>
      <c r="G36" s="17">
        <v>0</v>
      </c>
      <c r="H36" s="19">
        <f>IF(G6 &gt;= 300000, G36 * K36,IF(G6 &gt;= 150000, G36 * J36,IF(G6 &lt; 150000, G36 * I36, 0)))</f>
        <v>0</v>
      </c>
      <c r="I36" s="20">
        <v>53.9</v>
      </c>
      <c r="J36" s="21">
        <v>48.44</v>
      </c>
      <c r="K36" s="22">
        <v>46.37</v>
      </c>
      <c r="L36" s="18">
        <v>51.8</v>
      </c>
    </row>
    <row r="37" spans="1:26" customHeight="1" ht="80">
      <c r="A37" s="34" t="s">
        <v>24</v>
      </c>
      <c r="B37" s="34" t="s">
        <v>76</v>
      </c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241.1</v>
      </c>
      <c r="J37" s="21">
        <v>214.46</v>
      </c>
      <c r="K37" s="22">
        <v>205.3</v>
      </c>
      <c r="L37" s="18">
        <v>229.1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24</v>
      </c>
      <c r="B39" s="34" t="s">
        <v>82</v>
      </c>
      <c r="C39" s="15"/>
      <c r="D39" s="34" t="s">
        <v>83</v>
      </c>
      <c r="E39" s="15" t="s">
        <v>84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37.6</v>
      </c>
      <c r="J39" s="21">
        <v>34.05</v>
      </c>
      <c r="K39" s="22">
        <v>32.59</v>
      </c>
      <c r="L39" s="18">
        <v>36.4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3" t="s">
        <v>30</v>
      </c>
      <c r="G41" s="17">
        <v>0</v>
      </c>
      <c r="H41" s="19">
        <f>IF(G6 &gt;= 300000, G41 * K41,IF(G6 &gt;= 150000, G41 * J41,IF(G6 &lt; 150000, G41 * I41, 0)))</f>
        <v>0</v>
      </c>
      <c r="I41" s="20">
        <v>38.5</v>
      </c>
      <c r="J41" s="21">
        <v>31.94</v>
      </c>
      <c r="K41" s="22">
        <v>30.58</v>
      </c>
      <c r="L41" s="18">
        <v>34.1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23" t="s">
        <v>30</v>
      </c>
      <c r="G43" s="17">
        <v>0</v>
      </c>
      <c r="H43" s="19">
        <f>IF(G6 &gt;= 300000, G43 * K43,IF(G6 &gt;= 150000, G43 * J43,IF(G6 &lt; 150000, G43 * I43, 0)))</f>
        <v>0</v>
      </c>
      <c r="I43" s="20">
        <v>49.6</v>
      </c>
      <c r="J43" s="21">
        <v>45.28</v>
      </c>
      <c r="K43" s="22">
        <v>43.34</v>
      </c>
      <c r="L43" s="18">
        <v>48.4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4" t="s">
        <v>33</v>
      </c>
      <c r="G45" s="17">
        <v>0</v>
      </c>
      <c r="H45" s="19">
        <f>IF(G6 &gt;= 300000, G45 * K45,IF(G6 &gt;= 150000, G45 * J45,IF(G6 &lt; 150000, G45 * I45, 0)))</f>
        <v>0</v>
      </c>
      <c r="I45" s="20">
        <v>427.5</v>
      </c>
      <c r="J45" s="21">
        <v>390.43</v>
      </c>
      <c r="K45" s="22">
        <v>373.74</v>
      </c>
      <c r="L45" s="18">
        <v>417.1</v>
      </c>
    </row>
    <row r="46" spans="1:26" customHeight="1" ht="80">
      <c r="A46" s="34" t="s">
        <v>86</v>
      </c>
      <c r="B46" s="34"/>
      <c r="C46" s="15"/>
      <c r="D46" s="34" t="s">
        <v>96</v>
      </c>
      <c r="E46" s="15" t="s">
        <v>97</v>
      </c>
      <c r="F46" s="24" t="s">
        <v>33</v>
      </c>
      <c r="G46" s="17">
        <v>0</v>
      </c>
      <c r="H46" s="19">
        <f>IF(G6 &gt;= 300000, G46 * K46,IF(G6 &gt;= 150000, G46 * J46,IF(G6 &lt; 150000, G46 * I46, 0)))</f>
        <v>0</v>
      </c>
      <c r="I46" s="20">
        <v>53</v>
      </c>
      <c r="J46" s="21">
        <v>48.44</v>
      </c>
      <c r="K46" s="22">
        <v>46.37</v>
      </c>
      <c r="L46" s="18">
        <v>51.8</v>
      </c>
    </row>
    <row r="47" spans="1:26" customHeight="1" ht="80">
      <c r="A47" s="34" t="s">
        <v>43</v>
      </c>
      <c r="B47" s="34"/>
      <c r="C47" s="15"/>
      <c r="D47" s="34" t="s">
        <v>98</v>
      </c>
      <c r="E47" s="15" t="s">
        <v>99</v>
      </c>
      <c r="F47" s="24" t="s">
        <v>33</v>
      </c>
      <c r="G47" s="17">
        <v>0</v>
      </c>
      <c r="H47" s="19">
        <f>IF(G6 &gt;= 300000, G47 * K47,IF(G6 &gt;= 150000, G47 * J47,IF(G6 &lt; 150000, G47 * I47, 0)))</f>
        <v>0</v>
      </c>
      <c r="I47" s="20">
        <v>1445</v>
      </c>
      <c r="J47" s="21">
        <v>1318.71</v>
      </c>
      <c r="K47" s="22">
        <v>1262.35</v>
      </c>
      <c r="L47" s="18">
        <v>1408.9</v>
      </c>
    </row>
    <row r="48" spans="1:26" customHeight="1" ht="80">
      <c r="A48" s="34" t="s">
        <v>24</v>
      </c>
      <c r="B48" s="34"/>
      <c r="C48" s="15"/>
      <c r="D48" s="34" t="s">
        <v>100</v>
      </c>
      <c r="E48" s="15" t="s">
        <v>101</v>
      </c>
      <c r="F48" s="24" t="s">
        <v>33</v>
      </c>
      <c r="G48" s="17">
        <v>0</v>
      </c>
      <c r="H48" s="19">
        <f>IF(G6 &gt;= 300000, G48 * K48,IF(G6 &gt;= 150000, G48 * J48,IF(G6 &lt; 150000, G48 * I48, 0)))</f>
        <v>0</v>
      </c>
      <c r="I48" s="20">
        <v>427.5</v>
      </c>
      <c r="J48" s="21">
        <v>390.43</v>
      </c>
      <c r="K48" s="22">
        <v>373.74</v>
      </c>
      <c r="L48" s="18">
        <v>417.1</v>
      </c>
    </row>
    <row r="49" spans="1:26" customHeight="1" ht="80">
      <c r="A49" s="34" t="s">
        <v>24</v>
      </c>
      <c r="B49" s="34"/>
      <c r="C49" s="15"/>
      <c r="D49" s="34" t="s">
        <v>102</v>
      </c>
      <c r="E49" s="15" t="s">
        <v>103</v>
      </c>
      <c r="F49" s="24" t="s">
        <v>33</v>
      </c>
      <c r="G49" s="17">
        <v>0</v>
      </c>
      <c r="H49" s="19">
        <f>IF(G6 &gt;= 300000, G49 * K49,IF(G6 &gt;= 150000, G49 * J49,IF(G6 &lt; 150000, G49 * I49, 0)))</f>
        <v>0</v>
      </c>
      <c r="I49" s="20">
        <v>419</v>
      </c>
      <c r="J49" s="21">
        <v>382.71</v>
      </c>
      <c r="K49" s="22">
        <v>366.35</v>
      </c>
      <c r="L49" s="18">
        <v>408.9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4" t="s">
        <v>33</v>
      </c>
      <c r="G51" s="17">
        <v>0</v>
      </c>
      <c r="H51" s="19">
        <f>IF(G6 &gt;= 300000, G51 * K51,IF(G6 &gt;= 150000, G51 * J51,IF(G6 &lt; 150000, G51 * I51, 0)))</f>
        <v>0</v>
      </c>
      <c r="I51" s="20">
        <v>392.4</v>
      </c>
      <c r="J51" s="21">
        <v>358.49</v>
      </c>
      <c r="K51" s="22">
        <v>343.17</v>
      </c>
      <c r="L51" s="18">
        <v>383.0</v>
      </c>
    </row>
    <row r="52" spans="1:26" customHeight="1" ht="80">
      <c r="A52" s="34" t="s">
        <v>108</v>
      </c>
      <c r="B52" s="34" t="s">
        <v>109</v>
      </c>
      <c r="C52" s="15"/>
      <c r="D52" s="34" t="s">
        <v>110</v>
      </c>
      <c r="E52" s="15" t="s">
        <v>111</v>
      </c>
      <c r="F52" s="24" t="s">
        <v>33</v>
      </c>
      <c r="G52" s="17">
        <v>0</v>
      </c>
      <c r="H52" s="19">
        <f>IF(G6 &gt;= 300000, G52 * K52,IF(G6 &gt;= 150000, G52 * J52,IF(G6 &lt; 150000, G52 * I52, 0)))</f>
        <v>0</v>
      </c>
      <c r="I52" s="20">
        <v>259.9</v>
      </c>
      <c r="J52" s="21">
        <v>237.51</v>
      </c>
      <c r="K52" s="22">
        <v>227.36</v>
      </c>
      <c r="L52" s="18">
        <v>253.8</v>
      </c>
    </row>
    <row r="53" spans="1:26">
      <c r="A53" s="33"/>
      <c r="B53" s="33" t="s">
        <v>112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43</v>
      </c>
      <c r="B54" s="34"/>
      <c r="C54" s="15"/>
      <c r="D54" s="34" t="s">
        <v>113</v>
      </c>
      <c r="E54" s="15" t="s">
        <v>114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87.2</v>
      </c>
      <c r="J54" s="21">
        <v>79.79</v>
      </c>
      <c r="K54" s="22">
        <v>76.38</v>
      </c>
      <c r="L54" s="18">
        <v>85.3</v>
      </c>
    </row>
    <row r="55" spans="1:26" customHeight="1" ht="80">
      <c r="A55" s="34" t="s">
        <v>43</v>
      </c>
      <c r="B55" s="34" t="s">
        <v>76</v>
      </c>
      <c r="C55" s="15"/>
      <c r="D55" s="34" t="s">
        <v>115</v>
      </c>
      <c r="E55" s="15" t="s">
        <v>116</v>
      </c>
      <c r="F55" s="24" t="s">
        <v>33</v>
      </c>
      <c r="G55" s="17">
        <v>0</v>
      </c>
      <c r="H55" s="19">
        <f>IF(G6 &gt;= 300000, G55 * K55,IF(G6 &gt;= 150000, G55 * J55,IF(G6 &lt; 150000, G55 * I55, 0)))</f>
        <v>0</v>
      </c>
      <c r="I55" s="20">
        <v>198.4</v>
      </c>
      <c r="J55" s="21">
        <v>181.47</v>
      </c>
      <c r="K55" s="22">
        <v>173.71</v>
      </c>
      <c r="L55" s="18">
        <v>193.9</v>
      </c>
    </row>
    <row r="56" spans="1:26" customHeight="1" ht="80">
      <c r="A56" s="34" t="s">
        <v>43</v>
      </c>
      <c r="B56" s="34"/>
      <c r="C56" s="15"/>
      <c r="D56" s="34" t="s">
        <v>117</v>
      </c>
      <c r="E56" s="15" t="s">
        <v>118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69.3</v>
      </c>
      <c r="J56" s="21">
        <v>63.18</v>
      </c>
      <c r="K56" s="22">
        <v>60.48</v>
      </c>
      <c r="L56" s="18">
        <v>67.5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158.2</v>
      </c>
      <c r="J58" s="21">
        <v>136.42</v>
      </c>
      <c r="K58" s="22">
        <v>130.59</v>
      </c>
      <c r="L58" s="18">
        <v>145.8</v>
      </c>
    </row>
    <row r="59" spans="1:26" customHeight="1" ht="80">
      <c r="A59" s="34" t="s">
        <v>43</v>
      </c>
      <c r="B59" s="34"/>
      <c r="C59" s="15"/>
      <c r="D59" s="34" t="s">
        <v>122</v>
      </c>
      <c r="E59" s="15" t="s">
        <v>123</v>
      </c>
      <c r="F59" s="23" t="s">
        <v>30</v>
      </c>
      <c r="G59" s="17">
        <v>0</v>
      </c>
      <c r="H59" s="19">
        <f>IF(G6 &gt;= 300000, G59 * K59,IF(G6 &gt;= 150000, G59 * J59,IF(G6 &lt; 150000, G59 * I59, 0)))</f>
        <v>0</v>
      </c>
      <c r="I59" s="20">
        <v>174.4</v>
      </c>
      <c r="J59" s="21">
        <v>159.47</v>
      </c>
      <c r="K59" s="22">
        <v>152.66</v>
      </c>
      <c r="L59" s="18">
        <v>170.4</v>
      </c>
    </row>
    <row r="60" spans="1:26" customHeight="1" ht="80">
      <c r="A60" s="34"/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153.9</v>
      </c>
      <c r="J60" s="21">
        <v>136.42</v>
      </c>
      <c r="K60" s="22">
        <v>130.59</v>
      </c>
      <c r="L60" s="18">
        <v>145.8</v>
      </c>
    </row>
    <row r="61" spans="1:26" customHeight="1" ht="80">
      <c r="A61" s="34"/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153.9</v>
      </c>
      <c r="J61" s="21">
        <v>136.42</v>
      </c>
      <c r="K61" s="22">
        <v>130.59</v>
      </c>
      <c r="L61" s="18">
        <v>145.8</v>
      </c>
    </row>
    <row r="62" spans="1:26" customHeight="1" ht="80">
      <c r="A62" s="34"/>
      <c r="B62" s="34"/>
      <c r="C62" s="15"/>
      <c r="D62" s="34" t="s">
        <v>128</v>
      </c>
      <c r="E62" s="15" t="s">
        <v>129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153.9</v>
      </c>
      <c r="J62" s="21">
        <v>136.42</v>
      </c>
      <c r="K62" s="22">
        <v>130.59</v>
      </c>
      <c r="L62" s="18">
        <v>145.8</v>
      </c>
    </row>
    <row r="63" spans="1:26" customHeight="1" ht="80">
      <c r="A63" s="34"/>
      <c r="B63" s="34"/>
      <c r="C63" s="15"/>
      <c r="D63" s="34" t="s">
        <v>130</v>
      </c>
      <c r="E63" s="15" t="s">
        <v>131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153.9</v>
      </c>
      <c r="J63" s="21">
        <v>136.42</v>
      </c>
      <c r="K63" s="22">
        <v>130.59</v>
      </c>
      <c r="L63" s="18">
        <v>145.8</v>
      </c>
    </row>
    <row r="64" spans="1:26" customHeight="1" ht="80">
      <c r="A64" s="34"/>
      <c r="B64" s="34"/>
      <c r="C64" s="15"/>
      <c r="D64" s="34" t="s">
        <v>132</v>
      </c>
      <c r="E64" s="15" t="s">
        <v>133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153.9</v>
      </c>
      <c r="J64" s="21">
        <v>136.42</v>
      </c>
      <c r="K64" s="22">
        <v>130.59</v>
      </c>
      <c r="L64" s="18">
        <v>145.8</v>
      </c>
    </row>
    <row r="65" spans="1:26" customHeight="1" ht="80">
      <c r="A65" s="34" t="s">
        <v>43</v>
      </c>
      <c r="B65" s="34" t="s">
        <v>134</v>
      </c>
      <c r="C65" s="15"/>
      <c r="D65" s="34" t="s">
        <v>135</v>
      </c>
      <c r="E65" s="15" t="s">
        <v>136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153.9</v>
      </c>
      <c r="J65" s="21">
        <v>136.42</v>
      </c>
      <c r="K65" s="22">
        <v>130.59</v>
      </c>
      <c r="L65" s="18">
        <v>145.8</v>
      </c>
    </row>
    <row r="66" spans="1:26" customHeight="1" ht="80">
      <c r="A66" s="34" t="s">
        <v>43</v>
      </c>
      <c r="B66" s="34" t="s">
        <v>134</v>
      </c>
      <c r="C66" s="15"/>
      <c r="D66" s="34" t="s">
        <v>137</v>
      </c>
      <c r="E66" s="15" t="s">
        <v>138</v>
      </c>
      <c r="F66" s="24" t="s">
        <v>33</v>
      </c>
      <c r="G66" s="17">
        <v>0</v>
      </c>
      <c r="H66" s="19">
        <f>IF(G6 &gt;= 300000, G66 * K66,IF(G6 &gt;= 150000, G66 * J66,IF(G6 &lt; 150000, G66 * I66, 0)))</f>
        <v>0</v>
      </c>
      <c r="I66" s="20">
        <v>227.4</v>
      </c>
      <c r="J66" s="21">
        <v>207.91</v>
      </c>
      <c r="K66" s="22">
        <v>199.02</v>
      </c>
      <c r="L66" s="18">
        <v>222.1</v>
      </c>
    </row>
    <row r="67" spans="1:26" customHeight="1" ht="80">
      <c r="A67" s="34" t="s">
        <v>43</v>
      </c>
      <c r="B67" s="34"/>
      <c r="C67" s="15"/>
      <c r="D67" s="34" t="s">
        <v>139</v>
      </c>
      <c r="E67" s="15" t="s">
        <v>140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191.5</v>
      </c>
      <c r="J67" s="21">
        <v>174.92</v>
      </c>
      <c r="K67" s="22">
        <v>167.44</v>
      </c>
      <c r="L67" s="18">
        <v>186.9</v>
      </c>
    </row>
    <row r="68" spans="1:26" customHeight="1" ht="80">
      <c r="A68" s="34" t="s">
        <v>43</v>
      </c>
      <c r="B68" s="34"/>
      <c r="C68" s="15"/>
      <c r="D68" s="34" t="s">
        <v>141</v>
      </c>
      <c r="E68" s="15" t="s">
        <v>142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191.5</v>
      </c>
      <c r="J68" s="21">
        <v>174.92</v>
      </c>
      <c r="K68" s="22">
        <v>167.44</v>
      </c>
      <c r="L68" s="18">
        <v>186.9</v>
      </c>
    </row>
    <row r="69" spans="1:26" customHeight="1" ht="80">
      <c r="A69" s="34" t="s">
        <v>43</v>
      </c>
      <c r="B69" s="34"/>
      <c r="C69" s="15"/>
      <c r="D69" s="34" t="s">
        <v>143</v>
      </c>
      <c r="E69" s="15" t="s">
        <v>144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136.8</v>
      </c>
      <c r="J69" s="21">
        <v>123.2</v>
      </c>
      <c r="K69" s="22">
        <v>117.94</v>
      </c>
      <c r="L69" s="18">
        <v>131.6</v>
      </c>
    </row>
    <row r="70" spans="1:26" customHeight="1" ht="80">
      <c r="A70" s="34" t="s">
        <v>43</v>
      </c>
      <c r="B70" s="34"/>
      <c r="C70" s="15"/>
      <c r="D70" s="34" t="s">
        <v>145</v>
      </c>
      <c r="E70" s="15" t="s">
        <v>146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145.4</v>
      </c>
      <c r="J70" s="21">
        <v>123.2</v>
      </c>
      <c r="K70" s="22">
        <v>117.94</v>
      </c>
      <c r="L70" s="18">
        <v>131.6</v>
      </c>
    </row>
    <row r="71" spans="1:26">
      <c r="A71" s="33"/>
      <c r="B71" s="33" t="s">
        <v>147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33</v>
      </c>
      <c r="G72" s="17">
        <v>0</v>
      </c>
      <c r="H72" s="19">
        <f>IF(G6 &gt;= 300000, G72 * K72,IF(G6 &gt;= 150000, G72 * J72,IF(G6 &lt; 150000, G72 * I72, 0)))</f>
        <v>0</v>
      </c>
      <c r="I72" s="20">
        <v>333.5</v>
      </c>
      <c r="J72" s="21">
        <v>304.2</v>
      </c>
      <c r="K72" s="22">
        <v>291.2</v>
      </c>
      <c r="L72" s="18">
        <v>325.0</v>
      </c>
    </row>
    <row r="73" spans="1:26" customHeight="1" ht="80">
      <c r="A73" s="34" t="s">
        <v>43</v>
      </c>
      <c r="B73" s="34"/>
      <c r="C73" s="15"/>
      <c r="D73" s="34" t="s">
        <v>150</v>
      </c>
      <c r="E73" s="15" t="s">
        <v>151</v>
      </c>
      <c r="F73" s="24" t="s">
        <v>33</v>
      </c>
      <c r="G73" s="17">
        <v>0</v>
      </c>
      <c r="H73" s="19">
        <f>IF(G6 &gt;= 300000, G73 * K73,IF(G6 &gt;= 150000, G73 * J73,IF(G6 &lt; 150000, G73 * I73, 0)))</f>
        <v>0</v>
      </c>
      <c r="I73" s="20">
        <v>191.5</v>
      </c>
      <c r="J73" s="21">
        <v>174.92</v>
      </c>
      <c r="K73" s="22">
        <v>167.44</v>
      </c>
      <c r="L73" s="18">
        <v>186.9</v>
      </c>
    </row>
    <row r="74" spans="1:26">
      <c r="A74" s="33"/>
      <c r="B74" s="33" t="s">
        <v>152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153</v>
      </c>
      <c r="B75" s="34" t="s">
        <v>154</v>
      </c>
      <c r="C75" s="15"/>
      <c r="D75" s="34" t="s">
        <v>155</v>
      </c>
      <c r="E75" s="15" t="s">
        <v>156</v>
      </c>
      <c r="F75" s="23" t="s">
        <v>30</v>
      </c>
      <c r="G75" s="17">
        <v>0</v>
      </c>
      <c r="H75" s="19">
        <f>IF(G6 &gt;= 300000, G75 * K75,IF(G6 &gt;= 150000, G75 * J75,IF(G6 &lt; 150000, G75 * I75, 0)))</f>
        <v>0</v>
      </c>
      <c r="I75" s="20">
        <v>30.8</v>
      </c>
      <c r="J75" s="21">
        <v>26.44</v>
      </c>
      <c r="K75" s="22">
        <v>25.31</v>
      </c>
      <c r="L75" s="18">
        <v>28.3</v>
      </c>
    </row>
    <row r="76" spans="1:26" customHeight="1" ht="80">
      <c r="A76" s="34" t="s">
        <v>153</v>
      </c>
      <c r="B76" s="34" t="s">
        <v>154</v>
      </c>
      <c r="C76" s="15"/>
      <c r="D76" s="34" t="s">
        <v>157</v>
      </c>
      <c r="E76" s="15" t="s">
        <v>158</v>
      </c>
      <c r="F76" s="23" t="s">
        <v>30</v>
      </c>
      <c r="G76" s="17">
        <v>0</v>
      </c>
      <c r="H76" s="19">
        <f>IF(G6 &gt;= 300000, G76 * K76,IF(G6 &gt;= 150000, G76 * J76,IF(G6 &lt; 150000, G76 * I76, 0)))</f>
        <v>0</v>
      </c>
      <c r="I76" s="20">
        <v>30.8</v>
      </c>
      <c r="J76" s="21">
        <v>26.91</v>
      </c>
      <c r="K76" s="22">
        <v>25.76</v>
      </c>
      <c r="L76" s="18">
        <v>28.8</v>
      </c>
    </row>
    <row r="77" spans="1:26" customHeight="1" ht="80">
      <c r="A77" s="34" t="s">
        <v>153</v>
      </c>
      <c r="B77" s="34" t="s">
        <v>154</v>
      </c>
      <c r="C77" s="15"/>
      <c r="D77" s="34" t="s">
        <v>159</v>
      </c>
      <c r="E77" s="15" t="s">
        <v>160</v>
      </c>
      <c r="F77" s="23" t="s">
        <v>30</v>
      </c>
      <c r="G77" s="17">
        <v>0</v>
      </c>
      <c r="H77" s="19">
        <f>IF(G6 &gt;= 300000, G77 * K77,IF(G6 &gt;= 150000, G77 * J77,IF(G6 &lt; 150000, G77 * I77, 0)))</f>
        <v>0</v>
      </c>
      <c r="I77" s="20">
        <v>30.8</v>
      </c>
      <c r="J77" s="21">
        <v>26.91</v>
      </c>
      <c r="K77" s="22">
        <v>25.76</v>
      </c>
      <c r="L77" s="18">
        <v>28.8</v>
      </c>
    </row>
    <row r="78" spans="1:26">
      <c r="A78" s="33"/>
      <c r="B78" s="33" t="s">
        <v>161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162</v>
      </c>
      <c r="B79" s="34" t="s">
        <v>163</v>
      </c>
      <c r="C79" s="15"/>
      <c r="D79" s="34" t="s">
        <v>164</v>
      </c>
      <c r="E79" s="15" t="s">
        <v>165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126.5</v>
      </c>
      <c r="J79" s="21">
        <v>114.43</v>
      </c>
      <c r="K79" s="22">
        <v>109.54</v>
      </c>
      <c r="L79" s="18">
        <v>122.3</v>
      </c>
    </row>
    <row r="80" spans="1:26" customHeight="1" ht="80">
      <c r="A80" s="34" t="s">
        <v>162</v>
      </c>
      <c r="B80" s="34" t="s">
        <v>163</v>
      </c>
      <c r="C80" s="15"/>
      <c r="D80" s="34" t="s">
        <v>166</v>
      </c>
      <c r="E80" s="15" t="s">
        <v>167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126.5</v>
      </c>
      <c r="J80" s="21">
        <v>114.43</v>
      </c>
      <c r="K80" s="22">
        <v>109.54</v>
      </c>
      <c r="L80" s="18">
        <v>122.3</v>
      </c>
    </row>
    <row r="81" spans="1:26" customHeight="1" ht="80">
      <c r="A81" s="34" t="s">
        <v>162</v>
      </c>
      <c r="B81" s="34" t="s">
        <v>163</v>
      </c>
      <c r="C81" s="15"/>
      <c r="D81" s="34" t="s">
        <v>168</v>
      </c>
      <c r="E81" s="15" t="s">
        <v>169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125.7</v>
      </c>
      <c r="J81" s="21">
        <v>114.43</v>
      </c>
      <c r="K81" s="22">
        <v>109.54</v>
      </c>
      <c r="L81" s="18">
        <v>122.3</v>
      </c>
    </row>
    <row r="82" spans="1:26">
      <c r="A82" s="33"/>
      <c r="B82" s="33" t="s">
        <v>170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24</v>
      </c>
      <c r="B83" s="34" t="s">
        <v>171</v>
      </c>
      <c r="C83" s="15"/>
      <c r="D83" s="34" t="s">
        <v>172</v>
      </c>
      <c r="E83" s="15" t="s">
        <v>173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189.8</v>
      </c>
      <c r="J83" s="21">
        <v>173.75</v>
      </c>
      <c r="K83" s="22">
        <v>166.32</v>
      </c>
      <c r="L83" s="18">
        <v>185.6</v>
      </c>
    </row>
    <row r="84" spans="1:26" customHeight="1" ht="80">
      <c r="A84" s="34" t="s">
        <v>24</v>
      </c>
      <c r="B84" s="34" t="s">
        <v>171</v>
      </c>
      <c r="C84" s="15"/>
      <c r="D84" s="34" t="s">
        <v>174</v>
      </c>
      <c r="E84" s="15" t="s">
        <v>175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189.8</v>
      </c>
      <c r="J84" s="21">
        <v>165.56</v>
      </c>
      <c r="K84" s="22">
        <v>158.48</v>
      </c>
      <c r="L84" s="18">
        <v>176.9</v>
      </c>
    </row>
    <row r="85" spans="1:26" customHeight="1" ht="80">
      <c r="A85" s="34" t="s">
        <v>24</v>
      </c>
      <c r="B85" s="34" t="s">
        <v>171</v>
      </c>
      <c r="C85" s="15"/>
      <c r="D85" s="34" t="s">
        <v>176</v>
      </c>
      <c r="E85" s="15" t="s">
        <v>177</v>
      </c>
      <c r="F85" s="23" t="s">
        <v>30</v>
      </c>
      <c r="G85" s="17">
        <v>0</v>
      </c>
      <c r="H85" s="19">
        <f>IF(G6 &gt;= 300000, G85 * K85,IF(G6 &gt;= 150000, G85 * J85,IF(G6 &lt; 150000, G85 * I85, 0)))</f>
        <v>0</v>
      </c>
      <c r="I85" s="20">
        <v>189.8</v>
      </c>
      <c r="J85" s="21">
        <v>173.75</v>
      </c>
      <c r="K85" s="22">
        <v>166.32</v>
      </c>
      <c r="L85" s="18">
        <v>185.6</v>
      </c>
    </row>
    <row r="86" spans="1:26" customHeight="1" ht="80">
      <c r="A86" s="34" t="s">
        <v>24</v>
      </c>
      <c r="B86" s="34" t="s">
        <v>171</v>
      </c>
      <c r="C86" s="15"/>
      <c r="D86" s="34" t="s">
        <v>178</v>
      </c>
      <c r="E86" s="15" t="s">
        <v>179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189.8</v>
      </c>
      <c r="J86" s="21">
        <v>173.75</v>
      </c>
      <c r="K86" s="22">
        <v>166.32</v>
      </c>
      <c r="L86" s="18">
        <v>185.6</v>
      </c>
    </row>
    <row r="87" spans="1:26">
      <c r="A87" s="33"/>
      <c r="B87" s="33" t="s">
        <v>180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86</v>
      </c>
      <c r="B88" s="34" t="s">
        <v>181</v>
      </c>
      <c r="C88" s="15"/>
      <c r="D88" s="34" t="s">
        <v>182</v>
      </c>
      <c r="E88" s="15" t="s">
        <v>183</v>
      </c>
      <c r="F88" s="24" t="s">
        <v>33</v>
      </c>
      <c r="G88" s="17">
        <v>0</v>
      </c>
      <c r="H88" s="19">
        <f>IF(G6 &gt;= 300000, G88 * K88,IF(G6 &gt;= 150000, G88 * J88,IF(G6 &lt; 150000, G88 * I88, 0)))</f>
        <v>0</v>
      </c>
      <c r="I88" s="20">
        <v>397.6</v>
      </c>
      <c r="J88" s="21">
        <v>362.7</v>
      </c>
      <c r="K88" s="22">
        <v>347.2</v>
      </c>
      <c r="L88" s="18">
        <v>387.5</v>
      </c>
    </row>
    <row r="89" spans="1:26" customHeight="1" ht="80">
      <c r="A89" s="34" t="s">
        <v>86</v>
      </c>
      <c r="B89" s="34" t="s">
        <v>181</v>
      </c>
      <c r="C89" s="15"/>
      <c r="D89" s="34" t="s">
        <v>184</v>
      </c>
      <c r="E89" s="15" t="s">
        <v>185</v>
      </c>
      <c r="F89" s="24" t="s">
        <v>33</v>
      </c>
      <c r="G89" s="17">
        <v>0</v>
      </c>
      <c r="H89" s="19">
        <f>IF(G6 &gt;= 300000, G89 * K89,IF(G6 &gt;= 150000, G89 * J89,IF(G6 &lt; 150000, G89 * I89, 0)))</f>
        <v>0</v>
      </c>
      <c r="I89" s="20">
        <v>397.6</v>
      </c>
      <c r="J89" s="21">
        <v>362.7</v>
      </c>
      <c r="K89" s="22">
        <v>347.2</v>
      </c>
      <c r="L89" s="18">
        <v>387.5</v>
      </c>
    </row>
    <row r="90" spans="1:26" customHeight="1" ht="80">
      <c r="A90" s="34" t="s">
        <v>86</v>
      </c>
      <c r="B90" s="34" t="s">
        <v>181</v>
      </c>
      <c r="C90" s="15"/>
      <c r="D90" s="34" t="s">
        <v>186</v>
      </c>
      <c r="E90" s="15" t="s">
        <v>187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436.1</v>
      </c>
      <c r="J90" s="21">
        <v>397.8</v>
      </c>
      <c r="K90" s="22">
        <v>380.8</v>
      </c>
      <c r="L90" s="18">
        <v>425.0</v>
      </c>
    </row>
    <row r="91" spans="1:26" customHeight="1" ht="80">
      <c r="A91" s="34" t="s">
        <v>86</v>
      </c>
      <c r="B91" s="34" t="s">
        <v>181</v>
      </c>
      <c r="C91" s="15"/>
      <c r="D91" s="34" t="s">
        <v>188</v>
      </c>
      <c r="E91" s="15" t="s">
        <v>189</v>
      </c>
      <c r="F91" s="24" t="s">
        <v>33</v>
      </c>
      <c r="G91" s="17">
        <v>0</v>
      </c>
      <c r="H91" s="19">
        <f>IF(G6 &gt;= 300000, G91 * K91,IF(G6 &gt;= 150000, G91 * J91,IF(G6 &lt; 150000, G91 * I91, 0)))</f>
        <v>0</v>
      </c>
      <c r="I91" s="20">
        <v>423.2</v>
      </c>
      <c r="J91" s="21">
        <v>386.1</v>
      </c>
      <c r="K91" s="22">
        <v>369.6</v>
      </c>
      <c r="L91" s="18">
        <v>412.5</v>
      </c>
    </row>
    <row r="92" spans="1:26" customHeight="1" ht="80">
      <c r="A92" s="34" t="s">
        <v>86</v>
      </c>
      <c r="B92" s="34" t="s">
        <v>181</v>
      </c>
      <c r="C92" s="15"/>
      <c r="D92" s="34" t="s">
        <v>190</v>
      </c>
      <c r="E92" s="15" t="s">
        <v>191</v>
      </c>
      <c r="F92" s="24" t="s">
        <v>33</v>
      </c>
      <c r="G92" s="17">
        <v>0</v>
      </c>
      <c r="H92" s="19">
        <f>IF(G6 &gt;= 300000, G92 * K92,IF(G6 &gt;= 150000, G92 * J92,IF(G6 &lt; 150000, G92 * I92, 0)))</f>
        <v>0</v>
      </c>
      <c r="I92" s="20">
        <v>397.6</v>
      </c>
      <c r="J92" s="21">
        <v>362.7</v>
      </c>
      <c r="K92" s="22">
        <v>347.2</v>
      </c>
      <c r="L92" s="18">
        <v>387.5</v>
      </c>
    </row>
    <row r="93" spans="1:26" customHeight="1" ht="80">
      <c r="A93" s="34" t="s">
        <v>86</v>
      </c>
      <c r="B93" s="34" t="s">
        <v>181</v>
      </c>
      <c r="C93" s="15"/>
      <c r="D93" s="34" t="s">
        <v>192</v>
      </c>
      <c r="E93" s="15" t="s">
        <v>193</v>
      </c>
      <c r="F93" s="24" t="s">
        <v>33</v>
      </c>
      <c r="G93" s="17">
        <v>0</v>
      </c>
      <c r="H93" s="19">
        <f>IF(G6 &gt;= 300000, G93 * K93,IF(G6 &gt;= 150000, G93 * J93,IF(G6 &lt; 150000, G93 * I93, 0)))</f>
        <v>0</v>
      </c>
      <c r="I93" s="20">
        <v>423.2</v>
      </c>
      <c r="J93" s="21">
        <v>386.1</v>
      </c>
      <c r="K93" s="22">
        <v>369.6</v>
      </c>
      <c r="L93" s="18">
        <v>412.5</v>
      </c>
    </row>
    <row r="94" spans="1:26">
      <c r="A94" s="33"/>
      <c r="B94" s="33" t="s">
        <v>194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43</v>
      </c>
      <c r="B95" s="34" t="s">
        <v>195</v>
      </c>
      <c r="C95" s="15"/>
      <c r="D95" s="34" t="s">
        <v>196</v>
      </c>
      <c r="E95" s="15" t="s">
        <v>197</v>
      </c>
      <c r="F95" s="24" t="s">
        <v>33</v>
      </c>
      <c r="G95" s="17">
        <v>0</v>
      </c>
      <c r="H95" s="19">
        <f>IF(G6 &gt;= 300000, G95 * K95,IF(G6 &gt;= 150000, G95 * J95,IF(G6 &lt; 150000, G95 * I95, 0)))</f>
        <v>0</v>
      </c>
      <c r="I95" s="20">
        <v>189</v>
      </c>
      <c r="J95" s="21">
        <v>172.63</v>
      </c>
      <c r="K95" s="22">
        <v>165.26</v>
      </c>
      <c r="L95" s="18">
        <v>184.4</v>
      </c>
    </row>
    <row r="96" spans="1:26">
      <c r="A96" s="33"/>
      <c r="B96" s="33" t="s">
        <v>198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199</v>
      </c>
      <c r="B97" s="34" t="s">
        <v>200</v>
      </c>
      <c r="C97" s="15"/>
      <c r="D97" s="34" t="s">
        <v>201</v>
      </c>
      <c r="E97" s="15" t="s">
        <v>202</v>
      </c>
      <c r="F97" s="23" t="s">
        <v>30</v>
      </c>
      <c r="G97" s="17">
        <v>0</v>
      </c>
      <c r="H97" s="19">
        <f>IF(G6 &gt;= 300000, G97 * K97,IF(G6 &gt;= 150000, G97 * J97,IF(G6 &lt; 150000, G97 * I97, 0)))</f>
        <v>0</v>
      </c>
      <c r="I97" s="20">
        <v>107.7</v>
      </c>
      <c r="J97" s="21">
        <v>97.93</v>
      </c>
      <c r="K97" s="22">
        <v>93.74</v>
      </c>
      <c r="L97" s="18">
        <v>104.6</v>
      </c>
    </row>
    <row r="98" spans="1:26" customHeight="1" ht="80">
      <c r="A98" s="34" t="s">
        <v>199</v>
      </c>
      <c r="B98" s="34" t="s">
        <v>200</v>
      </c>
      <c r="C98" s="15"/>
      <c r="D98" s="34" t="s">
        <v>203</v>
      </c>
      <c r="E98" s="15" t="s">
        <v>204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107.7</v>
      </c>
      <c r="J98" s="21">
        <v>97.93</v>
      </c>
      <c r="K98" s="22">
        <v>93.74</v>
      </c>
      <c r="L98" s="18">
        <v>104.6</v>
      </c>
    </row>
    <row r="99" spans="1:26" customHeight="1" ht="80">
      <c r="A99" s="34" t="s">
        <v>199</v>
      </c>
      <c r="B99" s="34" t="s">
        <v>200</v>
      </c>
      <c r="C99" s="15"/>
      <c r="D99" s="34" t="s">
        <v>205</v>
      </c>
      <c r="E99" s="15" t="s">
        <v>206</v>
      </c>
      <c r="F99" s="23" t="s">
        <v>30</v>
      </c>
      <c r="G99" s="17">
        <v>0</v>
      </c>
      <c r="H99" s="19">
        <f>IF(G6 &gt;= 300000, G99 * K99,IF(G6 &gt;= 150000, G99 * J99,IF(G6 &lt; 150000, G99 * I99, 0)))</f>
        <v>0</v>
      </c>
      <c r="I99" s="20">
        <v>107.7</v>
      </c>
      <c r="J99" s="21">
        <v>97.93</v>
      </c>
      <c r="K99" s="22">
        <v>93.74</v>
      </c>
      <c r="L99" s="18">
        <v>104.6</v>
      </c>
    </row>
    <row r="100" spans="1:26">
      <c r="A100" s="33"/>
      <c r="B100" s="33" t="s">
        <v>207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38</v>
      </c>
      <c r="B101" s="34" t="s">
        <v>208</v>
      </c>
      <c r="C101" s="15"/>
      <c r="D101" s="34" t="s">
        <v>209</v>
      </c>
      <c r="E101" s="15" t="s">
        <v>210</v>
      </c>
      <c r="F101" s="23" t="s">
        <v>30</v>
      </c>
      <c r="G101" s="17">
        <v>0</v>
      </c>
      <c r="H101" s="19">
        <f>IF(G6 &gt;= 300000, G101 * K101,IF(G6 &gt;= 150000, G101 * J101,IF(G6 &lt; 150000, G101 * I101, 0)))</f>
        <v>0</v>
      </c>
      <c r="I101" s="20">
        <v>79.5</v>
      </c>
      <c r="J101" s="21">
        <v>72.54</v>
      </c>
      <c r="K101" s="22">
        <v>69.44</v>
      </c>
      <c r="L101" s="18">
        <v>77.5</v>
      </c>
    </row>
    <row r="102" spans="1:26">
      <c r="A102" s="33"/>
      <c r="B102" s="33" t="s">
        <v>211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212</v>
      </c>
      <c r="B103" s="34"/>
      <c r="C103" s="15"/>
      <c r="D103" s="34" t="s">
        <v>213</v>
      </c>
      <c r="E103" s="15" t="s">
        <v>214</v>
      </c>
      <c r="F103" s="24" t="s">
        <v>33</v>
      </c>
      <c r="G103" s="17">
        <v>0</v>
      </c>
      <c r="H103" s="19">
        <f>IF(G6 &gt;= 300000, G103 * K103,IF(G6 &gt;= 150000, G103 * J103,IF(G6 &lt; 150000, G103 * I103, 0)))</f>
        <v>0</v>
      </c>
      <c r="I103" s="20">
        <v>91.5</v>
      </c>
      <c r="J103" s="21">
        <v>83.07</v>
      </c>
      <c r="K103" s="22">
        <v>79.52</v>
      </c>
      <c r="L103" s="18">
        <v>88.8</v>
      </c>
    </row>
    <row r="104" spans="1:26" customHeight="1" ht="80">
      <c r="A104" s="34" t="s">
        <v>212</v>
      </c>
      <c r="B104" s="34"/>
      <c r="C104" s="15"/>
      <c r="D104" s="34" t="s">
        <v>215</v>
      </c>
      <c r="E104" s="15" t="s">
        <v>216</v>
      </c>
      <c r="F104" s="24" t="s">
        <v>33</v>
      </c>
      <c r="G104" s="17">
        <v>0</v>
      </c>
      <c r="H104" s="19">
        <f>IF(G6 &gt;= 300000, G104 * K104,IF(G6 &gt;= 150000, G104 * J104,IF(G6 &lt; 150000, G104 * I104, 0)))</f>
        <v>0</v>
      </c>
      <c r="I104" s="20">
        <v>132.5</v>
      </c>
      <c r="J104" s="21">
        <v>120.51</v>
      </c>
      <c r="K104" s="22">
        <v>115.36</v>
      </c>
      <c r="L104" s="18">
        <v>128.8</v>
      </c>
    </row>
    <row r="105" spans="1:26" customHeight="1" ht="80">
      <c r="A105" s="34" t="s">
        <v>212</v>
      </c>
      <c r="B105" s="34"/>
      <c r="C105" s="15"/>
      <c r="D105" s="34" t="s">
        <v>217</v>
      </c>
      <c r="E105" s="15" t="s">
        <v>218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102.6</v>
      </c>
      <c r="J105" s="21">
        <v>93.6</v>
      </c>
      <c r="K105" s="22">
        <v>89.6</v>
      </c>
      <c r="L105" s="18">
        <v>100.0</v>
      </c>
    </row>
    <row r="106" spans="1:26" customHeight="1" ht="80">
      <c r="A106" s="34" t="s">
        <v>212</v>
      </c>
      <c r="B106" s="34"/>
      <c r="C106" s="15"/>
      <c r="D106" s="34" t="s">
        <v>219</v>
      </c>
      <c r="E106" s="15" t="s">
        <v>220</v>
      </c>
      <c r="F106" s="24" t="s">
        <v>33</v>
      </c>
      <c r="G106" s="17">
        <v>0</v>
      </c>
      <c r="H106" s="19">
        <f>IF(G6 &gt;= 300000, G106 * K106,IF(G6 &gt;= 150000, G106 * J106,IF(G6 &lt; 150000, G106 * I106, 0)))</f>
        <v>0</v>
      </c>
      <c r="I106" s="20">
        <v>134.2</v>
      </c>
      <c r="J106" s="21">
        <v>122.5</v>
      </c>
      <c r="K106" s="22">
        <v>117.26</v>
      </c>
      <c r="L106" s="18">
        <v>130.9</v>
      </c>
    </row>
    <row r="107" spans="1:26" customHeight="1" ht="80">
      <c r="A107" s="34" t="s">
        <v>212</v>
      </c>
      <c r="B107" s="34"/>
      <c r="C107" s="15"/>
      <c r="D107" s="34" t="s">
        <v>221</v>
      </c>
      <c r="E107" s="15" t="s">
        <v>222</v>
      </c>
      <c r="F107" s="24" t="s">
        <v>33</v>
      </c>
      <c r="G107" s="17">
        <v>0</v>
      </c>
      <c r="H107" s="19">
        <f>IF(G6 &gt;= 300000, G107 * K107,IF(G6 &gt;= 150000, G107 * J107,IF(G6 &lt; 150000, G107 * I107, 0)))</f>
        <v>0</v>
      </c>
      <c r="I107" s="20">
        <v>133.4</v>
      </c>
      <c r="J107" s="21">
        <v>121.68</v>
      </c>
      <c r="K107" s="22">
        <v>116.48</v>
      </c>
      <c r="L107" s="18">
        <v>130.0</v>
      </c>
    </row>
    <row r="108" spans="1:26" customHeight="1" ht="80">
      <c r="A108" s="34" t="s">
        <v>212</v>
      </c>
      <c r="B108" s="34"/>
      <c r="C108" s="15"/>
      <c r="D108" s="34" t="s">
        <v>223</v>
      </c>
      <c r="E108" s="15" t="s">
        <v>224</v>
      </c>
      <c r="F108" s="24" t="s">
        <v>33</v>
      </c>
      <c r="G108" s="17">
        <v>0</v>
      </c>
      <c r="H108" s="19">
        <f>IF(G6 &gt;= 300000, G108 * K108,IF(G6 &gt;= 150000, G108 * J108,IF(G6 &lt; 150000, G108 * I108, 0)))</f>
        <v>0</v>
      </c>
      <c r="I108" s="20">
        <v>124</v>
      </c>
      <c r="J108" s="21">
        <v>113.61</v>
      </c>
      <c r="K108" s="22">
        <v>108.75</v>
      </c>
      <c r="L108" s="18">
        <v>121.4</v>
      </c>
    </row>
    <row r="109" spans="1:26" customHeight="1" ht="80">
      <c r="A109" s="34" t="s">
        <v>212</v>
      </c>
      <c r="B109" s="34"/>
      <c r="C109" s="15"/>
      <c r="D109" s="34" t="s">
        <v>225</v>
      </c>
      <c r="E109" s="15" t="s">
        <v>226</v>
      </c>
      <c r="F109" s="24" t="s">
        <v>33</v>
      </c>
      <c r="G109" s="17">
        <v>0</v>
      </c>
      <c r="H109" s="19">
        <f>IF(G6 &gt;= 300000, G109 * K109,IF(G6 &gt;= 150000, G109 * J109,IF(G6 &lt; 150000, G109 * I109, 0)))</f>
        <v>0</v>
      </c>
      <c r="I109" s="20">
        <v>112.9</v>
      </c>
      <c r="J109" s="21">
        <v>102.96</v>
      </c>
      <c r="K109" s="22">
        <v>98.56</v>
      </c>
      <c r="L109" s="18">
        <v>110.0</v>
      </c>
    </row>
    <row r="110" spans="1:26">
      <c r="A110" s="33"/>
      <c r="B110" s="33" t="s">
        <v>227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212</v>
      </c>
      <c r="B111" s="34"/>
      <c r="C111" s="15"/>
      <c r="D111" s="34" t="s">
        <v>228</v>
      </c>
      <c r="E111" s="15" t="s">
        <v>229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88.9</v>
      </c>
      <c r="J111" s="21">
        <v>80.73</v>
      </c>
      <c r="K111" s="22">
        <v>77.28</v>
      </c>
      <c r="L111" s="18">
        <v>86.3</v>
      </c>
    </row>
    <row r="112" spans="1:26" customHeight="1" ht="80">
      <c r="A112" s="34" t="s">
        <v>212</v>
      </c>
      <c r="B112" s="34" t="s">
        <v>230</v>
      </c>
      <c r="C112" s="15"/>
      <c r="D112" s="34" t="s">
        <v>231</v>
      </c>
      <c r="E112" s="15" t="s">
        <v>232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123.1</v>
      </c>
      <c r="J112" s="21">
        <v>112.32</v>
      </c>
      <c r="K112" s="22">
        <v>107.52</v>
      </c>
      <c r="L112" s="18">
        <v>120.0</v>
      </c>
    </row>
    <row r="113" spans="1:26" customHeight="1" ht="80">
      <c r="A113" s="34" t="s">
        <v>212</v>
      </c>
      <c r="B113" s="34" t="s">
        <v>230</v>
      </c>
      <c r="C113" s="15"/>
      <c r="D113" s="34" t="s">
        <v>233</v>
      </c>
      <c r="E113" s="15" t="s">
        <v>234</v>
      </c>
      <c r="F113" s="23" t="s">
        <v>30</v>
      </c>
      <c r="G113" s="17">
        <v>0</v>
      </c>
      <c r="H113" s="19">
        <f>IF(G6 &gt;= 300000, G113 * K113,IF(G6 &gt;= 150000, G113 * J113,IF(G6 &lt; 150000, G113 * I113, 0)))</f>
        <v>0</v>
      </c>
      <c r="I113" s="20">
        <v>139.4</v>
      </c>
      <c r="J113" s="21">
        <v>127.53</v>
      </c>
      <c r="K113" s="22">
        <v>122.08</v>
      </c>
      <c r="L113" s="18">
        <v>136.3</v>
      </c>
    </row>
    <row r="114" spans="1:26" customHeight="1" ht="80">
      <c r="A114" s="34" t="s">
        <v>212</v>
      </c>
      <c r="B114" s="34" t="s">
        <v>230</v>
      </c>
      <c r="C114" s="15"/>
      <c r="D114" s="34" t="s">
        <v>235</v>
      </c>
      <c r="E114" s="15" t="s">
        <v>236</v>
      </c>
      <c r="F114" s="23" t="s">
        <v>30</v>
      </c>
      <c r="G114" s="17">
        <v>0</v>
      </c>
      <c r="H114" s="19">
        <f>IF(G6 &gt;= 300000, G114 * K114,IF(G6 &gt;= 150000, G114 * J114,IF(G6 &lt; 150000, G114 * I114, 0)))</f>
        <v>0</v>
      </c>
      <c r="I114" s="20">
        <v>163.3</v>
      </c>
      <c r="J114" s="21">
        <v>148.59</v>
      </c>
      <c r="K114" s="22">
        <v>142.24</v>
      </c>
      <c r="L114" s="18">
        <v>158.8</v>
      </c>
    </row>
    <row r="115" spans="1:26" customHeight="1" ht="80">
      <c r="A115" s="34" t="s">
        <v>212</v>
      </c>
      <c r="B115" s="34" t="s">
        <v>230</v>
      </c>
      <c r="C115" s="15"/>
      <c r="D115" s="34" t="s">
        <v>237</v>
      </c>
      <c r="E115" s="15" t="s">
        <v>238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119.7</v>
      </c>
      <c r="J115" s="21">
        <v>108.81</v>
      </c>
      <c r="K115" s="22">
        <v>104.16</v>
      </c>
      <c r="L115" s="18">
        <v>116.3</v>
      </c>
    </row>
    <row r="116" spans="1:26" customHeight="1" ht="80">
      <c r="A116" s="34" t="s">
        <v>212</v>
      </c>
      <c r="B116" s="34" t="s">
        <v>230</v>
      </c>
      <c r="C116" s="15"/>
      <c r="D116" s="34" t="s">
        <v>239</v>
      </c>
      <c r="E116" s="15" t="s">
        <v>240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120.6</v>
      </c>
      <c r="J116" s="21">
        <v>109.4</v>
      </c>
      <c r="K116" s="22">
        <v>104.72</v>
      </c>
      <c r="L116" s="18">
        <v>116.9</v>
      </c>
    </row>
    <row r="117" spans="1:26" customHeight="1" ht="80">
      <c r="A117" s="34" t="s">
        <v>212</v>
      </c>
      <c r="B117" s="34" t="s">
        <v>230</v>
      </c>
      <c r="C117" s="15"/>
      <c r="D117" s="34" t="s">
        <v>241</v>
      </c>
      <c r="E117" s="15" t="s">
        <v>242</v>
      </c>
      <c r="F117" s="23" t="s">
        <v>30</v>
      </c>
      <c r="G117" s="17">
        <v>0</v>
      </c>
      <c r="H117" s="19">
        <f>IF(G6 &gt;= 300000, G117 * K117,IF(G6 &gt;= 150000, G117 * J117,IF(G6 &lt; 150000, G117 * I117, 0)))</f>
        <v>0</v>
      </c>
      <c r="I117" s="20">
        <v>128.3</v>
      </c>
      <c r="J117" s="21">
        <v>117.0</v>
      </c>
      <c r="K117" s="22">
        <v>112.0</v>
      </c>
      <c r="L117" s="18">
        <v>125.0</v>
      </c>
    </row>
    <row r="118" spans="1:26" customHeight="1" ht="80">
      <c r="A118" s="34" t="s">
        <v>212</v>
      </c>
      <c r="B118" s="34" t="s">
        <v>230</v>
      </c>
      <c r="C118" s="15"/>
      <c r="D118" s="34" t="s">
        <v>243</v>
      </c>
      <c r="E118" s="15" t="s">
        <v>244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80.4</v>
      </c>
      <c r="J118" s="21">
        <v>72.77</v>
      </c>
      <c r="K118" s="22">
        <v>69.66</v>
      </c>
      <c r="L118" s="18">
        <v>77.8</v>
      </c>
    </row>
    <row r="119" spans="1:26" customHeight="1" ht="80">
      <c r="A119" s="34" t="s">
        <v>212</v>
      </c>
      <c r="B119" s="34" t="s">
        <v>230</v>
      </c>
      <c r="C119" s="15"/>
      <c r="D119" s="34" t="s">
        <v>245</v>
      </c>
      <c r="E119" s="15" t="s">
        <v>246</v>
      </c>
      <c r="F119" s="23" t="s">
        <v>30</v>
      </c>
      <c r="G119" s="17">
        <v>0</v>
      </c>
      <c r="H119" s="19">
        <f>IF(G6 &gt;= 300000, G119 * K119,IF(G6 &gt;= 150000, G119 * J119,IF(G6 &lt; 150000, G119 * I119, 0)))</f>
        <v>0</v>
      </c>
      <c r="I119" s="20">
        <v>164.2</v>
      </c>
      <c r="J119" s="21">
        <v>149.76</v>
      </c>
      <c r="K119" s="22">
        <v>143.36</v>
      </c>
      <c r="L119" s="18">
        <v>160.0</v>
      </c>
    </row>
    <row r="120" spans="1:26" customHeight="1" ht="80">
      <c r="A120" s="34" t="s">
        <v>212</v>
      </c>
      <c r="B120" s="34" t="s">
        <v>230</v>
      </c>
      <c r="C120" s="15"/>
      <c r="D120" s="34" t="s">
        <v>247</v>
      </c>
      <c r="E120" s="15" t="s">
        <v>248</v>
      </c>
      <c r="F120" s="24" t="s">
        <v>33</v>
      </c>
      <c r="G120" s="17">
        <v>0</v>
      </c>
      <c r="H120" s="19">
        <f>IF(G6 &gt;= 300000, G120 * K120,IF(G6 &gt;= 150000, G120 * J120,IF(G6 &lt; 150000, G120 * I120, 0)))</f>
        <v>0</v>
      </c>
      <c r="I120" s="20">
        <v>71</v>
      </c>
      <c r="J120" s="21">
        <v>64.35</v>
      </c>
      <c r="K120" s="22">
        <v>61.6</v>
      </c>
      <c r="L120" s="18">
        <v>68.8</v>
      </c>
    </row>
    <row r="121" spans="1:26" customHeight="1" ht="80">
      <c r="A121" s="34" t="s">
        <v>212</v>
      </c>
      <c r="B121" s="34" t="s">
        <v>230</v>
      </c>
      <c r="C121" s="15"/>
      <c r="D121" s="34" t="s">
        <v>249</v>
      </c>
      <c r="E121" s="15" t="s">
        <v>250</v>
      </c>
      <c r="F121" s="24" t="s">
        <v>33</v>
      </c>
      <c r="G121" s="17">
        <v>0</v>
      </c>
      <c r="H121" s="19">
        <f>IF(G6 &gt;= 300000, G121 * K121,IF(G6 &gt;= 150000, G121 * J121,IF(G6 &lt; 150000, G121 * I121, 0)))</f>
        <v>0</v>
      </c>
      <c r="I121" s="20">
        <v>59</v>
      </c>
      <c r="J121" s="21">
        <v>53.82</v>
      </c>
      <c r="K121" s="22">
        <v>51.52</v>
      </c>
      <c r="L121" s="18">
        <v>57.5</v>
      </c>
    </row>
    <row r="122" spans="1:26" customHeight="1" ht="80">
      <c r="A122" s="34" t="s">
        <v>212</v>
      </c>
      <c r="B122" s="34" t="s">
        <v>230</v>
      </c>
      <c r="C122" s="15"/>
      <c r="D122" s="34" t="s">
        <v>251</v>
      </c>
      <c r="E122" s="15" t="s">
        <v>252</v>
      </c>
      <c r="F122" s="24" t="s">
        <v>33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124.8</v>
      </c>
      <c r="J122" s="21">
        <v>113.49</v>
      </c>
      <c r="K122" s="22">
        <v>108.64</v>
      </c>
      <c r="L122" s="18">
        <v>121.3</v>
      </c>
    </row>
    <row r="123" spans="1:26" customHeight="1" ht="80">
      <c r="A123" s="34" t="s">
        <v>212</v>
      </c>
      <c r="B123" s="34"/>
      <c r="C123" s="15"/>
      <c r="D123" s="34" t="s">
        <v>253</v>
      </c>
      <c r="E123" s="15" t="s">
        <v>254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127.4</v>
      </c>
      <c r="J123" s="21">
        <v>115.83</v>
      </c>
      <c r="K123" s="22">
        <v>110.88</v>
      </c>
      <c r="L123" s="18">
        <v>123.8</v>
      </c>
    </row>
    <row r="124" spans="1:26" customHeight="1" ht="80">
      <c r="A124" s="34" t="s">
        <v>212</v>
      </c>
      <c r="B124" s="34" t="s">
        <v>230</v>
      </c>
      <c r="C124" s="15"/>
      <c r="D124" s="34" t="s">
        <v>255</v>
      </c>
      <c r="E124" s="15" t="s">
        <v>256</v>
      </c>
      <c r="F124" s="23" t="s">
        <v>30</v>
      </c>
      <c r="G124" s="17">
        <v>0</v>
      </c>
      <c r="H124" s="19">
        <f>IF(G6 &gt;= 300000, G124 * K124,IF(G6 &gt;= 150000, G124 * J124,IF(G6 &lt; 150000, G124 * I124, 0)))</f>
        <v>0</v>
      </c>
      <c r="I124" s="20">
        <v>124</v>
      </c>
      <c r="J124" s="21">
        <v>112.91</v>
      </c>
      <c r="K124" s="22">
        <v>108.08</v>
      </c>
      <c r="L124" s="18">
        <v>120.6</v>
      </c>
    </row>
    <row r="125" spans="1:26" customHeight="1" ht="80">
      <c r="A125" s="34" t="s">
        <v>212</v>
      </c>
      <c r="B125" s="34" t="s">
        <v>230</v>
      </c>
      <c r="C125" s="15"/>
      <c r="D125" s="34" t="s">
        <v>257</v>
      </c>
      <c r="E125" s="15" t="s">
        <v>258</v>
      </c>
      <c r="F125" s="23" t="s">
        <v>30</v>
      </c>
      <c r="G125" s="17">
        <v>0</v>
      </c>
      <c r="H125" s="19">
        <f>IF(G6 &gt;= 300000, G125 * K125,IF(G6 &gt;= 150000, G125 * J125,IF(G6 &lt; 150000, G125 * I125, 0)))</f>
        <v>0</v>
      </c>
      <c r="I125" s="20">
        <v>176.1</v>
      </c>
      <c r="J125" s="21">
        <v>160.29</v>
      </c>
      <c r="K125" s="22">
        <v>153.44</v>
      </c>
      <c r="L125" s="18">
        <v>171.3</v>
      </c>
    </row>
    <row r="126" spans="1:26" customHeight="1" ht="80">
      <c r="A126" s="34" t="s">
        <v>212</v>
      </c>
      <c r="B126" s="34" t="s">
        <v>230</v>
      </c>
      <c r="C126" s="15"/>
      <c r="D126" s="34" t="s">
        <v>259</v>
      </c>
      <c r="E126" s="15" t="s">
        <v>260</v>
      </c>
      <c r="F126" s="24" t="s">
        <v>33</v>
      </c>
      <c r="G126" s="17">
        <v>0</v>
      </c>
      <c r="H126" s="19">
        <f>IF(G6 &gt;= 300000, G126 * K126,IF(G6 &gt;= 150000, G126 * J126,IF(G6 &lt; 150000, G126 * I126, 0)))</f>
        <v>0</v>
      </c>
      <c r="I126" s="20">
        <v>125.7</v>
      </c>
      <c r="J126" s="21">
        <v>114.66</v>
      </c>
      <c r="K126" s="22">
        <v>109.76</v>
      </c>
      <c r="L126" s="18">
        <v>122.5</v>
      </c>
    </row>
    <row r="127" spans="1:26" customHeight="1" ht="80">
      <c r="A127" s="34" t="s">
        <v>212</v>
      </c>
      <c r="B127" s="34" t="s">
        <v>230</v>
      </c>
      <c r="C127" s="15"/>
      <c r="D127" s="34" t="s">
        <v>261</v>
      </c>
      <c r="E127" s="15" t="s">
        <v>262</v>
      </c>
      <c r="F127" s="23" t="s">
        <v>30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117.0</v>
      </c>
      <c r="K127" s="22">
        <v>112.0</v>
      </c>
      <c r="L127" s="18">
        <v>125.0</v>
      </c>
    </row>
    <row r="128" spans="1:26" customHeight="1" ht="80">
      <c r="A128" s="34" t="s">
        <v>212</v>
      </c>
      <c r="B128" s="34" t="s">
        <v>230</v>
      </c>
      <c r="C128" s="15"/>
      <c r="D128" s="34" t="s">
        <v>263</v>
      </c>
      <c r="E128" s="15" t="s">
        <v>264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94.9</v>
      </c>
      <c r="J128" s="21">
        <v>86.58</v>
      </c>
      <c r="K128" s="22">
        <v>82.88</v>
      </c>
      <c r="L128" s="18">
        <v>92.5</v>
      </c>
    </row>
    <row r="129" spans="1:26" customHeight="1" ht="80">
      <c r="A129" s="34" t="s">
        <v>212</v>
      </c>
      <c r="B129" s="34" t="s">
        <v>230</v>
      </c>
      <c r="C129" s="15"/>
      <c r="D129" s="34" t="s">
        <v>265</v>
      </c>
      <c r="E129" s="15" t="s">
        <v>266</v>
      </c>
      <c r="F129" s="23" t="s">
        <v>30</v>
      </c>
      <c r="G129" s="17">
        <v>0</v>
      </c>
      <c r="H129" s="19">
        <f>IF(G6 &gt;= 300000, G129 * K129,IF(G6 &gt;= 150000, G129 * J129,IF(G6 &lt; 150000, G129 * I129, 0)))</f>
        <v>0</v>
      </c>
      <c r="I129" s="20">
        <v>166.7</v>
      </c>
      <c r="J129" s="21">
        <v>152.1</v>
      </c>
      <c r="K129" s="22">
        <v>145.6</v>
      </c>
      <c r="L129" s="18">
        <v>162.5</v>
      </c>
    </row>
    <row r="130" spans="1:26" customHeight="1" ht="80">
      <c r="A130" s="34" t="s">
        <v>212</v>
      </c>
      <c r="B130" s="34" t="s">
        <v>230</v>
      </c>
      <c r="C130" s="15"/>
      <c r="D130" s="34" t="s">
        <v>267</v>
      </c>
      <c r="E130" s="15" t="s">
        <v>268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171</v>
      </c>
      <c r="J130" s="21">
        <v>155.61</v>
      </c>
      <c r="K130" s="22">
        <v>148.96</v>
      </c>
      <c r="L130" s="18">
        <v>166.3</v>
      </c>
    </row>
    <row r="131" spans="1:26" customHeight="1" ht="80">
      <c r="A131" s="34" t="s">
        <v>212</v>
      </c>
      <c r="B131" s="34" t="s">
        <v>230</v>
      </c>
      <c r="C131" s="15"/>
      <c r="D131" s="34" t="s">
        <v>269</v>
      </c>
      <c r="E131" s="15" t="s">
        <v>270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132.5</v>
      </c>
      <c r="J131" s="21">
        <v>120.51</v>
      </c>
      <c r="K131" s="22">
        <v>115.36</v>
      </c>
      <c r="L131" s="18">
        <v>128.8</v>
      </c>
    </row>
    <row r="132" spans="1:26">
      <c r="A132" s="33"/>
      <c r="B132" s="33" t="s">
        <v>271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212</v>
      </c>
      <c r="B133" s="34"/>
      <c r="C133" s="15"/>
      <c r="D133" s="34" t="s">
        <v>272</v>
      </c>
      <c r="E133" s="15" t="s">
        <v>273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134.2</v>
      </c>
      <c r="J133" s="21">
        <v>122.38</v>
      </c>
      <c r="K133" s="22">
        <v>117.15</v>
      </c>
      <c r="L133" s="18">
        <v>130.8</v>
      </c>
    </row>
    <row r="134" spans="1:26" customHeight="1" ht="80">
      <c r="A134" s="34" t="s">
        <v>212</v>
      </c>
      <c r="B134" s="34"/>
      <c r="C134" s="15"/>
      <c r="D134" s="34" t="s">
        <v>274</v>
      </c>
      <c r="E134" s="15" t="s">
        <v>275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134.2</v>
      </c>
      <c r="J134" s="21">
        <v>122.38</v>
      </c>
      <c r="K134" s="22">
        <v>117.15</v>
      </c>
      <c r="L134" s="18">
        <v>130.8</v>
      </c>
    </row>
    <row r="135" spans="1:26" customHeight="1" ht="80">
      <c r="A135" s="34" t="s">
        <v>212</v>
      </c>
      <c r="B135" s="34"/>
      <c r="C135" s="15"/>
      <c r="D135" s="34" t="s">
        <v>276</v>
      </c>
      <c r="E135" s="15" t="s">
        <v>277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134.2</v>
      </c>
      <c r="J135" s="21">
        <v>122.38</v>
      </c>
      <c r="K135" s="22">
        <v>117.15</v>
      </c>
      <c r="L135" s="18">
        <v>130.8</v>
      </c>
    </row>
    <row r="136" spans="1:26">
      <c r="A136" s="33"/>
      <c r="B136" s="33" t="s">
        <v>278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279</v>
      </c>
      <c r="E137" s="15" t="s">
        <v>280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253.9</v>
      </c>
      <c r="J137" s="21">
        <v>231.66</v>
      </c>
      <c r="K137" s="22">
        <v>221.76</v>
      </c>
      <c r="L137" s="18">
        <v>247.5</v>
      </c>
    </row>
    <row r="138" spans="1:26" customHeight="1" ht="80">
      <c r="A138" s="34" t="s">
        <v>212</v>
      </c>
      <c r="B138" s="34"/>
      <c r="C138" s="15"/>
      <c r="D138" s="34" t="s">
        <v>281</v>
      </c>
      <c r="E138" s="15" t="s">
        <v>282</v>
      </c>
      <c r="F138" s="24" t="s">
        <v>33</v>
      </c>
      <c r="G138" s="17">
        <v>0</v>
      </c>
      <c r="H138" s="19">
        <f>IF(G6 &gt;= 300000, G138 * K138,IF(G6 &gt;= 150000, G138 * J138,IF(G6 &lt; 150000, G138 * I138, 0)))</f>
        <v>0</v>
      </c>
      <c r="I138" s="20">
        <v>288.1</v>
      </c>
      <c r="J138" s="21">
        <v>263.25</v>
      </c>
      <c r="K138" s="22">
        <v>252.0</v>
      </c>
      <c r="L138" s="18">
        <v>281.3</v>
      </c>
    </row>
    <row r="139" spans="1:26" customHeight="1" ht="80">
      <c r="A139" s="34" t="s">
        <v>212</v>
      </c>
      <c r="B139" s="34" t="s">
        <v>283</v>
      </c>
      <c r="C139" s="15"/>
      <c r="D139" s="34" t="s">
        <v>284</v>
      </c>
      <c r="E139" s="15" t="s">
        <v>285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200.1</v>
      </c>
      <c r="J139" s="21">
        <v>182.22</v>
      </c>
      <c r="K139" s="22">
        <v>174.43</v>
      </c>
      <c r="L139" s="18">
        <v>194.7</v>
      </c>
    </row>
    <row r="140" spans="1:26" customHeight="1" ht="80">
      <c r="A140" s="34" t="s">
        <v>212</v>
      </c>
      <c r="B140" s="34"/>
      <c r="C140" s="15"/>
      <c r="D140" s="34" t="s">
        <v>286</v>
      </c>
      <c r="E140" s="15" t="s">
        <v>287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326.6</v>
      </c>
      <c r="J140" s="21">
        <v>298.23</v>
      </c>
      <c r="K140" s="22">
        <v>285.49</v>
      </c>
      <c r="L140" s="18">
        <v>318.6</v>
      </c>
    </row>
    <row r="141" spans="1:26" customHeight="1" ht="80">
      <c r="A141" s="34" t="s">
        <v>212</v>
      </c>
      <c r="B141" s="34" t="s">
        <v>283</v>
      </c>
      <c r="C141" s="15"/>
      <c r="D141" s="34" t="s">
        <v>288</v>
      </c>
      <c r="E141" s="15" t="s">
        <v>289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207.09</v>
      </c>
      <c r="K141" s="22">
        <v>198.24</v>
      </c>
      <c r="L141" s="18">
        <v>221.3</v>
      </c>
    </row>
    <row r="142" spans="1:26">
      <c r="A142" s="33"/>
      <c r="B142" s="33" t="s">
        <v>290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 t="s">
        <v>291</v>
      </c>
      <c r="B143" s="34"/>
      <c r="C143" s="15"/>
      <c r="D143" s="34" t="s">
        <v>292</v>
      </c>
      <c r="E143" s="15" t="s">
        <v>293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17.1</v>
      </c>
      <c r="J143" s="21">
        <v>13.46</v>
      </c>
      <c r="K143" s="22">
        <v>12.88</v>
      </c>
      <c r="L143" s="18">
        <v>14.4</v>
      </c>
    </row>
    <row r="144" spans="1:26">
      <c r="A144" s="33"/>
      <c r="B144" s="33" t="s">
        <v>294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295</v>
      </c>
      <c r="E145" s="15" t="s">
        <v>296</v>
      </c>
      <c r="F145" s="23" t="s">
        <v>30</v>
      </c>
      <c r="G145" s="17">
        <v>0</v>
      </c>
      <c r="H145" s="19">
        <f>IF(G6 &gt;= 300000, G145 * K145,IF(G6 &gt;= 150000, G145 * J145,IF(G6 &lt; 150000, G145 * I145, 0)))</f>
        <v>0</v>
      </c>
      <c r="I145" s="20">
        <v>123.1</v>
      </c>
      <c r="J145" s="21">
        <v>112.2</v>
      </c>
      <c r="K145" s="22">
        <v>107.41</v>
      </c>
      <c r="L145" s="18">
        <v>119.9</v>
      </c>
    </row>
    <row r="146" spans="1:26" customHeight="1" ht="80">
      <c r="A146" s="34" t="s">
        <v>153</v>
      </c>
      <c r="B146" s="34" t="s">
        <v>154</v>
      </c>
      <c r="C146" s="15"/>
      <c r="D146" s="34" t="s">
        <v>297</v>
      </c>
      <c r="E146" s="15" t="s">
        <v>298</v>
      </c>
      <c r="F146" s="23" t="s">
        <v>30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109.98</v>
      </c>
      <c r="K146" s="22">
        <v>105.28</v>
      </c>
      <c r="L146" s="18">
        <v>117.5</v>
      </c>
    </row>
    <row r="147" spans="1:26" customHeight="1" ht="80">
      <c r="A147" s="34" t="s">
        <v>153</v>
      </c>
      <c r="B147" s="34" t="s">
        <v>154</v>
      </c>
      <c r="C147" s="15"/>
      <c r="D147" s="34" t="s">
        <v>299</v>
      </c>
      <c r="E147" s="15" t="s">
        <v>300</v>
      </c>
      <c r="F147" s="23" t="s">
        <v>30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107.41</v>
      </c>
      <c r="L147" s="18">
        <v>119.9</v>
      </c>
    </row>
    <row r="148" spans="1:26" customHeight="1" ht="80">
      <c r="A148" s="34" t="s">
        <v>153</v>
      </c>
      <c r="B148" s="34" t="s">
        <v>154</v>
      </c>
      <c r="C148" s="15"/>
      <c r="D148" s="34" t="s">
        <v>301</v>
      </c>
      <c r="E148" s="15" t="s">
        <v>302</v>
      </c>
      <c r="F148" s="23" t="s">
        <v>30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112.2</v>
      </c>
      <c r="K148" s="22">
        <v>107.41</v>
      </c>
      <c r="L148" s="18">
        <v>119.9</v>
      </c>
    </row>
    <row r="149" spans="1:26">
      <c r="A149" s="33"/>
      <c r="B149" s="33" t="s">
        <v>303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162</v>
      </c>
      <c r="B150" s="34" t="s">
        <v>163</v>
      </c>
      <c r="C150" s="15"/>
      <c r="D150" s="34" t="s">
        <v>304</v>
      </c>
      <c r="E150" s="15" t="s">
        <v>305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162</v>
      </c>
      <c r="B151" s="34" t="s">
        <v>163</v>
      </c>
      <c r="C151" s="15"/>
      <c r="D151" s="34" t="s">
        <v>306</v>
      </c>
      <c r="E151" s="15" t="s">
        <v>307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45.3</v>
      </c>
      <c r="J151" s="21">
        <v>40.95</v>
      </c>
      <c r="K151" s="22">
        <v>39.2</v>
      </c>
      <c r="L151" s="18">
        <v>43.8</v>
      </c>
    </row>
    <row r="152" spans="1:26" customHeight="1" ht="80">
      <c r="A152" s="34" t="s">
        <v>162</v>
      </c>
      <c r="B152" s="34" t="s">
        <v>163</v>
      </c>
      <c r="C152" s="15"/>
      <c r="D152" s="34" t="s">
        <v>308</v>
      </c>
      <c r="E152" s="15" t="s">
        <v>309</v>
      </c>
      <c r="F152" s="24" t="s">
        <v>33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162</v>
      </c>
      <c r="B153" s="34" t="s">
        <v>163</v>
      </c>
      <c r="C153" s="15"/>
      <c r="D153" s="34" t="s">
        <v>310</v>
      </c>
      <c r="E153" s="15" t="s">
        <v>311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109.54</v>
      </c>
      <c r="L153" s="18">
        <v>122.3</v>
      </c>
    </row>
    <row r="154" spans="1:26" customHeight="1" ht="80">
      <c r="A154" s="34" t="s">
        <v>162</v>
      </c>
      <c r="B154" s="34"/>
      <c r="C154" s="15"/>
      <c r="D154" s="34" t="s">
        <v>312</v>
      </c>
      <c r="E154" s="15" t="s">
        <v>313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126.5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162</v>
      </c>
      <c r="B155" s="34" t="s">
        <v>163</v>
      </c>
      <c r="C155" s="15"/>
      <c r="D155" s="34" t="s">
        <v>314</v>
      </c>
      <c r="E155" s="15" t="s">
        <v>315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109.54</v>
      </c>
      <c r="L155" s="18">
        <v>122.3</v>
      </c>
    </row>
    <row r="156" spans="1:26" customHeight="1" ht="80">
      <c r="A156" s="34" t="s">
        <v>162</v>
      </c>
      <c r="B156" s="34" t="s">
        <v>163</v>
      </c>
      <c r="C156" s="15"/>
      <c r="D156" s="34" t="s">
        <v>316</v>
      </c>
      <c r="E156" s="15" t="s">
        <v>317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109.54</v>
      </c>
      <c r="L156" s="18">
        <v>122.3</v>
      </c>
    </row>
    <row r="157" spans="1:26" customHeight="1" ht="80">
      <c r="A157" s="34" t="s">
        <v>162</v>
      </c>
      <c r="B157" s="34"/>
      <c r="C157" s="15"/>
      <c r="D157" s="34" t="s">
        <v>318</v>
      </c>
      <c r="E157" s="15" t="s">
        <v>319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109.54</v>
      </c>
      <c r="L157" s="18">
        <v>122.3</v>
      </c>
    </row>
    <row r="158" spans="1:26" customHeight="1" ht="80">
      <c r="A158" s="34" t="s">
        <v>162</v>
      </c>
      <c r="B158" s="34" t="s">
        <v>163</v>
      </c>
      <c r="C158" s="15"/>
      <c r="D158" s="34" t="s">
        <v>320</v>
      </c>
      <c r="E158" s="15" t="s">
        <v>321</v>
      </c>
      <c r="F158" s="24" t="s">
        <v>33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162</v>
      </c>
      <c r="B159" s="34" t="s">
        <v>163</v>
      </c>
      <c r="C159" s="15"/>
      <c r="D159" s="34" t="s">
        <v>322</v>
      </c>
      <c r="E159" s="15" t="s">
        <v>323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126.5</v>
      </c>
      <c r="J159" s="21">
        <v>114.43</v>
      </c>
      <c r="K159" s="22">
        <v>109.54</v>
      </c>
      <c r="L159" s="18">
        <v>122.3</v>
      </c>
    </row>
    <row r="160" spans="1:26" customHeight="1" ht="80">
      <c r="A160" s="34" t="s">
        <v>162</v>
      </c>
      <c r="B160" s="34" t="s">
        <v>163</v>
      </c>
      <c r="C160" s="15"/>
      <c r="D160" s="34" t="s">
        <v>324</v>
      </c>
      <c r="E160" s="15" t="s">
        <v>325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109.54</v>
      </c>
      <c r="L160" s="18">
        <v>122.3</v>
      </c>
    </row>
    <row r="161" spans="1:26" customHeight="1" ht="80">
      <c r="A161" s="34" t="s">
        <v>162</v>
      </c>
      <c r="B161" s="34" t="s">
        <v>163</v>
      </c>
      <c r="C161" s="15"/>
      <c r="D161" s="34" t="s">
        <v>326</v>
      </c>
      <c r="E161" s="15" t="s">
        <v>327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109.54</v>
      </c>
      <c r="L161" s="18">
        <v>122.3</v>
      </c>
    </row>
    <row r="162" spans="1:26" customHeight="1" ht="80">
      <c r="A162" s="34" t="s">
        <v>162</v>
      </c>
      <c r="B162" s="34" t="s">
        <v>163</v>
      </c>
      <c r="C162" s="15"/>
      <c r="D162" s="34" t="s">
        <v>328</v>
      </c>
      <c r="E162" s="15" t="s">
        <v>329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126.5</v>
      </c>
      <c r="J162" s="21">
        <v>114.43</v>
      </c>
      <c r="K162" s="22">
        <v>109.54</v>
      </c>
      <c r="L162" s="18">
        <v>122.3</v>
      </c>
    </row>
    <row r="163" spans="1:26" customHeight="1" ht="80">
      <c r="A163" s="34" t="s">
        <v>162</v>
      </c>
      <c r="B163" s="34" t="s">
        <v>163</v>
      </c>
      <c r="C163" s="15"/>
      <c r="D163" s="34" t="s">
        <v>330</v>
      </c>
      <c r="E163" s="15" t="s">
        <v>331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162</v>
      </c>
      <c r="B164" s="34" t="s">
        <v>163</v>
      </c>
      <c r="C164" s="15"/>
      <c r="D164" s="34" t="s">
        <v>332</v>
      </c>
      <c r="E164" s="15" t="s">
        <v>333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162</v>
      </c>
      <c r="B165" s="34" t="s">
        <v>163</v>
      </c>
      <c r="C165" s="15"/>
      <c r="D165" s="34" t="s">
        <v>334</v>
      </c>
      <c r="E165" s="15" t="s">
        <v>335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109.54</v>
      </c>
      <c r="L165" s="18">
        <v>122.3</v>
      </c>
    </row>
    <row r="166" spans="1:26" customHeight="1" ht="80">
      <c r="A166" s="34" t="s">
        <v>162</v>
      </c>
      <c r="B166" s="34" t="s">
        <v>163</v>
      </c>
      <c r="C166" s="15"/>
      <c r="D166" s="34" t="s">
        <v>336</v>
      </c>
      <c r="E166" s="15" t="s">
        <v>337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162</v>
      </c>
      <c r="B167" s="34" t="s">
        <v>163</v>
      </c>
      <c r="C167" s="15"/>
      <c r="D167" s="34" t="s">
        <v>338</v>
      </c>
      <c r="E167" s="15" t="s">
        <v>339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162</v>
      </c>
      <c r="B168" s="34" t="s">
        <v>163</v>
      </c>
      <c r="C168" s="15"/>
      <c r="D168" s="34" t="s">
        <v>340</v>
      </c>
      <c r="E168" s="15" t="s">
        <v>341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162</v>
      </c>
      <c r="B169" s="34" t="s">
        <v>163</v>
      </c>
      <c r="C169" s="15"/>
      <c r="D169" s="34" t="s">
        <v>342</v>
      </c>
      <c r="E169" s="15" t="s">
        <v>343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45.3</v>
      </c>
      <c r="J169" s="21">
        <v>40.95</v>
      </c>
      <c r="K169" s="22">
        <v>39.2</v>
      </c>
      <c r="L169" s="18">
        <v>43.8</v>
      </c>
    </row>
    <row r="170" spans="1:26" customHeight="1" ht="80">
      <c r="A170" s="34" t="s">
        <v>162</v>
      </c>
      <c r="B170" s="34" t="s">
        <v>163</v>
      </c>
      <c r="C170" s="15"/>
      <c r="D170" s="34" t="s">
        <v>344</v>
      </c>
      <c r="E170" s="15" t="s">
        <v>345</v>
      </c>
      <c r="F170" s="23" t="s">
        <v>30</v>
      </c>
      <c r="G170" s="17">
        <v>0</v>
      </c>
      <c r="H170" s="19">
        <f>IF(G6 &gt;= 300000, G170 * K170,IF(G6 &gt;= 150000, G170 * J170,IF(G6 &lt; 150000, G170 * I170, 0)))</f>
        <v>0</v>
      </c>
      <c r="I170" s="20">
        <v>45.3</v>
      </c>
      <c r="J170" s="21">
        <v>40.95</v>
      </c>
      <c r="K170" s="22">
        <v>39.2</v>
      </c>
      <c r="L170" s="18">
        <v>43.8</v>
      </c>
    </row>
    <row r="171" spans="1:26" customHeight="1" ht="80">
      <c r="A171" s="34" t="s">
        <v>162</v>
      </c>
      <c r="B171" s="34" t="s">
        <v>163</v>
      </c>
      <c r="C171" s="15"/>
      <c r="D171" s="34" t="s">
        <v>346</v>
      </c>
      <c r="E171" s="15" t="s">
        <v>347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45.3</v>
      </c>
      <c r="J171" s="21">
        <v>40.95</v>
      </c>
      <c r="K171" s="22">
        <v>39.2</v>
      </c>
      <c r="L171" s="18">
        <v>43.8</v>
      </c>
    </row>
    <row r="172" spans="1:26" customHeight="1" ht="80">
      <c r="A172" s="34" t="s">
        <v>162</v>
      </c>
      <c r="B172" s="34" t="s">
        <v>163</v>
      </c>
      <c r="C172" s="15"/>
      <c r="D172" s="34" t="s">
        <v>348</v>
      </c>
      <c r="E172" s="15" t="s">
        <v>349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162</v>
      </c>
      <c r="B173" s="34" t="s">
        <v>163</v>
      </c>
      <c r="C173" s="15"/>
      <c r="D173" s="34" t="s">
        <v>350</v>
      </c>
      <c r="E173" s="15" t="s">
        <v>351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109.54</v>
      </c>
      <c r="L173" s="18">
        <v>122.3</v>
      </c>
    </row>
    <row r="174" spans="1:26" customHeight="1" ht="80">
      <c r="A174" s="34" t="s">
        <v>162</v>
      </c>
      <c r="B174" s="34" t="s">
        <v>163</v>
      </c>
      <c r="C174" s="15"/>
      <c r="D174" s="34" t="s">
        <v>352</v>
      </c>
      <c r="E174" s="15" t="s">
        <v>353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162</v>
      </c>
      <c r="B175" s="34" t="s">
        <v>163</v>
      </c>
      <c r="C175" s="15"/>
      <c r="D175" s="34" t="s">
        <v>354</v>
      </c>
      <c r="E175" s="15" t="s">
        <v>355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162</v>
      </c>
      <c r="B176" s="34" t="s">
        <v>163</v>
      </c>
      <c r="C176" s="15"/>
      <c r="D176" s="34" t="s">
        <v>356</v>
      </c>
      <c r="E176" s="15" t="s">
        <v>357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109.54</v>
      </c>
      <c r="L176" s="18">
        <v>122.3</v>
      </c>
    </row>
    <row r="177" spans="1:26" customHeight="1" ht="80">
      <c r="A177" s="34" t="s">
        <v>162</v>
      </c>
      <c r="B177" s="34" t="s">
        <v>163</v>
      </c>
      <c r="C177" s="15"/>
      <c r="D177" s="34" t="s">
        <v>358</v>
      </c>
      <c r="E177" s="15" t="s">
        <v>359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109.54</v>
      </c>
      <c r="L177" s="18">
        <v>122.3</v>
      </c>
    </row>
    <row r="178" spans="1:26" customHeight="1" ht="80">
      <c r="A178" s="34" t="s">
        <v>162</v>
      </c>
      <c r="B178" s="34" t="s">
        <v>163</v>
      </c>
      <c r="C178" s="15"/>
      <c r="D178" s="34" t="s">
        <v>360</v>
      </c>
      <c r="E178" s="15" t="s">
        <v>361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109.54</v>
      </c>
      <c r="L178" s="18">
        <v>122.3</v>
      </c>
    </row>
    <row r="179" spans="1:26" customHeight="1" ht="80">
      <c r="A179" s="34" t="s">
        <v>162</v>
      </c>
      <c r="B179" s="34" t="s">
        <v>163</v>
      </c>
      <c r="C179" s="15"/>
      <c r="D179" s="34" t="s">
        <v>362</v>
      </c>
      <c r="E179" s="15" t="s">
        <v>363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109.54</v>
      </c>
      <c r="L179" s="18">
        <v>122.3</v>
      </c>
    </row>
    <row r="180" spans="1:26" customHeight="1" ht="80">
      <c r="A180" s="34" t="s">
        <v>162</v>
      </c>
      <c r="B180" s="34" t="s">
        <v>163</v>
      </c>
      <c r="C180" s="15"/>
      <c r="D180" s="34" t="s">
        <v>364</v>
      </c>
      <c r="E180" s="15" t="s">
        <v>365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109.54</v>
      </c>
      <c r="L180" s="18">
        <v>122.3</v>
      </c>
    </row>
    <row r="181" spans="1:26" customHeight="1" ht="80">
      <c r="A181" s="34" t="s">
        <v>162</v>
      </c>
      <c r="B181" s="34" t="s">
        <v>163</v>
      </c>
      <c r="C181" s="15"/>
      <c r="D181" s="34" t="s">
        <v>366</v>
      </c>
      <c r="E181" s="15" t="s">
        <v>367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109.54</v>
      </c>
      <c r="L181" s="18">
        <v>122.3</v>
      </c>
    </row>
    <row r="182" spans="1:26" customHeight="1" ht="80">
      <c r="A182" s="34" t="s">
        <v>162</v>
      </c>
      <c r="B182" s="34" t="s">
        <v>163</v>
      </c>
      <c r="C182" s="15"/>
      <c r="D182" s="34" t="s">
        <v>368</v>
      </c>
      <c r="E182" s="15" t="s">
        <v>369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109.54</v>
      </c>
      <c r="L182" s="18">
        <v>122.3</v>
      </c>
    </row>
    <row r="183" spans="1:26" customHeight="1" ht="80">
      <c r="A183" s="34" t="s">
        <v>162</v>
      </c>
      <c r="B183" s="34" t="s">
        <v>163</v>
      </c>
      <c r="C183" s="15"/>
      <c r="D183" s="34" t="s">
        <v>370</v>
      </c>
      <c r="E183" s="15" t="s">
        <v>371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109.54</v>
      </c>
      <c r="L183" s="18">
        <v>122.3</v>
      </c>
    </row>
    <row r="184" spans="1:26" customHeight="1" ht="80">
      <c r="A184" s="34" t="s">
        <v>162</v>
      </c>
      <c r="B184" s="34" t="s">
        <v>163</v>
      </c>
      <c r="C184" s="15"/>
      <c r="D184" s="34" t="s">
        <v>372</v>
      </c>
      <c r="E184" s="15" t="s">
        <v>373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109.54</v>
      </c>
      <c r="L184" s="18">
        <v>122.3</v>
      </c>
    </row>
    <row r="185" spans="1:26" customHeight="1" ht="80">
      <c r="A185" s="34" t="s">
        <v>162</v>
      </c>
      <c r="B185" s="34" t="s">
        <v>163</v>
      </c>
      <c r="C185" s="15"/>
      <c r="D185" s="34" t="s">
        <v>374</v>
      </c>
      <c r="E185" s="15" t="s">
        <v>375</v>
      </c>
      <c r="F185" s="23" t="s">
        <v>30</v>
      </c>
      <c r="G185" s="17">
        <v>0</v>
      </c>
      <c r="H185" s="19">
        <f>IF(G6 &gt;= 300000, G185 * K185,IF(G6 &gt;= 150000, G185 * J185,IF(G6 &lt; 150000, G185 * I185, 0)))</f>
        <v>0</v>
      </c>
      <c r="I185" s="20">
        <v>125.7</v>
      </c>
      <c r="J185" s="21">
        <v>114.43</v>
      </c>
      <c r="K185" s="22">
        <v>109.54</v>
      </c>
      <c r="L185" s="18">
        <v>122.3</v>
      </c>
    </row>
    <row r="186" spans="1:26" customHeight="1" ht="80">
      <c r="A186" s="34" t="s">
        <v>162</v>
      </c>
      <c r="B186" s="34" t="s">
        <v>163</v>
      </c>
      <c r="C186" s="15"/>
      <c r="D186" s="34" t="s">
        <v>376</v>
      </c>
      <c r="E186" s="15" t="s">
        <v>377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109.54</v>
      </c>
      <c r="L186" s="18">
        <v>122.3</v>
      </c>
    </row>
    <row r="187" spans="1:26" customHeight="1" ht="80">
      <c r="A187" s="34" t="s">
        <v>162</v>
      </c>
      <c r="B187" s="34" t="s">
        <v>163</v>
      </c>
      <c r="C187" s="15"/>
      <c r="D187" s="34" t="s">
        <v>378</v>
      </c>
      <c r="E187" s="15" t="s">
        <v>379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125.7</v>
      </c>
      <c r="J187" s="21">
        <v>114.43</v>
      </c>
      <c r="K187" s="22">
        <v>109.54</v>
      </c>
      <c r="L187" s="18">
        <v>122.3</v>
      </c>
    </row>
    <row r="188" spans="1:26">
      <c r="A188" s="33"/>
      <c r="B188" s="33" t="s">
        <v>380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/>
      <c r="B189" s="34"/>
      <c r="C189" s="15"/>
      <c r="D189" s="34" t="s">
        <v>381</v>
      </c>
      <c r="E189" s="15" t="s">
        <v>382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54.7</v>
      </c>
      <c r="J189" s="21">
        <v>50.08</v>
      </c>
      <c r="K189" s="22">
        <v>47.94</v>
      </c>
      <c r="L189" s="18">
        <v>53.5</v>
      </c>
    </row>
    <row r="190" spans="1:26" customHeight="1" ht="80">
      <c r="A190" s="34" t="s">
        <v>383</v>
      </c>
      <c r="B190" s="34" t="s">
        <v>384</v>
      </c>
      <c r="C190" s="15"/>
      <c r="D190" s="34" t="s">
        <v>385</v>
      </c>
      <c r="E190" s="15" t="s">
        <v>386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45.3</v>
      </c>
      <c r="J190" s="21">
        <v>41.3</v>
      </c>
      <c r="K190" s="22">
        <v>39.54</v>
      </c>
      <c r="L190" s="18">
        <v>44.1</v>
      </c>
    </row>
    <row r="191" spans="1:26" customHeight="1" ht="80">
      <c r="A191" s="34" t="s">
        <v>383</v>
      </c>
      <c r="B191" s="34" t="s">
        <v>384</v>
      </c>
      <c r="C191" s="15"/>
      <c r="D191" s="34" t="s">
        <v>387</v>
      </c>
      <c r="E191" s="15" t="s">
        <v>388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57.3</v>
      </c>
      <c r="J191" s="21">
        <v>52.77</v>
      </c>
      <c r="K191" s="22">
        <v>50.51</v>
      </c>
      <c r="L191" s="18">
        <v>56.4</v>
      </c>
    </row>
    <row r="192" spans="1:26">
      <c r="A192" s="33"/>
      <c r="B192" s="33" t="s">
        <v>389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86</v>
      </c>
      <c r="B193" s="34"/>
      <c r="C193" s="15"/>
      <c r="D193" s="34" t="s">
        <v>390</v>
      </c>
      <c r="E193" s="15" t="s">
        <v>391</v>
      </c>
      <c r="F193" s="24" t="s">
        <v>33</v>
      </c>
      <c r="G193" s="17">
        <v>0</v>
      </c>
      <c r="H193" s="19">
        <f>IF(G6 &gt;= 300000, G193 * K193,IF(G6 &gt;= 150000, G193 * J193,IF(G6 &lt; 150000, G193 * I193, 0)))</f>
        <v>0</v>
      </c>
      <c r="I193" s="20">
        <v>82.9</v>
      </c>
      <c r="J193" s="21">
        <v>75.35</v>
      </c>
      <c r="K193" s="22">
        <v>72.13</v>
      </c>
      <c r="L193" s="18">
        <v>80.5</v>
      </c>
    </row>
    <row r="194" spans="1:26" customHeight="1" ht="80">
      <c r="A194" s="34" t="s">
        <v>86</v>
      </c>
      <c r="B194" s="34"/>
      <c r="C194" s="15"/>
      <c r="D194" s="34" t="s">
        <v>392</v>
      </c>
      <c r="E194" s="15" t="s">
        <v>393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85.5</v>
      </c>
      <c r="J194" s="21">
        <v>75.35</v>
      </c>
      <c r="K194" s="22">
        <v>72.13</v>
      </c>
      <c r="L194" s="18">
        <v>80.5</v>
      </c>
    </row>
    <row r="195" spans="1:26" customHeight="1" ht="80">
      <c r="A195" s="34" t="s">
        <v>86</v>
      </c>
      <c r="B195" s="34"/>
      <c r="C195" s="15"/>
      <c r="D195" s="34" t="s">
        <v>394</v>
      </c>
      <c r="E195" s="15" t="s">
        <v>395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82.9</v>
      </c>
      <c r="J195" s="21">
        <v>75.35</v>
      </c>
      <c r="K195" s="22">
        <v>72.13</v>
      </c>
      <c r="L195" s="18">
        <v>80.5</v>
      </c>
    </row>
    <row r="196" spans="1:26" customHeight="1" ht="80">
      <c r="A196" s="34" t="s">
        <v>86</v>
      </c>
      <c r="B196" s="34"/>
      <c r="C196" s="15"/>
      <c r="D196" s="34" t="s">
        <v>396</v>
      </c>
      <c r="E196" s="15" t="s">
        <v>397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82.9</v>
      </c>
      <c r="J196" s="21">
        <v>75.35</v>
      </c>
      <c r="K196" s="22">
        <v>72.13</v>
      </c>
      <c r="L196" s="18">
        <v>80.5</v>
      </c>
    </row>
    <row r="197" spans="1:26" customHeight="1" ht="80">
      <c r="A197" s="34" t="s">
        <v>86</v>
      </c>
      <c r="B197" s="34"/>
      <c r="C197" s="15"/>
      <c r="D197" s="34" t="s">
        <v>398</v>
      </c>
      <c r="E197" s="15" t="s">
        <v>399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85.5</v>
      </c>
      <c r="J197" s="21">
        <v>75.35</v>
      </c>
      <c r="K197" s="22">
        <v>72.13</v>
      </c>
      <c r="L197" s="18">
        <v>80.5</v>
      </c>
    </row>
    <row r="198" spans="1:26" customHeight="1" ht="80">
      <c r="A198" s="34" t="s">
        <v>86</v>
      </c>
      <c r="B198" s="34"/>
      <c r="C198" s="15"/>
      <c r="D198" s="34" t="s">
        <v>400</v>
      </c>
      <c r="E198" s="15" t="s">
        <v>401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95.8</v>
      </c>
      <c r="J198" s="21">
        <v>87.52</v>
      </c>
      <c r="K198" s="22">
        <v>83.78</v>
      </c>
      <c r="L198" s="18">
        <v>93.5</v>
      </c>
    </row>
    <row r="199" spans="1:26" customHeight="1" ht="80">
      <c r="A199" s="34" t="s">
        <v>86</v>
      </c>
      <c r="B199" s="34"/>
      <c r="C199" s="15"/>
      <c r="D199" s="34" t="s">
        <v>402</v>
      </c>
      <c r="E199" s="15" t="s">
        <v>403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82.9</v>
      </c>
      <c r="J199" s="21">
        <v>75.35</v>
      </c>
      <c r="K199" s="22">
        <v>72.13</v>
      </c>
      <c r="L199" s="18">
        <v>80.5</v>
      </c>
    </row>
    <row r="200" spans="1:26" customHeight="1" ht="80">
      <c r="A200" s="34" t="s">
        <v>86</v>
      </c>
      <c r="B200" s="34"/>
      <c r="C200" s="15"/>
      <c r="D200" s="34" t="s">
        <v>404</v>
      </c>
      <c r="E200" s="15" t="s">
        <v>405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82.9</v>
      </c>
      <c r="J200" s="21">
        <v>75.35</v>
      </c>
      <c r="K200" s="22">
        <v>72.13</v>
      </c>
      <c r="L200" s="18">
        <v>80.5</v>
      </c>
    </row>
    <row r="201" spans="1:26" customHeight="1" ht="80">
      <c r="A201" s="34" t="s">
        <v>86</v>
      </c>
      <c r="B201" s="34"/>
      <c r="C201" s="15"/>
      <c r="D201" s="34" t="s">
        <v>406</v>
      </c>
      <c r="E201" s="15" t="s">
        <v>407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82.9</v>
      </c>
      <c r="J201" s="21">
        <v>75.35</v>
      </c>
      <c r="K201" s="22">
        <v>72.13</v>
      </c>
      <c r="L201" s="18">
        <v>80.5</v>
      </c>
    </row>
    <row r="202" spans="1:26" customHeight="1" ht="80">
      <c r="A202" s="34" t="s">
        <v>43</v>
      </c>
      <c r="B202" s="34" t="s">
        <v>408</v>
      </c>
      <c r="C202" s="15"/>
      <c r="D202" s="34" t="s">
        <v>409</v>
      </c>
      <c r="E202" s="15" t="s">
        <v>410</v>
      </c>
      <c r="F202" s="23" t="s">
        <v>30</v>
      </c>
      <c r="G202" s="17">
        <v>0</v>
      </c>
      <c r="H202" s="19">
        <f>IF(G6 &gt;= 300000, G202 * K202,IF(G6 &gt;= 150000, G202 * J202,IF(G6 &lt; 150000, G202 * I202, 0)))</f>
        <v>0</v>
      </c>
      <c r="I202" s="20">
        <v>99.2</v>
      </c>
      <c r="J202" s="21">
        <v>90.21</v>
      </c>
      <c r="K202" s="22">
        <v>86.35</v>
      </c>
      <c r="L202" s="18">
        <v>96.4</v>
      </c>
    </row>
    <row r="203" spans="1:26">
      <c r="A203" s="33"/>
      <c r="B203" s="33" t="s">
        <v>411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412</v>
      </c>
      <c r="E204" s="15" t="s">
        <v>413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126.5</v>
      </c>
      <c r="J204" s="21">
        <v>115.48</v>
      </c>
      <c r="K204" s="22">
        <v>110.54</v>
      </c>
      <c r="L204" s="18">
        <v>123.4</v>
      </c>
    </row>
    <row r="205" spans="1:26" customHeight="1" ht="80">
      <c r="A205" s="34"/>
      <c r="B205" s="34"/>
      <c r="C205" s="15"/>
      <c r="D205" s="34" t="s">
        <v>414</v>
      </c>
      <c r="E205" s="15" t="s">
        <v>415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126.5</v>
      </c>
      <c r="J205" s="21">
        <v>115.48</v>
      </c>
      <c r="K205" s="22">
        <v>110.54</v>
      </c>
      <c r="L205" s="18">
        <v>123.4</v>
      </c>
    </row>
    <row r="206" spans="1:26" customHeight="1" ht="80">
      <c r="A206" s="34"/>
      <c r="B206" s="34"/>
      <c r="C206" s="15"/>
      <c r="D206" s="34" t="s">
        <v>416</v>
      </c>
      <c r="E206" s="15" t="s">
        <v>417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126.5</v>
      </c>
      <c r="J206" s="21">
        <v>115.48</v>
      </c>
      <c r="K206" s="22">
        <v>110.54</v>
      </c>
      <c r="L206" s="18">
        <v>123.4</v>
      </c>
    </row>
    <row r="207" spans="1:26" customHeight="1" ht="80">
      <c r="A207" s="34" t="s">
        <v>162</v>
      </c>
      <c r="B207" s="34"/>
      <c r="C207" s="15"/>
      <c r="D207" s="34" t="s">
        <v>418</v>
      </c>
      <c r="E207" s="15" t="s">
        <v>419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126.5</v>
      </c>
      <c r="J207" s="21">
        <v>115.48</v>
      </c>
      <c r="K207" s="22">
        <v>110.54</v>
      </c>
      <c r="L207" s="18">
        <v>123.4</v>
      </c>
    </row>
    <row r="208" spans="1:26" customHeight="1" ht="80">
      <c r="A208" s="34" t="s">
        <v>162</v>
      </c>
      <c r="B208" s="34"/>
      <c r="C208" s="15"/>
      <c r="D208" s="34" t="s">
        <v>420</v>
      </c>
      <c r="E208" s="15" t="s">
        <v>421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126.5</v>
      </c>
      <c r="J208" s="21">
        <v>115.48</v>
      </c>
      <c r="K208" s="22">
        <v>110.54</v>
      </c>
      <c r="L208" s="18">
        <v>123.4</v>
      </c>
    </row>
    <row r="209" spans="1:26" customHeight="1" ht="80">
      <c r="A209" s="34" t="s">
        <v>162</v>
      </c>
      <c r="B209" s="34"/>
      <c r="C209" s="15"/>
      <c r="D209" s="34" t="s">
        <v>422</v>
      </c>
      <c r="E209" s="15" t="s">
        <v>423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126.5</v>
      </c>
      <c r="J209" s="21">
        <v>115.48</v>
      </c>
      <c r="K209" s="22">
        <v>110.54</v>
      </c>
      <c r="L209" s="18">
        <v>123.4</v>
      </c>
    </row>
    <row r="210" spans="1:26">
      <c r="A210" s="33"/>
      <c r="B210" s="33" t="s">
        <v>424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34</v>
      </c>
      <c r="B211" s="34"/>
      <c r="C211" s="15"/>
      <c r="D211" s="34" t="s">
        <v>425</v>
      </c>
      <c r="E211" s="15" t="s">
        <v>426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146.2</v>
      </c>
      <c r="J211" s="21">
        <v>121.45</v>
      </c>
      <c r="K211" s="22">
        <v>116.26</v>
      </c>
      <c r="L211" s="18">
        <v>129.8</v>
      </c>
    </row>
    <row r="212" spans="1:26" customHeight="1" ht="80">
      <c r="A212" s="34" t="s">
        <v>34</v>
      </c>
      <c r="B212" s="34"/>
      <c r="C212" s="15"/>
      <c r="D212" s="34" t="s">
        <v>427</v>
      </c>
      <c r="E212" s="15" t="s">
        <v>428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146.2</v>
      </c>
      <c r="J212" s="21">
        <v>121.45</v>
      </c>
      <c r="K212" s="22">
        <v>116.26</v>
      </c>
      <c r="L212" s="18">
        <v>129.8</v>
      </c>
    </row>
    <row r="213" spans="1:26" customHeight="1" ht="80">
      <c r="A213" s="34" t="s">
        <v>34</v>
      </c>
      <c r="B213" s="34"/>
      <c r="C213" s="15"/>
      <c r="D213" s="34" t="s">
        <v>429</v>
      </c>
      <c r="E213" s="15" t="s">
        <v>430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146.2</v>
      </c>
      <c r="J213" s="21">
        <v>121.45</v>
      </c>
      <c r="K213" s="22">
        <v>116.26</v>
      </c>
      <c r="L213" s="18">
        <v>129.8</v>
      </c>
    </row>
    <row r="214" spans="1:26">
      <c r="A214" s="33"/>
      <c r="B214" s="33" t="s">
        <v>431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212</v>
      </c>
      <c r="B215" s="34" t="s">
        <v>432</v>
      </c>
      <c r="C215" s="15"/>
      <c r="D215" s="34" t="s">
        <v>433</v>
      </c>
      <c r="E215" s="15" t="s">
        <v>434</v>
      </c>
      <c r="F215" s="23" t="s">
        <v>30</v>
      </c>
      <c r="G215" s="17">
        <v>0</v>
      </c>
      <c r="H215" s="19">
        <f>IF(G6 &gt;= 300000, G215 * K215,IF(G6 &gt;= 150000, G215 * J215,IF(G6 &lt; 150000, G215 * I215, 0)))</f>
        <v>0</v>
      </c>
      <c r="I215" s="20">
        <v>69.3</v>
      </c>
      <c r="J215" s="21">
        <v>63.61</v>
      </c>
      <c r="K215" s="22">
        <v>60.89</v>
      </c>
      <c r="L215" s="18">
        <v>68.0</v>
      </c>
    </row>
    <row r="216" spans="1:26" customHeight="1" ht="80">
      <c r="A216" s="34" t="s">
        <v>212</v>
      </c>
      <c r="B216" s="34" t="s">
        <v>432</v>
      </c>
      <c r="C216" s="15"/>
      <c r="D216" s="34" t="s">
        <v>435</v>
      </c>
      <c r="E216" s="15" t="s">
        <v>436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128.3</v>
      </c>
      <c r="J216" s="21">
        <v>117.57</v>
      </c>
      <c r="K216" s="22">
        <v>112.55</v>
      </c>
      <c r="L216" s="18">
        <v>125.6</v>
      </c>
    </row>
    <row r="217" spans="1:26" customHeight="1" ht="80">
      <c r="A217" s="34" t="s">
        <v>212</v>
      </c>
      <c r="B217" s="34" t="s">
        <v>432</v>
      </c>
      <c r="C217" s="15"/>
      <c r="D217" s="34" t="s">
        <v>437</v>
      </c>
      <c r="E217" s="15" t="s">
        <v>438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69.3</v>
      </c>
      <c r="J217" s="21">
        <v>63.61</v>
      </c>
      <c r="K217" s="22">
        <v>60.89</v>
      </c>
      <c r="L217" s="18">
        <v>68.0</v>
      </c>
    </row>
    <row r="218" spans="1:26" customHeight="1" ht="80">
      <c r="A218" s="34" t="s">
        <v>212</v>
      </c>
      <c r="B218" s="34" t="s">
        <v>432</v>
      </c>
      <c r="C218" s="15"/>
      <c r="D218" s="34" t="s">
        <v>439</v>
      </c>
      <c r="E218" s="15" t="s">
        <v>440</v>
      </c>
      <c r="F218" s="23" t="s">
        <v>30</v>
      </c>
      <c r="G218" s="17">
        <v>0</v>
      </c>
      <c r="H218" s="19">
        <f>IF(G6 &gt;= 300000, G218 * K218,IF(G6 &gt;= 150000, G218 * J218,IF(G6 &lt; 150000, G218 * I218, 0)))</f>
        <v>0</v>
      </c>
      <c r="I218" s="20">
        <v>69.3</v>
      </c>
      <c r="J218" s="21">
        <v>63.61</v>
      </c>
      <c r="K218" s="22">
        <v>60.89</v>
      </c>
      <c r="L218" s="18">
        <v>68.0</v>
      </c>
    </row>
    <row r="219" spans="1:26">
      <c r="A219" s="33"/>
      <c r="B219" s="33" t="s">
        <v>441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105</v>
      </c>
      <c r="B220" s="34" t="s">
        <v>442</v>
      </c>
      <c r="C220" s="15"/>
      <c r="D220" s="34" t="s">
        <v>443</v>
      </c>
      <c r="E220" s="15" t="s">
        <v>444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134.2</v>
      </c>
      <c r="J220" s="21">
        <v>123.2</v>
      </c>
      <c r="K220" s="22">
        <v>117.94</v>
      </c>
      <c r="L220" s="18">
        <v>131.6</v>
      </c>
    </row>
    <row r="221" spans="1:26">
      <c r="A221" s="33"/>
      <c r="B221" s="33" t="s">
        <v>445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446</v>
      </c>
      <c r="B222" s="34"/>
      <c r="C222" s="15"/>
      <c r="D222" s="34" t="s">
        <v>447</v>
      </c>
      <c r="E222" s="15" t="s">
        <v>448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53.76</v>
      </c>
      <c r="L222" s="18">
        <v>60.0</v>
      </c>
    </row>
    <row r="223" spans="1:26" customHeight="1" ht="80">
      <c r="A223" s="34" t="s">
        <v>446</v>
      </c>
      <c r="B223" s="34"/>
      <c r="C223" s="15"/>
      <c r="D223" s="34" t="s">
        <v>449</v>
      </c>
      <c r="E223" s="15" t="s">
        <v>450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53.76</v>
      </c>
      <c r="L223" s="18">
        <v>60.0</v>
      </c>
    </row>
    <row r="224" spans="1:26" customHeight="1" ht="80">
      <c r="A224" s="34" t="s">
        <v>446</v>
      </c>
      <c r="B224" s="34" t="s">
        <v>451</v>
      </c>
      <c r="C224" s="15"/>
      <c r="D224" s="34" t="s">
        <v>452</v>
      </c>
      <c r="E224" s="15" t="s">
        <v>453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53.76</v>
      </c>
      <c r="L224" s="18">
        <v>60.0</v>
      </c>
    </row>
    <row r="225" spans="1:26" customHeight="1" ht="80">
      <c r="A225" s="34" t="s">
        <v>446</v>
      </c>
      <c r="B225" s="34" t="s">
        <v>451</v>
      </c>
      <c r="C225" s="15"/>
      <c r="D225" s="34" t="s">
        <v>454</v>
      </c>
      <c r="E225" s="15" t="s">
        <v>455</v>
      </c>
      <c r="F225" s="23" t="s">
        <v>30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446</v>
      </c>
      <c r="B226" s="34" t="s">
        <v>451</v>
      </c>
      <c r="C226" s="15"/>
      <c r="D226" s="34" t="s">
        <v>456</v>
      </c>
      <c r="E226" s="15" t="s">
        <v>457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446</v>
      </c>
      <c r="B227" s="34" t="s">
        <v>451</v>
      </c>
      <c r="C227" s="15"/>
      <c r="D227" s="34" t="s">
        <v>458</v>
      </c>
      <c r="E227" s="15" t="s">
        <v>459</v>
      </c>
      <c r="F227" s="23" t="s">
        <v>30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53.76</v>
      </c>
      <c r="L227" s="18">
        <v>60.0</v>
      </c>
    </row>
    <row r="228" spans="1:26" customHeight="1" ht="80">
      <c r="A228" s="34" t="s">
        <v>446</v>
      </c>
      <c r="B228" s="34" t="s">
        <v>451</v>
      </c>
      <c r="C228" s="15"/>
      <c r="D228" s="34" t="s">
        <v>460</v>
      </c>
      <c r="E228" s="15" t="s">
        <v>461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53.76</v>
      </c>
      <c r="L228" s="18">
        <v>60.0</v>
      </c>
    </row>
    <row r="229" spans="1:26" customHeight="1" ht="80">
      <c r="A229" s="34" t="s">
        <v>446</v>
      </c>
      <c r="B229" s="34" t="s">
        <v>451</v>
      </c>
      <c r="C229" s="15"/>
      <c r="D229" s="34" t="s">
        <v>462</v>
      </c>
      <c r="E229" s="15" t="s">
        <v>463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53.76</v>
      </c>
      <c r="L229" s="18">
        <v>60.0</v>
      </c>
    </row>
    <row r="230" spans="1:26" customHeight="1" ht="80">
      <c r="A230" s="34" t="s">
        <v>446</v>
      </c>
      <c r="B230" s="34" t="s">
        <v>451</v>
      </c>
      <c r="C230" s="15"/>
      <c r="D230" s="34" t="s">
        <v>464</v>
      </c>
      <c r="E230" s="15" t="s">
        <v>465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53.76</v>
      </c>
      <c r="L230" s="18">
        <v>60.0</v>
      </c>
    </row>
    <row r="231" spans="1:26" customHeight="1" ht="80">
      <c r="A231" s="34" t="s">
        <v>446</v>
      </c>
      <c r="B231" s="34" t="s">
        <v>451</v>
      </c>
      <c r="C231" s="15"/>
      <c r="D231" s="34" t="s">
        <v>466</v>
      </c>
      <c r="E231" s="15" t="s">
        <v>467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53.76</v>
      </c>
      <c r="L231" s="18">
        <v>60.0</v>
      </c>
    </row>
    <row r="232" spans="1:26" customHeight="1" ht="80">
      <c r="A232" s="34" t="s">
        <v>446</v>
      </c>
      <c r="B232" s="34" t="s">
        <v>451</v>
      </c>
      <c r="C232" s="15"/>
      <c r="D232" s="34" t="s">
        <v>468</v>
      </c>
      <c r="E232" s="15" t="s">
        <v>469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53.76</v>
      </c>
      <c r="L232" s="18">
        <v>60.0</v>
      </c>
    </row>
    <row r="233" spans="1:26">
      <c r="A233" s="33"/>
      <c r="B233" s="33" t="s">
        <v>470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471</v>
      </c>
      <c r="E234" s="15" t="s">
        <v>472</v>
      </c>
      <c r="F234" s="23" t="s">
        <v>30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115.26</v>
      </c>
      <c r="L234" s="18">
        <v>128.6</v>
      </c>
    </row>
    <row r="235" spans="1:26" customHeight="1" ht="80">
      <c r="A235" s="34"/>
      <c r="B235" s="34"/>
      <c r="C235" s="15"/>
      <c r="D235" s="34" t="s">
        <v>473</v>
      </c>
      <c r="E235" s="15" t="s">
        <v>474</v>
      </c>
      <c r="F235" s="23" t="s">
        <v>30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115.26</v>
      </c>
      <c r="L235" s="18">
        <v>128.6</v>
      </c>
    </row>
    <row r="236" spans="1:26">
      <c r="A236" s="33"/>
      <c r="B236" s="33" t="s">
        <v>475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57</v>
      </c>
      <c r="B237" s="34" t="s">
        <v>476</v>
      </c>
      <c r="C237" s="15"/>
      <c r="D237" s="34" t="s">
        <v>477</v>
      </c>
      <c r="E237" s="15" t="s">
        <v>478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89.8</v>
      </c>
      <c r="J237" s="21">
        <v>81.43</v>
      </c>
      <c r="K237" s="22">
        <v>77.95</v>
      </c>
      <c r="L237" s="18">
        <v>87.0</v>
      </c>
    </row>
    <row r="238" spans="1:26">
      <c r="A238" s="33"/>
      <c r="B238" s="33" t="s">
        <v>479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212</v>
      </c>
      <c r="B239" s="34"/>
      <c r="C239" s="15"/>
      <c r="D239" s="34" t="s">
        <v>480</v>
      </c>
      <c r="E239" s="15" t="s">
        <v>481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129.1</v>
      </c>
      <c r="J239" s="21">
        <v>118.17</v>
      </c>
      <c r="K239" s="22">
        <v>113.12</v>
      </c>
      <c r="L239" s="18">
        <v>126.3</v>
      </c>
    </row>
    <row r="240" spans="1:26" customHeight="1" ht="80">
      <c r="A240" s="34" t="s">
        <v>212</v>
      </c>
      <c r="B240" s="34"/>
      <c r="C240" s="15"/>
      <c r="D240" s="34" t="s">
        <v>482</v>
      </c>
      <c r="E240" s="15" t="s">
        <v>483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104.3</v>
      </c>
      <c r="J240" s="21">
        <v>95.41</v>
      </c>
      <c r="K240" s="22">
        <v>91.34</v>
      </c>
      <c r="L240" s="18">
        <v>101.9</v>
      </c>
    </row>
    <row r="241" spans="1:26" customHeight="1" ht="80">
      <c r="A241" s="34" t="s">
        <v>212</v>
      </c>
      <c r="B241" s="34" t="s">
        <v>484</v>
      </c>
      <c r="C241" s="15"/>
      <c r="D241" s="34" t="s">
        <v>485</v>
      </c>
      <c r="E241" s="15" t="s">
        <v>486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104.3</v>
      </c>
      <c r="J241" s="21">
        <v>95.41</v>
      </c>
      <c r="K241" s="22">
        <v>91.34</v>
      </c>
      <c r="L241" s="18">
        <v>101.9</v>
      </c>
    </row>
    <row r="242" spans="1:26" customHeight="1" ht="80">
      <c r="A242" s="34" t="s">
        <v>212</v>
      </c>
      <c r="B242" s="34" t="s">
        <v>484</v>
      </c>
      <c r="C242" s="15"/>
      <c r="D242" s="34" t="s">
        <v>487</v>
      </c>
      <c r="E242" s="15" t="s">
        <v>488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104.3</v>
      </c>
      <c r="J242" s="21">
        <v>95.41</v>
      </c>
      <c r="K242" s="22">
        <v>91.34</v>
      </c>
      <c r="L242" s="18">
        <v>101.9</v>
      </c>
    </row>
    <row r="243" spans="1:26">
      <c r="A243" s="33"/>
      <c r="B243" s="33" t="s">
        <v>489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212</v>
      </c>
      <c r="B244" s="34" t="s">
        <v>484</v>
      </c>
      <c r="C244" s="15"/>
      <c r="D244" s="34" t="s">
        <v>490</v>
      </c>
      <c r="E244" s="15" t="s">
        <v>491</v>
      </c>
      <c r="F244" s="23" t="s">
        <v>30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115.26</v>
      </c>
      <c r="L244" s="18">
        <v>128.6</v>
      </c>
    </row>
    <row r="245" spans="1:26" customHeight="1" ht="80">
      <c r="A245" s="34" t="s">
        <v>212</v>
      </c>
      <c r="B245" s="34" t="s">
        <v>484</v>
      </c>
      <c r="C245" s="15"/>
      <c r="D245" s="34" t="s">
        <v>492</v>
      </c>
      <c r="E245" s="15" t="s">
        <v>493</v>
      </c>
      <c r="F245" s="23" t="s">
        <v>30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115.26</v>
      </c>
      <c r="L245" s="18">
        <v>128.6</v>
      </c>
    </row>
    <row r="246" spans="1:26" customHeight="1" ht="80">
      <c r="A246" s="34" t="s">
        <v>212</v>
      </c>
      <c r="B246" s="34" t="s">
        <v>484</v>
      </c>
      <c r="C246" s="15"/>
      <c r="D246" s="34" t="s">
        <v>494</v>
      </c>
      <c r="E246" s="15" t="s">
        <v>495</v>
      </c>
      <c r="F246" s="23" t="s">
        <v>30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115.26</v>
      </c>
      <c r="L246" s="18">
        <v>128.6</v>
      </c>
    </row>
    <row r="247" spans="1:26" customHeight="1" ht="80">
      <c r="A247" s="34" t="s">
        <v>212</v>
      </c>
      <c r="B247" s="34" t="s">
        <v>484</v>
      </c>
      <c r="C247" s="15"/>
      <c r="D247" s="34" t="s">
        <v>496</v>
      </c>
      <c r="E247" s="15" t="s">
        <v>497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115.26</v>
      </c>
      <c r="L247" s="18">
        <v>128.6</v>
      </c>
    </row>
    <row r="248" spans="1:26" customHeight="1" ht="80">
      <c r="A248" s="34" t="s">
        <v>212</v>
      </c>
      <c r="B248" s="34" t="s">
        <v>484</v>
      </c>
      <c r="C248" s="15"/>
      <c r="D248" s="34" t="s">
        <v>498</v>
      </c>
      <c r="E248" s="15" t="s">
        <v>499</v>
      </c>
      <c r="F248" s="23" t="s">
        <v>30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115.26</v>
      </c>
      <c r="L248" s="18">
        <v>128.6</v>
      </c>
    </row>
    <row r="249" spans="1:26" customHeight="1" ht="80">
      <c r="A249" s="34" t="s">
        <v>212</v>
      </c>
      <c r="B249" s="34" t="s">
        <v>484</v>
      </c>
      <c r="C249" s="15"/>
      <c r="D249" s="34" t="s">
        <v>500</v>
      </c>
      <c r="E249" s="15" t="s">
        <v>501</v>
      </c>
      <c r="F249" s="23" t="s">
        <v>30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115.26</v>
      </c>
      <c r="L249" s="18">
        <v>128.6</v>
      </c>
    </row>
    <row r="250" spans="1:26" customHeight="1" ht="80">
      <c r="A250" s="34" t="s">
        <v>212</v>
      </c>
      <c r="B250" s="34" t="s">
        <v>484</v>
      </c>
      <c r="C250" s="15"/>
      <c r="D250" s="34" t="s">
        <v>502</v>
      </c>
      <c r="E250" s="15" t="s">
        <v>503</v>
      </c>
      <c r="F250" s="23" t="s">
        <v>30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115.26</v>
      </c>
      <c r="L250" s="18">
        <v>128.6</v>
      </c>
    </row>
    <row r="251" spans="1:26" customHeight="1" ht="80">
      <c r="A251" s="34" t="s">
        <v>212</v>
      </c>
      <c r="B251" s="34" t="s">
        <v>484</v>
      </c>
      <c r="C251" s="15"/>
      <c r="D251" s="34" t="s">
        <v>504</v>
      </c>
      <c r="E251" s="15" t="s">
        <v>505</v>
      </c>
      <c r="F251" s="23" t="s">
        <v>30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115.26</v>
      </c>
      <c r="L251" s="18">
        <v>128.6</v>
      </c>
    </row>
    <row r="252" spans="1:26" customHeight="1" ht="80">
      <c r="A252" s="34" t="s">
        <v>212</v>
      </c>
      <c r="B252" s="34" t="s">
        <v>484</v>
      </c>
      <c r="C252" s="15"/>
      <c r="D252" s="34" t="s">
        <v>506</v>
      </c>
      <c r="E252" s="15" t="s">
        <v>507</v>
      </c>
      <c r="F252" s="23" t="s">
        <v>30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115.26</v>
      </c>
      <c r="L252" s="18">
        <v>128.6</v>
      </c>
    </row>
    <row r="253" spans="1:26">
      <c r="A253" s="33"/>
      <c r="B253" s="33" t="s">
        <v>508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509</v>
      </c>
      <c r="E254" s="15" t="s">
        <v>510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171.9</v>
      </c>
      <c r="J254" s="21">
        <v>157.25</v>
      </c>
      <c r="K254" s="22">
        <v>150.53</v>
      </c>
      <c r="L254" s="18">
        <v>168.0</v>
      </c>
    </row>
    <row r="255" spans="1:26">
      <c r="A255" s="33"/>
      <c r="B255" s="33" t="s">
        <v>511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38</v>
      </c>
      <c r="B256" s="34"/>
      <c r="C256" s="15"/>
      <c r="D256" s="34" t="s">
        <v>512</v>
      </c>
      <c r="E256" s="15" t="s">
        <v>513</v>
      </c>
      <c r="F256" s="23" t="s">
        <v>30</v>
      </c>
      <c r="G256" s="17">
        <v>0</v>
      </c>
      <c r="H256" s="19">
        <f>IF(G6 &gt;= 300000, G256 * K256,IF(G6 &gt;= 150000, G256 * J256,IF(G6 &lt; 150000, G256 * I256, 0)))</f>
        <v>0</v>
      </c>
      <c r="I256" s="20">
        <v>178.7</v>
      </c>
      <c r="J256" s="21">
        <v>163.23</v>
      </c>
      <c r="K256" s="22">
        <v>156.25</v>
      </c>
      <c r="L256" s="18">
        <v>174.4</v>
      </c>
    </row>
    <row r="257" spans="1:26" customHeight="1" ht="80">
      <c r="A257" s="34" t="s">
        <v>514</v>
      </c>
      <c r="B257" s="34" t="s">
        <v>515</v>
      </c>
      <c r="C257" s="15"/>
      <c r="D257" s="34" t="s">
        <v>516</v>
      </c>
      <c r="E257" s="15" t="s">
        <v>517</v>
      </c>
      <c r="F257" s="23" t="s">
        <v>30</v>
      </c>
      <c r="G257" s="17">
        <v>0</v>
      </c>
      <c r="H257" s="19">
        <f>IF(G6 &gt;= 300000, G257 * K257,IF(G6 &gt;= 150000, G257 * J257,IF(G6 &lt; 150000, G257 * I257, 0)))</f>
        <v>0</v>
      </c>
      <c r="I257" s="20">
        <v>148.8</v>
      </c>
      <c r="J257" s="21">
        <v>135.84</v>
      </c>
      <c r="K257" s="22">
        <v>130.03</v>
      </c>
      <c r="L257" s="18">
        <v>145.1</v>
      </c>
    </row>
    <row r="258" spans="1:26">
      <c r="A258" s="33"/>
      <c r="B258" s="33" t="s">
        <v>518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24</v>
      </c>
      <c r="B259" s="34"/>
      <c r="C259" s="15"/>
      <c r="D259" s="34" t="s">
        <v>519</v>
      </c>
      <c r="E259" s="15" t="s">
        <v>520</v>
      </c>
      <c r="F259" s="23" t="s">
        <v>30</v>
      </c>
      <c r="G259" s="17">
        <v>0</v>
      </c>
      <c r="H259" s="19">
        <f>IF(G6 &gt;= 300000, G259 * K259,IF(G6 &gt;= 150000, G259 * J259,IF(G6 &lt; 150000, G259 * I259, 0)))</f>
        <v>0</v>
      </c>
      <c r="I259" s="20">
        <v>100.9</v>
      </c>
      <c r="J259" s="21">
        <v>89.43</v>
      </c>
      <c r="K259" s="22">
        <v>85.61</v>
      </c>
      <c r="L259" s="18">
        <v>95.6</v>
      </c>
    </row>
    <row r="260" spans="1:26" customHeight="1" ht="80">
      <c r="A260" s="34" t="s">
        <v>24</v>
      </c>
      <c r="B260" s="34" t="s">
        <v>515</v>
      </c>
      <c r="C260" s="15"/>
      <c r="D260" s="34" t="s">
        <v>521</v>
      </c>
      <c r="E260" s="15" t="s">
        <v>522</v>
      </c>
      <c r="F260" s="23" t="s">
        <v>30</v>
      </c>
      <c r="G260" s="17">
        <v>0</v>
      </c>
      <c r="H260" s="19">
        <f>IF(G6 &gt;= 300000, G260 * K260,IF(G6 &gt;= 150000, G260 * J260,IF(G6 &lt; 150000, G260 * I260, 0)))</f>
        <v>0</v>
      </c>
      <c r="I260" s="20">
        <v>100.9</v>
      </c>
      <c r="J260" s="21">
        <v>89.43</v>
      </c>
      <c r="K260" s="22">
        <v>85.61</v>
      </c>
      <c r="L260" s="18">
        <v>95.6</v>
      </c>
    </row>
    <row r="261" spans="1:26" customHeight="1" ht="80">
      <c r="A261" s="34" t="s">
        <v>24</v>
      </c>
      <c r="B261" s="34"/>
      <c r="C261" s="15"/>
      <c r="D261" s="34" t="s">
        <v>523</v>
      </c>
      <c r="E261" s="15" t="s">
        <v>524</v>
      </c>
      <c r="F261" s="23" t="s">
        <v>30</v>
      </c>
      <c r="G261" s="17">
        <v>0</v>
      </c>
      <c r="H261" s="19">
        <f>IF(G6 &gt;= 300000, G261 * K261,IF(G6 &gt;= 150000, G261 * J261,IF(G6 &lt; 150000, G261 * I261, 0)))</f>
        <v>0</v>
      </c>
      <c r="I261" s="20">
        <v>94.9</v>
      </c>
      <c r="J261" s="21">
        <v>86.93</v>
      </c>
      <c r="K261" s="22">
        <v>83.22</v>
      </c>
      <c r="L261" s="18">
        <v>92.9</v>
      </c>
    </row>
    <row r="262" spans="1:26">
      <c r="A262" s="33"/>
      <c r="B262" s="33" t="s">
        <v>525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526</v>
      </c>
      <c r="B263" s="34" t="s">
        <v>515</v>
      </c>
      <c r="C263" s="15"/>
      <c r="D263" s="34" t="s">
        <v>527</v>
      </c>
      <c r="E263" s="15" t="s">
        <v>528</v>
      </c>
      <c r="F263" s="23" t="s">
        <v>30</v>
      </c>
      <c r="G263" s="17">
        <v>0</v>
      </c>
      <c r="H263" s="19">
        <f>IF(G6 &gt;= 300000, G263 * K263,IF(G6 &gt;= 150000, G263 * J263,IF(G6 &lt; 150000, G263 * I263, 0)))</f>
        <v>0</v>
      </c>
      <c r="I263" s="20">
        <v>86.4</v>
      </c>
      <c r="J263" s="21">
        <v>78.66</v>
      </c>
      <c r="K263" s="22">
        <v>75.3</v>
      </c>
      <c r="L263" s="18">
        <v>84.0</v>
      </c>
    </row>
    <row r="264" spans="1:26">
      <c r="A264" s="33"/>
      <c r="B264" s="33" t="s">
        <v>529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530</v>
      </c>
      <c r="E265" s="15" t="s">
        <v>531</v>
      </c>
      <c r="F265" s="23" t="s">
        <v>30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94.9</v>
      </c>
      <c r="J265" s="21">
        <v>86.93</v>
      </c>
      <c r="K265" s="22">
        <v>83.22</v>
      </c>
      <c r="L265" s="18">
        <v>92.9</v>
      </c>
    </row>
    <row r="266" spans="1:26">
      <c r="A266" s="33"/>
      <c r="B266" s="33" t="s">
        <v>532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34</v>
      </c>
      <c r="B267" s="34" t="s">
        <v>515</v>
      </c>
      <c r="C267" s="15"/>
      <c r="D267" s="34" t="s">
        <v>533</v>
      </c>
      <c r="E267" s="15" t="s">
        <v>534</v>
      </c>
      <c r="F267" s="23" t="s">
        <v>30</v>
      </c>
      <c r="G267" s="17">
        <v>0</v>
      </c>
      <c r="H267" s="19">
        <f>IF(G6 &gt;= 300000, G267 * K267,IF(G6 &gt;= 150000, G267 * J267,IF(G6 &lt; 150000, G267 * I267, 0)))</f>
        <v>0</v>
      </c>
      <c r="I267" s="20">
        <v>261.6</v>
      </c>
      <c r="J267" s="21">
        <v>238.68</v>
      </c>
      <c r="K267" s="22">
        <v>228.48</v>
      </c>
      <c r="L267" s="18">
        <v>255.0</v>
      </c>
    </row>
    <row r="268" spans="1:26" customHeight="1" ht="80">
      <c r="A268" s="34" t="s">
        <v>34</v>
      </c>
      <c r="B268" s="34" t="s">
        <v>515</v>
      </c>
      <c r="C268" s="15"/>
      <c r="D268" s="34" t="s">
        <v>535</v>
      </c>
      <c r="E268" s="15" t="s">
        <v>536</v>
      </c>
      <c r="F268" s="23" t="s">
        <v>30</v>
      </c>
      <c r="G268" s="17">
        <v>0</v>
      </c>
      <c r="H268" s="19">
        <f>IF(G6 &gt;= 300000, G268 * K268,IF(G6 &gt;= 150000, G268 * J268,IF(G6 &lt; 150000, G268 * I268, 0)))</f>
        <v>0</v>
      </c>
      <c r="I268" s="20">
        <v>130</v>
      </c>
      <c r="J268" s="21">
        <v>118.17</v>
      </c>
      <c r="K268" s="22">
        <v>113.12</v>
      </c>
      <c r="L268" s="18">
        <v>126.3</v>
      </c>
    </row>
    <row r="269" spans="1:26" customHeight="1" ht="80">
      <c r="A269" s="34" t="s">
        <v>34</v>
      </c>
      <c r="B269" s="34" t="s">
        <v>515</v>
      </c>
      <c r="C269" s="15"/>
      <c r="D269" s="34" t="s">
        <v>537</v>
      </c>
      <c r="E269" s="15" t="s">
        <v>538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60.7</v>
      </c>
      <c r="J269" s="21">
        <v>55.58</v>
      </c>
      <c r="K269" s="22">
        <v>53.2</v>
      </c>
      <c r="L269" s="18">
        <v>59.4</v>
      </c>
    </row>
    <row r="270" spans="1:26" customHeight="1" ht="80">
      <c r="A270" s="34" t="s">
        <v>34</v>
      </c>
      <c r="B270" s="34" t="s">
        <v>515</v>
      </c>
      <c r="C270" s="15"/>
      <c r="D270" s="34" t="s">
        <v>539</v>
      </c>
      <c r="E270" s="15" t="s">
        <v>540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89.8</v>
      </c>
      <c r="J270" s="21">
        <v>81.9</v>
      </c>
      <c r="K270" s="22">
        <v>78.4</v>
      </c>
      <c r="L270" s="18">
        <v>87.5</v>
      </c>
    </row>
    <row r="271" spans="1:26" customHeight="1" ht="80">
      <c r="A271" s="34" t="s">
        <v>34</v>
      </c>
      <c r="B271" s="34" t="s">
        <v>515</v>
      </c>
      <c r="C271" s="15"/>
      <c r="D271" s="34" t="s">
        <v>541</v>
      </c>
      <c r="E271" s="15" t="s">
        <v>542</v>
      </c>
      <c r="F271" s="23" t="s">
        <v>30</v>
      </c>
      <c r="G271" s="17">
        <v>0</v>
      </c>
      <c r="H271" s="19">
        <f>IF(G6 &gt;= 300000, G271 * K271,IF(G6 &gt;= 150000, G271 * J271,IF(G6 &lt; 150000, G271 * I271, 0)))</f>
        <v>0</v>
      </c>
      <c r="I271" s="20">
        <v>54.7</v>
      </c>
      <c r="J271" s="21">
        <v>50.31</v>
      </c>
      <c r="K271" s="22">
        <v>48.16</v>
      </c>
      <c r="L271" s="18">
        <v>53.8</v>
      </c>
    </row>
    <row r="272" spans="1:26" customHeight="1" ht="80">
      <c r="A272" s="34" t="s">
        <v>34</v>
      </c>
      <c r="B272" s="34" t="s">
        <v>515</v>
      </c>
      <c r="C272" s="15"/>
      <c r="D272" s="34" t="s">
        <v>543</v>
      </c>
      <c r="E272" s="15" t="s">
        <v>544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145.4</v>
      </c>
      <c r="J272" s="21">
        <v>131.04</v>
      </c>
      <c r="K272" s="22">
        <v>125.44</v>
      </c>
      <c r="L272" s="18">
        <v>140.0</v>
      </c>
    </row>
    <row r="273" spans="1:26">
      <c r="A273" s="33"/>
      <c r="B273" s="33" t="s">
        <v>545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546</v>
      </c>
      <c r="B274" s="34"/>
      <c r="C274" s="15"/>
      <c r="D274" s="34" t="s">
        <v>547</v>
      </c>
      <c r="E274" s="15" t="s">
        <v>548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88.1</v>
      </c>
      <c r="J274" s="21">
        <v>82.56</v>
      </c>
      <c r="K274" s="22">
        <v>79.03</v>
      </c>
      <c r="L274" s="18">
        <v>88.2</v>
      </c>
    </row>
    <row r="275" spans="1:26">
      <c r="A275" s="33"/>
      <c r="B275" s="33" t="s">
        <v>549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57</v>
      </c>
      <c r="B276" s="34" t="s">
        <v>515</v>
      </c>
      <c r="C276" s="15"/>
      <c r="D276" s="34" t="s">
        <v>550</v>
      </c>
      <c r="E276" s="15" t="s">
        <v>551</v>
      </c>
      <c r="F276" s="23" t="s">
        <v>30</v>
      </c>
      <c r="G276" s="17">
        <v>0</v>
      </c>
      <c r="H276" s="19">
        <f>IF(G6 &gt;= 300000, G276 * K276,IF(G6 &gt;= 150000, G276 * J276,IF(G6 &lt; 150000, G276 * I276, 0)))</f>
        <v>0</v>
      </c>
      <c r="I276" s="20">
        <v>79.5</v>
      </c>
      <c r="J276" s="21">
        <v>71.96</v>
      </c>
      <c r="K276" s="22">
        <v>68.88</v>
      </c>
      <c r="L276" s="18">
        <v>76.9</v>
      </c>
    </row>
    <row r="277" spans="1:26" customHeight="1" ht="80">
      <c r="A277" s="34" t="s">
        <v>57</v>
      </c>
      <c r="B277" s="34" t="s">
        <v>515</v>
      </c>
      <c r="C277" s="15"/>
      <c r="D277" s="34" t="s">
        <v>552</v>
      </c>
      <c r="E277" s="15" t="s">
        <v>553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90.6</v>
      </c>
      <c r="J277" s="21">
        <v>82.56</v>
      </c>
      <c r="K277" s="22">
        <v>79.03</v>
      </c>
      <c r="L277" s="18">
        <v>88.2</v>
      </c>
    </row>
    <row r="278" spans="1:26" customHeight="1" ht="80">
      <c r="A278" s="34" t="s">
        <v>57</v>
      </c>
      <c r="B278" s="34" t="s">
        <v>515</v>
      </c>
      <c r="C278" s="15"/>
      <c r="D278" s="34" t="s">
        <v>554</v>
      </c>
      <c r="E278" s="15" t="s">
        <v>555</v>
      </c>
      <c r="F278" s="23" t="s">
        <v>30</v>
      </c>
      <c r="G278" s="17">
        <v>0</v>
      </c>
      <c r="H278" s="19">
        <f>IF(G6 &gt;= 300000, G278 * K278,IF(G6 &gt;= 150000, G278 * J278,IF(G6 &lt; 150000, G278 * I278, 0)))</f>
        <v>0</v>
      </c>
      <c r="I278" s="20">
        <v>94.1</v>
      </c>
      <c r="J278" s="21">
        <v>85.76</v>
      </c>
      <c r="K278" s="22">
        <v>82.1</v>
      </c>
      <c r="L278" s="18">
        <v>91.6</v>
      </c>
    </row>
    <row r="279" spans="1:26">
      <c r="A279" s="33"/>
      <c r="B279" s="33" t="s">
        <v>556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557</v>
      </c>
      <c r="E280" s="15" t="s">
        <v>558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138.53</v>
      </c>
      <c r="K280" s="22">
        <v>132.61</v>
      </c>
      <c r="L280" s="18">
        <v>148.0</v>
      </c>
    </row>
    <row r="281" spans="1:26" customHeight="1" ht="80">
      <c r="A281" s="34" t="s">
        <v>38</v>
      </c>
      <c r="B281" s="34"/>
      <c r="C281" s="15"/>
      <c r="D281" s="34" t="s">
        <v>559</v>
      </c>
      <c r="E281" s="15" t="s">
        <v>560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151.3</v>
      </c>
      <c r="J281" s="21">
        <v>138.53</v>
      </c>
      <c r="K281" s="22">
        <v>132.61</v>
      </c>
      <c r="L281" s="18">
        <v>148.0</v>
      </c>
    </row>
    <row r="282" spans="1:26" customHeight="1" ht="80">
      <c r="A282" s="34" t="s">
        <v>526</v>
      </c>
      <c r="B282" s="34" t="s">
        <v>515</v>
      </c>
      <c r="C282" s="15"/>
      <c r="D282" s="34" t="s">
        <v>561</v>
      </c>
      <c r="E282" s="15" t="s">
        <v>562</v>
      </c>
      <c r="F282" s="23" t="s">
        <v>30</v>
      </c>
      <c r="G282" s="17">
        <v>0</v>
      </c>
      <c r="H282" s="19">
        <f>IF(G6 &gt;= 300000, G282 * K282,IF(G6 &gt;= 150000, G282 * J282,IF(G6 &lt; 150000, G282 * I282, 0)))</f>
        <v>0</v>
      </c>
      <c r="I282" s="20">
        <v>99.2</v>
      </c>
      <c r="J282" s="21">
        <v>91.03</v>
      </c>
      <c r="K282" s="22">
        <v>87.14</v>
      </c>
      <c r="L282" s="18">
        <v>97.3</v>
      </c>
    </row>
    <row r="283" spans="1:26">
      <c r="A283" s="33"/>
      <c r="B283" s="33" t="s">
        <v>563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564</v>
      </c>
      <c r="E284" s="15" t="s">
        <v>565</v>
      </c>
      <c r="F284" s="23" t="s">
        <v>30</v>
      </c>
      <c r="G284" s="17">
        <v>0</v>
      </c>
      <c r="H284" s="19">
        <f>IF(G6 &gt;= 300000, G284 * K284,IF(G6 &gt;= 150000, G284 * J284,IF(G6 &lt; 150000, G284 * I284, 0)))</f>
        <v>0</v>
      </c>
      <c r="I284" s="20">
        <v>135.1</v>
      </c>
      <c r="J284" s="21">
        <v>123.2</v>
      </c>
      <c r="K284" s="22">
        <v>117.94</v>
      </c>
      <c r="L284" s="18">
        <v>131.6</v>
      </c>
    </row>
    <row r="285" spans="1:26" customHeight="1" ht="80">
      <c r="A285" s="34" t="s">
        <v>105</v>
      </c>
      <c r="B285" s="34" t="s">
        <v>515</v>
      </c>
      <c r="C285" s="15"/>
      <c r="D285" s="34" t="s">
        <v>566</v>
      </c>
      <c r="E285" s="15" t="s">
        <v>567</v>
      </c>
      <c r="F285" s="23" t="s">
        <v>30</v>
      </c>
      <c r="G285" s="17">
        <v>0</v>
      </c>
      <c r="H285" s="19">
        <f>IF(G6 &gt;= 300000, G285 * K285,IF(G6 &gt;= 150000, G285 * J285,IF(G6 &lt; 150000, G285 * I285, 0)))</f>
        <v>0</v>
      </c>
      <c r="I285" s="20">
        <v>135.1</v>
      </c>
      <c r="J285" s="21">
        <v>123.2</v>
      </c>
      <c r="K285" s="22">
        <v>117.94</v>
      </c>
      <c r="L285" s="18">
        <v>131.6</v>
      </c>
    </row>
    <row r="286" spans="1:26" customHeight="1" ht="80">
      <c r="A286" s="34" t="s">
        <v>105</v>
      </c>
      <c r="B286" s="34" t="s">
        <v>515</v>
      </c>
      <c r="C286" s="15"/>
      <c r="D286" s="34" t="s">
        <v>568</v>
      </c>
      <c r="E286" s="15" t="s">
        <v>569</v>
      </c>
      <c r="F286" s="23" t="s">
        <v>30</v>
      </c>
      <c r="G286" s="17">
        <v>0</v>
      </c>
      <c r="H286" s="19">
        <f>IF(G6 &gt;= 300000, G286 * K286,IF(G6 &gt;= 150000, G286 * J286,IF(G6 &lt; 150000, G286 * I286, 0)))</f>
        <v>0</v>
      </c>
      <c r="I286" s="20">
        <v>135.1</v>
      </c>
      <c r="J286" s="21">
        <v>123.2</v>
      </c>
      <c r="K286" s="22">
        <v>117.94</v>
      </c>
      <c r="L286" s="18">
        <v>131.6</v>
      </c>
    </row>
    <row r="287" spans="1:26" customHeight="1" ht="80">
      <c r="A287" s="34" t="s">
        <v>105</v>
      </c>
      <c r="B287" s="34" t="s">
        <v>515</v>
      </c>
      <c r="C287" s="15"/>
      <c r="D287" s="34" t="s">
        <v>570</v>
      </c>
      <c r="E287" s="15" t="s">
        <v>571</v>
      </c>
      <c r="F287" s="23" t="s">
        <v>30</v>
      </c>
      <c r="G287" s="17">
        <v>0</v>
      </c>
      <c r="H287" s="19">
        <f>IF(G6 &gt;= 300000, G287 * K287,IF(G6 &gt;= 150000, G287 * J287,IF(G6 &lt; 150000, G287 * I287, 0)))</f>
        <v>0</v>
      </c>
      <c r="I287" s="20">
        <v>135.1</v>
      </c>
      <c r="J287" s="21">
        <v>123.2</v>
      </c>
      <c r="K287" s="22">
        <v>117.94</v>
      </c>
      <c r="L287" s="18">
        <v>131.6</v>
      </c>
    </row>
    <row r="288" spans="1:26">
      <c r="A288" s="33"/>
      <c r="B288" s="33" t="s">
        <v>572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573</v>
      </c>
      <c r="B289" s="34" t="s">
        <v>515</v>
      </c>
      <c r="C289" s="15"/>
      <c r="D289" s="34" t="s">
        <v>574</v>
      </c>
      <c r="E289" s="15" t="s">
        <v>575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150.5</v>
      </c>
      <c r="J289" s="21">
        <v>137.48</v>
      </c>
      <c r="K289" s="22">
        <v>131.6</v>
      </c>
      <c r="L289" s="18">
        <v>146.9</v>
      </c>
    </row>
    <row r="290" spans="1:26" customHeight="1" ht="80">
      <c r="A290" s="34" t="s">
        <v>573</v>
      </c>
      <c r="B290" s="34"/>
      <c r="C290" s="15"/>
      <c r="D290" s="34" t="s">
        <v>576</v>
      </c>
      <c r="E290" s="15" t="s">
        <v>577</v>
      </c>
      <c r="F290" s="24" t="s">
        <v>33</v>
      </c>
      <c r="G290" s="17">
        <v>0</v>
      </c>
      <c r="H290" s="19">
        <f>IF(G6 &gt;= 300000, G290 * K290,IF(G6 &gt;= 150000, G290 * J290,IF(G6 &lt; 150000, G290 * I290, 0)))</f>
        <v>0</v>
      </c>
      <c r="I290" s="20">
        <v>235.1</v>
      </c>
      <c r="J290" s="21">
        <v>214.46</v>
      </c>
      <c r="K290" s="22">
        <v>205.3</v>
      </c>
      <c r="L290" s="18">
        <v>229.1</v>
      </c>
    </row>
    <row r="291" spans="1:26">
      <c r="A291" s="33"/>
      <c r="B291" s="33" t="s">
        <v>578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579</v>
      </c>
      <c r="E292" s="15" t="s">
        <v>580</v>
      </c>
      <c r="F292" s="23" t="s">
        <v>30</v>
      </c>
      <c r="G292" s="17">
        <v>0</v>
      </c>
      <c r="H292" s="19">
        <f>IF(G6 &gt;= 300000, G292 * K292,IF(G6 &gt;= 150000, G292 * J292,IF(G6 &lt; 150000, G292 * I292, 0)))</f>
        <v>0</v>
      </c>
      <c r="I292" s="20">
        <v>129.1</v>
      </c>
      <c r="J292" s="21">
        <v>118.17</v>
      </c>
      <c r="K292" s="22">
        <v>113.12</v>
      </c>
      <c r="L292" s="18">
        <v>126.3</v>
      </c>
    </row>
    <row r="293" spans="1:26" customHeight="1" ht="80">
      <c r="A293" s="34" t="s">
        <v>105</v>
      </c>
      <c r="B293" s="34"/>
      <c r="C293" s="15"/>
      <c r="D293" s="34" t="s">
        <v>581</v>
      </c>
      <c r="E293" s="15" t="s">
        <v>582</v>
      </c>
      <c r="F293" s="23" t="s">
        <v>30</v>
      </c>
      <c r="G293" s="17">
        <v>0</v>
      </c>
      <c r="H293" s="19">
        <f>IF(G6 &gt;= 300000, G293 * K293,IF(G6 &gt;= 150000, G293 * J293,IF(G6 &lt; 150000, G293 * I293, 0)))</f>
        <v>0</v>
      </c>
      <c r="I293" s="20">
        <v>129.1</v>
      </c>
      <c r="J293" s="21">
        <v>118.17</v>
      </c>
      <c r="K293" s="22">
        <v>113.12</v>
      </c>
      <c r="L293" s="18">
        <v>126.3</v>
      </c>
    </row>
    <row r="294" spans="1:26" customHeight="1" ht="80">
      <c r="A294" s="34" t="s">
        <v>105</v>
      </c>
      <c r="B294" s="34" t="s">
        <v>583</v>
      </c>
      <c r="C294" s="15"/>
      <c r="D294" s="34" t="s">
        <v>584</v>
      </c>
      <c r="E294" s="15" t="s">
        <v>585</v>
      </c>
      <c r="F294" s="23" t="s">
        <v>30</v>
      </c>
      <c r="G294" s="17">
        <v>0</v>
      </c>
      <c r="H294" s="19">
        <f>IF(G6 &gt;= 300000, G294 * K294,IF(G6 &gt;= 150000, G294 * J294,IF(G6 &lt; 150000, G294 * I294, 0)))</f>
        <v>0</v>
      </c>
      <c r="I294" s="20">
        <v>129.1</v>
      </c>
      <c r="J294" s="21">
        <v>119.34</v>
      </c>
      <c r="K294" s="22">
        <v>114.24</v>
      </c>
      <c r="L294" s="18">
        <v>127.5</v>
      </c>
    </row>
    <row r="295" spans="1:26" customHeight="1" ht="80">
      <c r="A295" s="34" t="s">
        <v>105</v>
      </c>
      <c r="B295" s="34" t="s">
        <v>583</v>
      </c>
      <c r="C295" s="15"/>
      <c r="D295" s="34" t="s">
        <v>586</v>
      </c>
      <c r="E295" s="15" t="s">
        <v>587</v>
      </c>
      <c r="F295" s="24" t="s">
        <v>33</v>
      </c>
      <c r="G295" s="17">
        <v>0</v>
      </c>
      <c r="H295" s="19">
        <f>IF(G6 &gt;= 300000, G295 * K295,IF(G6 &gt;= 150000, G295 * J295,IF(G6 &lt; 150000, G295 * I295, 0)))</f>
        <v>0</v>
      </c>
      <c r="I295" s="20">
        <v>122.3</v>
      </c>
      <c r="J295" s="21">
        <v>111.15</v>
      </c>
      <c r="K295" s="22">
        <v>106.4</v>
      </c>
      <c r="L295" s="18">
        <v>118.8</v>
      </c>
    </row>
    <row r="296" spans="1:26" customHeight="1" ht="80">
      <c r="A296" s="34" t="s">
        <v>105</v>
      </c>
      <c r="B296" s="34" t="s">
        <v>583</v>
      </c>
      <c r="C296" s="15"/>
      <c r="D296" s="34" t="s">
        <v>588</v>
      </c>
      <c r="E296" s="15" t="s">
        <v>589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139.4</v>
      </c>
      <c r="J296" s="21">
        <v>127.85</v>
      </c>
      <c r="K296" s="22">
        <v>122.38</v>
      </c>
      <c r="L296" s="18">
        <v>136.6</v>
      </c>
    </row>
    <row r="297" spans="1:26" customHeight="1" ht="80">
      <c r="A297" s="34" t="s">
        <v>105</v>
      </c>
      <c r="B297" s="34" t="s">
        <v>583</v>
      </c>
      <c r="C297" s="15"/>
      <c r="D297" s="34" t="s">
        <v>590</v>
      </c>
      <c r="E297" s="15" t="s">
        <v>591</v>
      </c>
      <c r="F297" s="23" t="s">
        <v>30</v>
      </c>
      <c r="G297" s="17">
        <v>0</v>
      </c>
      <c r="H297" s="19">
        <f>IF(G6 &gt;= 300000, G297 * K297,IF(G6 &gt;= 150000, G297 * J297,IF(G6 &lt; 150000, G297 * I297, 0)))</f>
        <v>0</v>
      </c>
      <c r="I297" s="20">
        <v>115.4</v>
      </c>
      <c r="J297" s="21">
        <v>105.3</v>
      </c>
      <c r="K297" s="22">
        <v>100.8</v>
      </c>
      <c r="L297" s="18">
        <v>112.5</v>
      </c>
    </row>
    <row r="298" spans="1:26" customHeight="1" ht="80">
      <c r="A298" s="34" t="s">
        <v>105</v>
      </c>
      <c r="B298" s="34" t="s">
        <v>583</v>
      </c>
      <c r="C298" s="15"/>
      <c r="D298" s="34" t="s">
        <v>592</v>
      </c>
      <c r="E298" s="15" t="s">
        <v>593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122.3</v>
      </c>
      <c r="J298" s="21">
        <v>111.15</v>
      </c>
      <c r="K298" s="22">
        <v>106.4</v>
      </c>
      <c r="L298" s="18">
        <v>118.8</v>
      </c>
    </row>
    <row r="299" spans="1:26" customHeight="1" ht="80">
      <c r="A299" s="34" t="s">
        <v>105</v>
      </c>
      <c r="B299" s="34" t="s">
        <v>583</v>
      </c>
      <c r="C299" s="15"/>
      <c r="D299" s="34" t="s">
        <v>594</v>
      </c>
      <c r="E299" s="15" t="s">
        <v>595</v>
      </c>
      <c r="F299" s="23" t="s">
        <v>30</v>
      </c>
      <c r="G299" s="17">
        <v>0</v>
      </c>
      <c r="H299" s="19">
        <f>IF(G6 &gt;= 300000, G299 * K299,IF(G6 &gt;= 150000, G299 * J299,IF(G6 &lt; 150000, G299 * I299, 0)))</f>
        <v>0</v>
      </c>
      <c r="I299" s="20">
        <v>122.3</v>
      </c>
      <c r="J299" s="21">
        <v>111.15</v>
      </c>
      <c r="K299" s="22">
        <v>106.4</v>
      </c>
      <c r="L299" s="18">
        <v>118.8</v>
      </c>
    </row>
    <row r="300" spans="1:26" customHeight="1" ht="80">
      <c r="A300" s="34" t="s">
        <v>105</v>
      </c>
      <c r="B300" s="34" t="s">
        <v>583</v>
      </c>
      <c r="C300" s="15"/>
      <c r="D300" s="34" t="s">
        <v>596</v>
      </c>
      <c r="E300" s="15" t="s">
        <v>597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139.4</v>
      </c>
      <c r="J300" s="21">
        <v>127.85</v>
      </c>
      <c r="K300" s="22">
        <v>122.38</v>
      </c>
      <c r="L300" s="18">
        <v>136.6</v>
      </c>
    </row>
    <row r="301" spans="1:26" customHeight="1" ht="80">
      <c r="A301" s="34" t="s">
        <v>105</v>
      </c>
      <c r="B301" s="34" t="s">
        <v>583</v>
      </c>
      <c r="C301" s="15"/>
      <c r="D301" s="34" t="s">
        <v>598</v>
      </c>
      <c r="E301" s="15" t="s">
        <v>599</v>
      </c>
      <c r="F301" s="24" t="s">
        <v>33</v>
      </c>
      <c r="G301" s="17">
        <v>0</v>
      </c>
      <c r="H301" s="19">
        <f>IF(G6 &gt;= 300000, G301 * K301,IF(G6 &gt;= 150000, G301 * J301,IF(G6 &lt; 150000, G301 * I301, 0)))</f>
        <v>0</v>
      </c>
      <c r="I301" s="20">
        <v>126.5</v>
      </c>
      <c r="J301" s="21">
        <v>115.48</v>
      </c>
      <c r="K301" s="22">
        <v>110.54</v>
      </c>
      <c r="L301" s="18">
        <v>123.4</v>
      </c>
    </row>
    <row r="302" spans="1:26" customHeight="1" ht="80">
      <c r="A302" s="34" t="s">
        <v>105</v>
      </c>
      <c r="B302" s="34" t="s">
        <v>583</v>
      </c>
      <c r="C302" s="15"/>
      <c r="D302" s="34" t="s">
        <v>600</v>
      </c>
      <c r="E302" s="15" t="s">
        <v>601</v>
      </c>
      <c r="F302" s="23" t="s">
        <v>30</v>
      </c>
      <c r="G302" s="17">
        <v>0</v>
      </c>
      <c r="H302" s="19">
        <f>IF(G6 &gt;= 300000, G302 * K302,IF(G6 &gt;= 150000, G302 * J302,IF(G6 &lt; 150000, G302 * I302, 0)))</f>
        <v>0</v>
      </c>
      <c r="I302" s="20">
        <v>126.5</v>
      </c>
      <c r="J302" s="21">
        <v>111.15</v>
      </c>
      <c r="K302" s="22">
        <v>106.4</v>
      </c>
      <c r="L302" s="18">
        <v>118.8</v>
      </c>
    </row>
    <row r="303" spans="1:26">
      <c r="A303" s="33"/>
      <c r="B303" s="33" t="s">
        <v>602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57</v>
      </c>
      <c r="B304" s="34"/>
      <c r="C304" s="15"/>
      <c r="D304" s="34" t="s">
        <v>603</v>
      </c>
      <c r="E304" s="15" t="s">
        <v>604</v>
      </c>
      <c r="F304" s="23" t="s">
        <v>30</v>
      </c>
      <c r="G304" s="17">
        <v>0</v>
      </c>
      <c r="H304" s="19">
        <f>IF(G6 &gt;= 300000, G304 * K304,IF(G6 &gt;= 150000, G304 * J304,IF(G6 &lt; 150000, G304 * I304, 0)))</f>
        <v>0</v>
      </c>
      <c r="I304" s="20">
        <v>89.8</v>
      </c>
      <c r="J304" s="21">
        <v>81.43</v>
      </c>
      <c r="K304" s="22">
        <v>77.95</v>
      </c>
      <c r="L304" s="18">
        <v>87.0</v>
      </c>
    </row>
    <row r="305" spans="1:26" customHeight="1" ht="80">
      <c r="A305" s="34" t="s">
        <v>57</v>
      </c>
      <c r="B305" s="34" t="s">
        <v>583</v>
      </c>
      <c r="C305" s="15"/>
      <c r="D305" s="34" t="s">
        <v>605</v>
      </c>
      <c r="E305" s="15" t="s">
        <v>606</v>
      </c>
      <c r="F305" s="23" t="s">
        <v>30</v>
      </c>
      <c r="G305" s="17">
        <v>0</v>
      </c>
      <c r="H305" s="19">
        <f>IF(G6 &gt;= 300000, G305 * K305,IF(G6 &gt;= 150000, G305 * J305,IF(G6 &lt; 150000, G305 * I305, 0)))</f>
        <v>0</v>
      </c>
      <c r="I305" s="20">
        <v>79.5</v>
      </c>
      <c r="J305" s="21">
        <v>71.96</v>
      </c>
      <c r="K305" s="22">
        <v>68.88</v>
      </c>
      <c r="L305" s="18">
        <v>76.9</v>
      </c>
    </row>
    <row r="306" spans="1:26" customHeight="1" ht="80">
      <c r="A306" s="34" t="s">
        <v>57</v>
      </c>
      <c r="B306" s="34" t="s">
        <v>583</v>
      </c>
      <c r="C306" s="15"/>
      <c r="D306" s="34" t="s">
        <v>607</v>
      </c>
      <c r="E306" s="15" t="s">
        <v>608</v>
      </c>
      <c r="F306" s="23" t="s">
        <v>30</v>
      </c>
      <c r="G306" s="17">
        <v>0</v>
      </c>
      <c r="H306" s="19">
        <f>IF(G6 &gt;= 300000, G306 * K306,IF(G6 &gt;= 150000, G306 * J306,IF(G6 &lt; 150000, G306 * I306, 0)))</f>
        <v>0</v>
      </c>
      <c r="I306" s="20">
        <v>79.5</v>
      </c>
      <c r="J306" s="21">
        <v>71.96</v>
      </c>
      <c r="K306" s="22">
        <v>68.88</v>
      </c>
      <c r="L306" s="18">
        <v>76.9</v>
      </c>
    </row>
    <row r="307" spans="1:26" customHeight="1" ht="80">
      <c r="A307" s="34" t="s">
        <v>57</v>
      </c>
      <c r="B307" s="34" t="s">
        <v>583</v>
      </c>
      <c r="C307" s="15"/>
      <c r="D307" s="34" t="s">
        <v>609</v>
      </c>
      <c r="E307" s="15" t="s">
        <v>610</v>
      </c>
      <c r="F307" s="23" t="s">
        <v>30</v>
      </c>
      <c r="G307" s="17">
        <v>0</v>
      </c>
      <c r="H307" s="19">
        <f>IF(G6 &gt;= 300000, G307 * K307,IF(G6 &gt;= 150000, G307 * J307,IF(G6 &lt; 150000, G307 * I307, 0)))</f>
        <v>0</v>
      </c>
      <c r="I307" s="20">
        <v>107.7</v>
      </c>
      <c r="J307" s="21">
        <v>97.7</v>
      </c>
      <c r="K307" s="22">
        <v>93.52</v>
      </c>
      <c r="L307" s="18">
        <v>104.4</v>
      </c>
    </row>
    <row r="308" spans="1:26" customHeight="1" ht="80">
      <c r="A308" s="34" t="s">
        <v>57</v>
      </c>
      <c r="B308" s="34" t="s">
        <v>583</v>
      </c>
      <c r="C308" s="15"/>
      <c r="D308" s="34" t="s">
        <v>611</v>
      </c>
      <c r="E308" s="15" t="s">
        <v>612</v>
      </c>
      <c r="F308" s="23" t="s">
        <v>30</v>
      </c>
      <c r="G308" s="17">
        <v>0</v>
      </c>
      <c r="H308" s="19">
        <f>IF(G6 &gt;= 300000, G308 * K308,IF(G6 &gt;= 150000, G308 * J308,IF(G6 &lt; 150000, G308 * I308, 0)))</f>
        <v>0</v>
      </c>
      <c r="I308" s="20">
        <v>79.5</v>
      </c>
      <c r="J308" s="21">
        <v>71.96</v>
      </c>
      <c r="K308" s="22">
        <v>68.88</v>
      </c>
      <c r="L308" s="18">
        <v>76.9</v>
      </c>
    </row>
    <row r="309" spans="1:26">
      <c r="A309" s="33"/>
      <c r="B309" s="33" t="s">
        <v>613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614</v>
      </c>
      <c r="E310" s="15" t="s">
        <v>615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148.8</v>
      </c>
      <c r="J310" s="21">
        <v>136.31</v>
      </c>
      <c r="K310" s="22">
        <v>130.48</v>
      </c>
      <c r="L310" s="18">
        <v>145.6</v>
      </c>
    </row>
    <row r="311" spans="1:26" customHeight="1" ht="80">
      <c r="A311" s="34" t="s">
        <v>38</v>
      </c>
      <c r="B311" s="34"/>
      <c r="C311" s="15"/>
      <c r="D311" s="34" t="s">
        <v>616</v>
      </c>
      <c r="E311" s="15" t="s">
        <v>617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148.8</v>
      </c>
      <c r="J311" s="21">
        <v>136.31</v>
      </c>
      <c r="K311" s="22">
        <v>130.48</v>
      </c>
      <c r="L311" s="18">
        <v>145.6</v>
      </c>
    </row>
    <row r="312" spans="1:26" customHeight="1" ht="80">
      <c r="A312" s="34" t="s">
        <v>38</v>
      </c>
      <c r="B312" s="34"/>
      <c r="C312" s="15"/>
      <c r="D312" s="34" t="s">
        <v>618</v>
      </c>
      <c r="E312" s="15" t="s">
        <v>619</v>
      </c>
      <c r="F312" s="23" t="s">
        <v>30</v>
      </c>
      <c r="G312" s="17">
        <v>0</v>
      </c>
      <c r="H312" s="19">
        <f>IF(G6 &gt;= 300000, G312 * K312,IF(G6 &gt;= 150000, G312 * J312,IF(G6 &lt; 150000, G312 * I312, 0)))</f>
        <v>0</v>
      </c>
      <c r="I312" s="20">
        <v>115.4</v>
      </c>
      <c r="J312" s="21">
        <v>101.21</v>
      </c>
      <c r="K312" s="22">
        <v>96.88</v>
      </c>
      <c r="L312" s="18">
        <v>108.1</v>
      </c>
    </row>
    <row r="313" spans="1:26">
      <c r="A313" s="33"/>
      <c r="B313" s="33" t="s">
        <v>620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621</v>
      </c>
      <c r="E314" s="15" t="s">
        <v>622</v>
      </c>
      <c r="F314" s="23" t="s">
        <v>30</v>
      </c>
      <c r="G314" s="17">
        <v>0</v>
      </c>
      <c r="H314" s="19">
        <f>IF(G6 &gt;= 300000, G314 * K314,IF(G6 &gt;= 150000, G314 * J314,IF(G6 &lt; 150000, G314 * I314, 0)))</f>
        <v>0</v>
      </c>
      <c r="I314" s="20">
        <v>98.3</v>
      </c>
      <c r="J314" s="21">
        <v>89.43</v>
      </c>
      <c r="K314" s="22">
        <v>85.61</v>
      </c>
      <c r="L314" s="18">
        <v>95.6</v>
      </c>
    </row>
    <row r="315" spans="1:26" customHeight="1" ht="80">
      <c r="A315" s="34"/>
      <c r="B315" s="34"/>
      <c r="C315" s="15"/>
      <c r="D315" s="34" t="s">
        <v>623</v>
      </c>
      <c r="E315" s="15" t="s">
        <v>624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113.7</v>
      </c>
      <c r="J315" s="21">
        <v>103.87</v>
      </c>
      <c r="K315" s="22">
        <v>99.43</v>
      </c>
      <c r="L315" s="18">
        <v>111.0</v>
      </c>
    </row>
    <row r="316" spans="1:26" customHeight="1" ht="80">
      <c r="A316" s="34" t="s">
        <v>24</v>
      </c>
      <c r="B316" s="34"/>
      <c r="C316" s="15"/>
      <c r="D316" s="34" t="s">
        <v>625</v>
      </c>
      <c r="E316" s="15" t="s">
        <v>626</v>
      </c>
      <c r="F316" s="23" t="s">
        <v>30</v>
      </c>
      <c r="G316" s="17">
        <v>0</v>
      </c>
      <c r="H316" s="19">
        <f>IF(G6 &gt;= 300000, G316 * K316,IF(G6 &gt;= 150000, G316 * J316,IF(G6 &lt; 150000, G316 * I316, 0)))</f>
        <v>0</v>
      </c>
      <c r="I316" s="20">
        <v>98.3</v>
      </c>
      <c r="J316" s="21">
        <v>89.43</v>
      </c>
      <c r="K316" s="22">
        <v>85.61</v>
      </c>
      <c r="L316" s="18">
        <v>95.6</v>
      </c>
    </row>
    <row r="317" spans="1:26">
      <c r="A317" s="33"/>
      <c r="B317" s="33" t="s">
        <v>627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 t="s">
        <v>628</v>
      </c>
      <c r="C318" s="15"/>
      <c r="D318" s="34" t="s">
        <v>629</v>
      </c>
      <c r="E318" s="15" t="s">
        <v>630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88.1</v>
      </c>
      <c r="J318" s="21">
        <v>80.26</v>
      </c>
      <c r="K318" s="22">
        <v>76.83</v>
      </c>
      <c r="L318" s="18">
        <v>85.8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632</v>
      </c>
      <c r="B320" s="34" t="s">
        <v>628</v>
      </c>
      <c r="C320" s="15"/>
      <c r="D320" s="34" t="s">
        <v>633</v>
      </c>
      <c r="E320" s="15" t="s">
        <v>634</v>
      </c>
      <c r="F320" s="23" t="s">
        <v>30</v>
      </c>
      <c r="G320" s="17">
        <v>0</v>
      </c>
      <c r="H320" s="19">
        <f>IF(G6 &gt;= 300000, G320 * K320,IF(G6 &gt;= 150000, G320 * J320,IF(G6 &lt; 150000, G320 * I320, 0)))</f>
        <v>0</v>
      </c>
      <c r="I320" s="20">
        <v>98.3</v>
      </c>
      <c r="J320" s="21">
        <v>89.51</v>
      </c>
      <c r="K320" s="22">
        <v>85.68</v>
      </c>
      <c r="L320" s="18">
        <v>95.6</v>
      </c>
    </row>
    <row r="321" spans="1:26">
      <c r="A321" s="33"/>
      <c r="B321" s="33" t="s">
        <v>635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105</v>
      </c>
      <c r="B322" s="34" t="s">
        <v>628</v>
      </c>
      <c r="C322" s="15"/>
      <c r="D322" s="34" t="s">
        <v>636</v>
      </c>
      <c r="E322" s="15" t="s">
        <v>637</v>
      </c>
      <c r="F322" s="23" t="s">
        <v>30</v>
      </c>
      <c r="G322" s="17">
        <v>0</v>
      </c>
      <c r="H322" s="19">
        <f>IF(G6 &gt;= 300000, G322 * K322,IF(G6 &gt;= 150000, G322 * J322,IF(G6 &lt; 150000, G322 * I322, 0)))</f>
        <v>0</v>
      </c>
      <c r="I322" s="20">
        <v>124.8</v>
      </c>
      <c r="J322" s="21">
        <v>113.49</v>
      </c>
      <c r="K322" s="22">
        <v>108.64</v>
      </c>
      <c r="L322" s="18">
        <v>121.3</v>
      </c>
    </row>
    <row r="323" spans="1:26" customHeight="1" ht="80">
      <c r="A323" s="34" t="s">
        <v>105</v>
      </c>
      <c r="B323" s="34" t="s">
        <v>628</v>
      </c>
      <c r="C323" s="15"/>
      <c r="D323" s="34" t="s">
        <v>638</v>
      </c>
      <c r="E323" s="15" t="s">
        <v>639</v>
      </c>
      <c r="F323" s="23" t="s">
        <v>30</v>
      </c>
      <c r="G323" s="17">
        <v>0</v>
      </c>
      <c r="H323" s="19">
        <f>IF(G6 &gt;= 300000, G323 * K323,IF(G6 &gt;= 150000, G323 * J323,IF(G6 &lt; 150000, G323 * I323, 0)))</f>
        <v>0</v>
      </c>
      <c r="I323" s="20">
        <v>124.8</v>
      </c>
      <c r="J323" s="21">
        <v>113.49</v>
      </c>
      <c r="K323" s="22">
        <v>108.64</v>
      </c>
      <c r="L323" s="18">
        <v>121.3</v>
      </c>
    </row>
    <row r="324" spans="1:26" customHeight="1" ht="80">
      <c r="A324" s="34" t="s">
        <v>105</v>
      </c>
      <c r="B324" s="34" t="s">
        <v>628</v>
      </c>
      <c r="C324" s="15"/>
      <c r="D324" s="34" t="s">
        <v>640</v>
      </c>
      <c r="E324" s="15" t="s">
        <v>641</v>
      </c>
      <c r="F324" s="23" t="s">
        <v>30</v>
      </c>
      <c r="G324" s="17">
        <v>0</v>
      </c>
      <c r="H324" s="19">
        <f>IF(G6 &gt;= 300000, G324 * K324,IF(G6 &gt;= 150000, G324 * J324,IF(G6 &lt; 150000, G324 * I324, 0)))</f>
        <v>0</v>
      </c>
      <c r="I324" s="20">
        <v>124.8</v>
      </c>
      <c r="J324" s="21">
        <v>113.49</v>
      </c>
      <c r="K324" s="22">
        <v>108.64</v>
      </c>
      <c r="L324" s="18">
        <v>121.3</v>
      </c>
    </row>
    <row r="325" spans="1:26" customHeight="1" ht="80">
      <c r="A325" s="34" t="s">
        <v>105</v>
      </c>
      <c r="B325" s="34" t="s">
        <v>628</v>
      </c>
      <c r="C325" s="15"/>
      <c r="D325" s="34" t="s">
        <v>642</v>
      </c>
      <c r="E325" s="15" t="s">
        <v>643</v>
      </c>
      <c r="F325" s="23" t="s">
        <v>30</v>
      </c>
      <c r="G325" s="17">
        <v>0</v>
      </c>
      <c r="H325" s="19">
        <f>IF(G6 &gt;= 300000, G325 * K325,IF(G6 &gt;= 150000, G325 * J325,IF(G6 &lt; 150000, G325 * I325, 0)))</f>
        <v>0</v>
      </c>
      <c r="I325" s="20">
        <v>124.8</v>
      </c>
      <c r="J325" s="21">
        <v>113.49</v>
      </c>
      <c r="K325" s="22">
        <v>108.64</v>
      </c>
      <c r="L325" s="18">
        <v>121.3</v>
      </c>
    </row>
    <row r="326" spans="1:26" customHeight="1" ht="80">
      <c r="A326" s="34" t="s">
        <v>105</v>
      </c>
      <c r="B326" s="34" t="s">
        <v>628</v>
      </c>
      <c r="C326" s="15"/>
      <c r="D326" s="34" t="s">
        <v>644</v>
      </c>
      <c r="E326" s="15" t="s">
        <v>645</v>
      </c>
      <c r="F326" s="23" t="s">
        <v>30</v>
      </c>
      <c r="G326" s="17">
        <v>0</v>
      </c>
      <c r="H326" s="19">
        <f>IF(G6 &gt;= 300000, G326 * K326,IF(G6 &gt;= 150000, G326 * J326,IF(G6 &lt; 150000, G326 * I326, 0)))</f>
        <v>0</v>
      </c>
      <c r="I326" s="20">
        <v>124.8</v>
      </c>
      <c r="J326" s="21">
        <v>113.49</v>
      </c>
      <c r="K326" s="22">
        <v>108.64</v>
      </c>
      <c r="L326" s="18">
        <v>121.3</v>
      </c>
    </row>
    <row r="327" spans="1:26">
      <c r="A327" s="33"/>
      <c r="B327" s="33" t="s">
        <v>646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647</v>
      </c>
      <c r="E328" s="15" t="s">
        <v>648</v>
      </c>
      <c r="F328" s="23" t="s">
        <v>30</v>
      </c>
      <c r="G328" s="17">
        <v>0</v>
      </c>
      <c r="H328" s="19">
        <f>IF(G6 &gt;= 300000, G328 * K328,IF(G6 &gt;= 150000, G328 * J328,IF(G6 &lt; 150000, G328 * I328, 0)))</f>
        <v>0</v>
      </c>
      <c r="I328" s="20">
        <v>130.8</v>
      </c>
      <c r="J328" s="21">
        <v>119.34</v>
      </c>
      <c r="K328" s="22">
        <v>114.24</v>
      </c>
      <c r="L328" s="18">
        <v>127.5</v>
      </c>
    </row>
    <row r="329" spans="1:26" customHeight="1" ht="80">
      <c r="A329" s="34" t="s">
        <v>34</v>
      </c>
      <c r="B329" s="34"/>
      <c r="C329" s="15"/>
      <c r="D329" s="34" t="s">
        <v>649</v>
      </c>
      <c r="E329" s="15" t="s">
        <v>650</v>
      </c>
      <c r="F329" s="23" t="s">
        <v>30</v>
      </c>
      <c r="G329" s="17">
        <v>0</v>
      </c>
      <c r="H329" s="19">
        <f>IF(G6 &gt;= 300000, G329 * K329,IF(G6 &gt;= 150000, G329 * J329,IF(G6 &lt; 150000, G329 * I329, 0)))</f>
        <v>0</v>
      </c>
      <c r="I329" s="20">
        <v>83.8</v>
      </c>
      <c r="J329" s="21">
        <v>76.05</v>
      </c>
      <c r="K329" s="22">
        <v>72.8</v>
      </c>
      <c r="L329" s="18">
        <v>81.3</v>
      </c>
    </row>
    <row r="330" spans="1:26" customHeight="1" ht="80">
      <c r="A330" s="34" t="s">
        <v>34</v>
      </c>
      <c r="B330" s="34" t="s">
        <v>628</v>
      </c>
      <c r="C330" s="15"/>
      <c r="D330" s="34" t="s">
        <v>651</v>
      </c>
      <c r="E330" s="15" t="s">
        <v>652</v>
      </c>
      <c r="F330" s="23" t="s">
        <v>30</v>
      </c>
      <c r="G330" s="17">
        <v>0</v>
      </c>
      <c r="H330" s="19">
        <f>IF(G6 &gt;= 300000, G330 * K330,IF(G6 &gt;= 150000, G330 * J330,IF(G6 &lt; 150000, G330 * I330, 0)))</f>
        <v>0</v>
      </c>
      <c r="I330" s="20">
        <v>60.7</v>
      </c>
      <c r="J330" s="21">
        <v>55.58</v>
      </c>
      <c r="K330" s="22">
        <v>53.2</v>
      </c>
      <c r="L330" s="18">
        <v>59.4</v>
      </c>
    </row>
    <row r="331" spans="1:26" customHeight="1" ht="80">
      <c r="A331" s="34" t="s">
        <v>34</v>
      </c>
      <c r="B331" s="34" t="s">
        <v>628</v>
      </c>
      <c r="C331" s="15"/>
      <c r="D331" s="34" t="s">
        <v>653</v>
      </c>
      <c r="E331" s="15" t="s">
        <v>654</v>
      </c>
      <c r="F331" s="23" t="s">
        <v>30</v>
      </c>
      <c r="G331" s="17">
        <v>0</v>
      </c>
      <c r="H331" s="19">
        <f>IF(G6 &gt;= 300000, G331 * K331,IF(G6 &gt;= 150000, G331 * J331,IF(G6 &lt; 150000, G331 * I331, 0)))</f>
        <v>0</v>
      </c>
      <c r="I331" s="20">
        <v>88.1</v>
      </c>
      <c r="J331" s="21">
        <v>79.91</v>
      </c>
      <c r="K331" s="22">
        <v>76.5</v>
      </c>
      <c r="L331" s="18">
        <v>85.4</v>
      </c>
    </row>
    <row r="332" spans="1:26" customHeight="1" ht="80">
      <c r="A332" s="34" t="s">
        <v>34</v>
      </c>
      <c r="B332" s="34"/>
      <c r="C332" s="15"/>
      <c r="D332" s="34" t="s">
        <v>655</v>
      </c>
      <c r="E332" s="15" t="s">
        <v>656</v>
      </c>
      <c r="F332" s="23" t="s">
        <v>30</v>
      </c>
      <c r="G332" s="17">
        <v>0</v>
      </c>
      <c r="H332" s="19">
        <f>IF(G6 &gt;= 300000, G332 * K332,IF(G6 &gt;= 150000, G332 * J332,IF(G6 &lt; 150000, G332 * I332, 0)))</f>
        <v>0</v>
      </c>
      <c r="I332" s="20">
        <v>83.8</v>
      </c>
      <c r="J332" s="21">
        <v>76.05</v>
      </c>
      <c r="K332" s="22">
        <v>72.8</v>
      </c>
      <c r="L332" s="18">
        <v>81.3</v>
      </c>
    </row>
    <row r="333" spans="1:26" customHeight="1" ht="80">
      <c r="A333" s="34" t="s">
        <v>34</v>
      </c>
      <c r="B333" s="34" t="s">
        <v>628</v>
      </c>
      <c r="C333" s="15"/>
      <c r="D333" s="34" t="s">
        <v>657</v>
      </c>
      <c r="E333" s="15" t="s">
        <v>658</v>
      </c>
      <c r="F333" s="23" t="s">
        <v>30</v>
      </c>
      <c r="G333" s="17">
        <v>0</v>
      </c>
      <c r="H333" s="19">
        <f>IF(G6 &gt;= 300000, G333 * K333,IF(G6 &gt;= 150000, G333 * J333,IF(G6 &lt; 150000, G333 * I333, 0)))</f>
        <v>0</v>
      </c>
      <c r="I333" s="20">
        <v>54.7</v>
      </c>
      <c r="J333" s="21">
        <v>50.31</v>
      </c>
      <c r="K333" s="22">
        <v>48.16</v>
      </c>
      <c r="L333" s="18">
        <v>53.8</v>
      </c>
    </row>
    <row r="334" spans="1:26">
      <c r="A334" s="33"/>
      <c r="B334" s="33" t="s">
        <v>659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 t="s">
        <v>628</v>
      </c>
      <c r="C335" s="15"/>
      <c r="D335" s="34" t="s">
        <v>660</v>
      </c>
      <c r="E335" s="15" t="s">
        <v>661</v>
      </c>
      <c r="F335" s="24" t="s">
        <v>33</v>
      </c>
      <c r="G335" s="17">
        <v>0</v>
      </c>
      <c r="H335" s="19">
        <f>IF(G6 &gt;= 300000, G335 * K335,IF(G6 &gt;= 150000, G335 * J335,IF(G6 &lt; 150000, G335 * I335, 0)))</f>
        <v>0</v>
      </c>
      <c r="I335" s="20">
        <v>192.4</v>
      </c>
      <c r="J335" s="21">
        <v>175.62</v>
      </c>
      <c r="K335" s="22">
        <v>168.11</v>
      </c>
      <c r="L335" s="18">
        <v>187.6</v>
      </c>
    </row>
    <row r="336" spans="1:26" customHeight="1" ht="80">
      <c r="A336" s="34" t="s">
        <v>573</v>
      </c>
      <c r="B336" s="34" t="s">
        <v>628</v>
      </c>
      <c r="C336" s="15"/>
      <c r="D336" s="34" t="s">
        <v>662</v>
      </c>
      <c r="E336" s="15" t="s">
        <v>663</v>
      </c>
      <c r="F336" s="24" t="s">
        <v>33</v>
      </c>
      <c r="G336" s="17">
        <v>0</v>
      </c>
      <c r="H336" s="19">
        <f>IF(G6 &gt;= 300000, G336 * K336,IF(G6 &gt;= 150000, G336 * J336,IF(G6 &lt; 150000, G336 * I336, 0)))</f>
        <v>0</v>
      </c>
      <c r="I336" s="20">
        <v>107.7</v>
      </c>
      <c r="J336" s="21">
        <v>97.93</v>
      </c>
      <c r="K336" s="22">
        <v>93.74</v>
      </c>
      <c r="L336" s="18">
        <v>104.6</v>
      </c>
    </row>
    <row r="337" spans="1:26" customHeight="1" ht="80">
      <c r="A337" s="34" t="s">
        <v>573</v>
      </c>
      <c r="B337" s="34" t="s">
        <v>628</v>
      </c>
      <c r="C337" s="15"/>
      <c r="D337" s="34" t="s">
        <v>664</v>
      </c>
      <c r="E337" s="15" t="s">
        <v>665</v>
      </c>
      <c r="F337" s="24" t="s">
        <v>33</v>
      </c>
      <c r="G337" s="17">
        <v>0</v>
      </c>
      <c r="H337" s="19">
        <f>IF(G6 &gt;= 300000, G337 * K337,IF(G6 &gt;= 150000, G337 * J337,IF(G6 &lt; 150000, G337 * I337, 0)))</f>
        <v>0</v>
      </c>
      <c r="I337" s="20">
        <v>107.7</v>
      </c>
      <c r="J337" s="21">
        <v>97.93</v>
      </c>
      <c r="K337" s="22">
        <v>93.74</v>
      </c>
      <c r="L337" s="18">
        <v>104.6</v>
      </c>
    </row>
    <row r="338" spans="1:26" customHeight="1" ht="80">
      <c r="A338" s="34" t="s">
        <v>573</v>
      </c>
      <c r="B338" s="34" t="s">
        <v>628</v>
      </c>
      <c r="C338" s="15"/>
      <c r="D338" s="34" t="s">
        <v>666</v>
      </c>
      <c r="E338" s="15" t="s">
        <v>667</v>
      </c>
      <c r="F338" s="24" t="s">
        <v>33</v>
      </c>
      <c r="G338" s="17">
        <v>0</v>
      </c>
      <c r="H338" s="19">
        <f>IF(G6 &gt;= 300000, G338 * K338,IF(G6 &gt;= 150000, G338 * J338,IF(G6 &lt; 150000, G338 * I338, 0)))</f>
        <v>0</v>
      </c>
      <c r="I338" s="20">
        <v>234.3</v>
      </c>
      <c r="J338" s="21">
        <v>214.46</v>
      </c>
      <c r="K338" s="22">
        <v>205.3</v>
      </c>
      <c r="L338" s="18">
        <v>229.1</v>
      </c>
    </row>
    <row r="339" spans="1:26" customHeight="1" ht="80">
      <c r="A339" s="34" t="s">
        <v>573</v>
      </c>
      <c r="B339" s="34" t="s">
        <v>628</v>
      </c>
      <c r="C339" s="15"/>
      <c r="D339" s="34" t="s">
        <v>668</v>
      </c>
      <c r="E339" s="15" t="s">
        <v>669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209.5</v>
      </c>
      <c r="J339" s="21">
        <v>187.79</v>
      </c>
      <c r="K339" s="22">
        <v>179.76</v>
      </c>
      <c r="L339" s="18">
        <v>200.6</v>
      </c>
    </row>
    <row r="340" spans="1:26">
      <c r="A340" s="33"/>
      <c r="B340" s="33" t="s">
        <v>670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671</v>
      </c>
      <c r="E341" s="15" t="s">
        <v>672</v>
      </c>
      <c r="F341" s="23" t="s">
        <v>30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81.76</v>
      </c>
      <c r="L341" s="18">
        <v>91.3</v>
      </c>
    </row>
    <row r="342" spans="1:26" customHeight="1" ht="80">
      <c r="A342" s="34"/>
      <c r="B342" s="34"/>
      <c r="C342" s="15"/>
      <c r="D342" s="34" t="s">
        <v>673</v>
      </c>
      <c r="E342" s="15" t="s">
        <v>674</v>
      </c>
      <c r="F342" s="24" t="s">
        <v>33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85.41</v>
      </c>
      <c r="K342" s="22">
        <v>81.76</v>
      </c>
      <c r="L342" s="18">
        <v>91.3</v>
      </c>
    </row>
    <row r="343" spans="1:26" customHeight="1" ht="80">
      <c r="A343" s="34" t="s">
        <v>43</v>
      </c>
      <c r="B343" s="34"/>
      <c r="C343" s="15"/>
      <c r="D343" s="34" t="s">
        <v>675</v>
      </c>
      <c r="E343" s="15" t="s">
        <v>676</v>
      </c>
      <c r="F343" s="23" t="s">
        <v>30</v>
      </c>
      <c r="G343" s="17">
        <v>0</v>
      </c>
      <c r="H343" s="19">
        <f>IF(G6 &gt;= 300000, G343 * K343,IF(G6 &gt;= 150000, G343 * J343,IF(G6 &lt; 150000, G343 * I343, 0)))</f>
        <v>0</v>
      </c>
      <c r="I343" s="20">
        <v>113.7</v>
      </c>
      <c r="J343" s="21">
        <v>104.13</v>
      </c>
      <c r="K343" s="22">
        <v>99.68</v>
      </c>
      <c r="L343" s="18">
        <v>111.3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446</v>
      </c>
      <c r="B345" s="34"/>
      <c r="C345" s="15"/>
      <c r="D345" s="34" t="s">
        <v>678</v>
      </c>
      <c r="E345" s="15" t="s">
        <v>679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70.5</v>
      </c>
      <c r="J345" s="21">
        <v>64.35</v>
      </c>
      <c r="K345" s="22">
        <v>61.6</v>
      </c>
      <c r="L345" s="18">
        <v>68.8</v>
      </c>
    </row>
    <row r="346" spans="1:26" customHeight="1" ht="80">
      <c r="A346" s="34" t="s">
        <v>446</v>
      </c>
      <c r="B346" s="34" t="s">
        <v>181</v>
      </c>
      <c r="C346" s="15"/>
      <c r="D346" s="34" t="s">
        <v>680</v>
      </c>
      <c r="E346" s="15" t="s">
        <v>681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77.8</v>
      </c>
      <c r="J346" s="21">
        <v>71.49</v>
      </c>
      <c r="K346" s="22">
        <v>68.43</v>
      </c>
      <c r="L346" s="18">
        <v>76.4</v>
      </c>
    </row>
    <row r="347" spans="1:26" customHeight="1" ht="80">
      <c r="A347" s="34" t="s">
        <v>446</v>
      </c>
      <c r="B347" s="34" t="s">
        <v>181</v>
      </c>
      <c r="C347" s="15"/>
      <c r="D347" s="34" t="s">
        <v>682</v>
      </c>
      <c r="E347" s="15" t="s">
        <v>683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77.8</v>
      </c>
      <c r="J347" s="21">
        <v>71.49</v>
      </c>
      <c r="K347" s="22">
        <v>68.43</v>
      </c>
      <c r="L347" s="18">
        <v>76.4</v>
      </c>
    </row>
    <row r="348" spans="1:26" customHeight="1" ht="80">
      <c r="A348" s="34" t="s">
        <v>446</v>
      </c>
      <c r="B348" s="34" t="s">
        <v>181</v>
      </c>
      <c r="C348" s="15"/>
      <c r="D348" s="34" t="s">
        <v>684</v>
      </c>
      <c r="E348" s="15" t="s">
        <v>685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77.8</v>
      </c>
      <c r="J348" s="21">
        <v>71.49</v>
      </c>
      <c r="K348" s="22">
        <v>68.43</v>
      </c>
      <c r="L348" s="18">
        <v>76.4</v>
      </c>
    </row>
    <row r="349" spans="1:26" customHeight="1" ht="80">
      <c r="A349" s="34" t="s">
        <v>446</v>
      </c>
      <c r="B349" s="34" t="s">
        <v>181</v>
      </c>
      <c r="C349" s="15"/>
      <c r="D349" s="34" t="s">
        <v>686</v>
      </c>
      <c r="E349" s="15" t="s">
        <v>687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77.8</v>
      </c>
      <c r="J349" s="21">
        <v>71.49</v>
      </c>
      <c r="K349" s="22">
        <v>68.43</v>
      </c>
      <c r="L349" s="18">
        <v>76.4</v>
      </c>
    </row>
    <row r="350" spans="1:26" customHeight="1" ht="80">
      <c r="A350" s="34" t="s">
        <v>446</v>
      </c>
      <c r="B350" s="34" t="s">
        <v>181</v>
      </c>
      <c r="C350" s="15"/>
      <c r="D350" s="34" t="s">
        <v>688</v>
      </c>
      <c r="E350" s="15" t="s">
        <v>689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77.8</v>
      </c>
      <c r="J350" s="21">
        <v>71.49</v>
      </c>
      <c r="K350" s="22">
        <v>68.43</v>
      </c>
      <c r="L350" s="18">
        <v>76.4</v>
      </c>
    </row>
    <row r="351" spans="1:26" customHeight="1" ht="80">
      <c r="A351" s="34" t="s">
        <v>446</v>
      </c>
      <c r="B351" s="34" t="s">
        <v>181</v>
      </c>
      <c r="C351" s="15"/>
      <c r="D351" s="34" t="s">
        <v>690</v>
      </c>
      <c r="E351" s="15" t="s">
        <v>691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77.8</v>
      </c>
      <c r="J351" s="21">
        <v>71.49</v>
      </c>
      <c r="K351" s="22">
        <v>68.43</v>
      </c>
      <c r="L351" s="18">
        <v>76.4</v>
      </c>
    </row>
    <row r="352" spans="1:26" customHeight="1" ht="80">
      <c r="A352" s="34" t="s">
        <v>446</v>
      </c>
      <c r="B352" s="34" t="s">
        <v>181</v>
      </c>
      <c r="C352" s="15"/>
      <c r="D352" s="34" t="s">
        <v>692</v>
      </c>
      <c r="E352" s="15" t="s">
        <v>693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77.8</v>
      </c>
      <c r="J352" s="21">
        <v>71.49</v>
      </c>
      <c r="K352" s="22">
        <v>68.43</v>
      </c>
      <c r="L352" s="18">
        <v>76.4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212</v>
      </c>
      <c r="B354" s="34" t="s">
        <v>195</v>
      </c>
      <c r="C354" s="15"/>
      <c r="D354" s="34" t="s">
        <v>695</v>
      </c>
      <c r="E354" s="15" t="s">
        <v>696</v>
      </c>
      <c r="F354" s="24" t="s">
        <v>33</v>
      </c>
      <c r="G354" s="17">
        <v>0</v>
      </c>
      <c r="H354" s="19">
        <f>IF(G6 &gt;= 300000, G354 * K354,IF(G6 &gt;= 150000, G354 * J354,IF(G6 &lt; 150000, G354 * I354, 0)))</f>
        <v>0</v>
      </c>
      <c r="I354" s="20">
        <v>97.5</v>
      </c>
      <c r="J354" s="21">
        <v>88.6</v>
      </c>
      <c r="K354" s="22">
        <v>84.82</v>
      </c>
      <c r="L354" s="18">
        <v>94.7</v>
      </c>
    </row>
    <row r="355" spans="1:26">
      <c r="A355" s="33"/>
      <c r="B355" s="33" t="s">
        <v>697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212</v>
      </c>
      <c r="B356" s="34"/>
      <c r="C356" s="15"/>
      <c r="D356" s="34" t="s">
        <v>698</v>
      </c>
      <c r="E356" s="15" t="s">
        <v>699</v>
      </c>
      <c r="F356" s="23" t="s">
        <v>30</v>
      </c>
      <c r="G356" s="17">
        <v>0</v>
      </c>
      <c r="H356" s="19">
        <f>IF(G6 &gt;= 300000, G356 * K356,IF(G6 &gt;= 150000, G356 * J356,IF(G6 &lt; 150000, G356 * I356, 0)))</f>
        <v>0</v>
      </c>
      <c r="I356" s="20">
        <v>131.7</v>
      </c>
      <c r="J356" s="21">
        <v>120.4</v>
      </c>
      <c r="K356" s="22">
        <v>115.26</v>
      </c>
      <c r="L356" s="18">
        <v>128.6</v>
      </c>
    </row>
    <row r="357" spans="1:26" customHeight="1" ht="80">
      <c r="A357" s="34" t="s">
        <v>212</v>
      </c>
      <c r="B357" s="34" t="s">
        <v>700</v>
      </c>
      <c r="C357" s="15"/>
      <c r="D357" s="34" t="s">
        <v>701</v>
      </c>
      <c r="E357" s="15" t="s">
        <v>702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65</v>
      </c>
      <c r="J357" s="21">
        <v>59.63</v>
      </c>
      <c r="K357" s="22">
        <v>57.09</v>
      </c>
      <c r="L357" s="18">
        <v>63.7</v>
      </c>
    </row>
    <row r="358" spans="1:26" customHeight="1" ht="80">
      <c r="A358" s="34" t="s">
        <v>212</v>
      </c>
      <c r="B358" s="34"/>
      <c r="C358" s="15"/>
      <c r="D358" s="34" t="s">
        <v>703</v>
      </c>
      <c r="E358" s="15" t="s">
        <v>704</v>
      </c>
      <c r="F358" s="23" t="s">
        <v>30</v>
      </c>
      <c r="G358" s="17">
        <v>0</v>
      </c>
      <c r="H358" s="19">
        <f>IF(G6 &gt;= 300000, G358 * K358,IF(G6 &gt;= 150000, G358 * J358,IF(G6 &lt; 150000, G358 * I358, 0)))</f>
        <v>0</v>
      </c>
      <c r="I358" s="20">
        <v>131.7</v>
      </c>
      <c r="J358" s="21">
        <v>120.4</v>
      </c>
      <c r="K358" s="22">
        <v>115.26</v>
      </c>
      <c r="L358" s="18">
        <v>128.6</v>
      </c>
    </row>
    <row r="359" spans="1:26" customHeight="1" ht="80">
      <c r="A359" s="34" t="s">
        <v>212</v>
      </c>
      <c r="B359" s="34" t="s">
        <v>700</v>
      </c>
      <c r="C359" s="15"/>
      <c r="D359" s="34" t="s">
        <v>705</v>
      </c>
      <c r="E359" s="15" t="s">
        <v>706</v>
      </c>
      <c r="F359" s="23" t="s">
        <v>30</v>
      </c>
      <c r="G359" s="17">
        <v>0</v>
      </c>
      <c r="H359" s="19">
        <f>IF(G6 &gt;= 300000, G359 * K359,IF(G6 &gt;= 150000, G359 * J359,IF(G6 &lt; 150000, G359 * I359, 0)))</f>
        <v>0</v>
      </c>
      <c r="I359" s="20">
        <v>65</v>
      </c>
      <c r="J359" s="21">
        <v>59.63</v>
      </c>
      <c r="K359" s="22">
        <v>57.09</v>
      </c>
      <c r="L359" s="18">
        <v>63.7</v>
      </c>
    </row>
    <row r="360" spans="1:26" customHeight="1" ht="80">
      <c r="A360" s="34" t="s">
        <v>212</v>
      </c>
      <c r="B360" s="34" t="s">
        <v>700</v>
      </c>
      <c r="C360" s="15"/>
      <c r="D360" s="34" t="s">
        <v>707</v>
      </c>
      <c r="E360" s="15" t="s">
        <v>708</v>
      </c>
      <c r="F360" s="23" t="s">
        <v>30</v>
      </c>
      <c r="G360" s="17">
        <v>0</v>
      </c>
      <c r="H360" s="19">
        <f>IF(G6 &gt;= 300000, G360 * K360,IF(G6 &gt;= 150000, G360 * J360,IF(G6 &lt; 150000, G360 * I360, 0)))</f>
        <v>0</v>
      </c>
      <c r="I360" s="20">
        <v>65</v>
      </c>
      <c r="J360" s="21">
        <v>59.63</v>
      </c>
      <c r="K360" s="22">
        <v>57.09</v>
      </c>
      <c r="L360" s="18">
        <v>63.7</v>
      </c>
    </row>
    <row r="361" spans="1:26" customHeight="1" ht="80">
      <c r="A361" s="34" t="s">
        <v>212</v>
      </c>
      <c r="B361" s="34" t="s">
        <v>700</v>
      </c>
      <c r="C361" s="15"/>
      <c r="D361" s="34" t="s">
        <v>709</v>
      </c>
      <c r="E361" s="15" t="s">
        <v>710</v>
      </c>
      <c r="F361" s="23" t="s">
        <v>30</v>
      </c>
      <c r="G361" s="17">
        <v>0</v>
      </c>
      <c r="H361" s="19">
        <f>IF(G6 &gt;= 300000, G361 * K361,IF(G6 &gt;= 150000, G361 * J361,IF(G6 &lt; 150000, G361 * I361, 0)))</f>
        <v>0</v>
      </c>
      <c r="I361" s="20">
        <v>131.7</v>
      </c>
      <c r="J361" s="21">
        <v>120.4</v>
      </c>
      <c r="K361" s="22">
        <v>115.26</v>
      </c>
      <c r="L361" s="18">
        <v>128.6</v>
      </c>
    </row>
    <row r="362" spans="1:26" customHeight="1" ht="80">
      <c r="A362" s="34" t="s">
        <v>212</v>
      </c>
      <c r="B362" s="34" t="s">
        <v>700</v>
      </c>
      <c r="C362" s="15"/>
      <c r="D362" s="34" t="s">
        <v>711</v>
      </c>
      <c r="E362" s="15" t="s">
        <v>712</v>
      </c>
      <c r="F362" s="23" t="s">
        <v>30</v>
      </c>
      <c r="G362" s="17">
        <v>0</v>
      </c>
      <c r="H362" s="19">
        <f>IF(G6 &gt;= 300000, G362 * K362,IF(G6 &gt;= 150000, G362 * J362,IF(G6 &lt; 150000, G362 * I362, 0)))</f>
        <v>0</v>
      </c>
      <c r="I362" s="20">
        <v>65</v>
      </c>
      <c r="J362" s="21">
        <v>59.63</v>
      </c>
      <c r="K362" s="22">
        <v>57.09</v>
      </c>
      <c r="L362" s="18">
        <v>63.7</v>
      </c>
    </row>
    <row r="363" spans="1:26" customHeight="1" ht="80">
      <c r="A363" s="34" t="s">
        <v>212</v>
      </c>
      <c r="B363" s="34" t="s">
        <v>700</v>
      </c>
      <c r="C363" s="15"/>
      <c r="D363" s="34" t="s">
        <v>713</v>
      </c>
      <c r="E363" s="15" t="s">
        <v>714</v>
      </c>
      <c r="F363" s="23" t="s">
        <v>30</v>
      </c>
      <c r="G363" s="17">
        <v>0</v>
      </c>
      <c r="H363" s="19">
        <f>IF(G6 &gt;= 300000, G363 * K363,IF(G6 &gt;= 150000, G363 * J363,IF(G6 &lt; 150000, G363 * I363, 0)))</f>
        <v>0</v>
      </c>
      <c r="I363" s="20">
        <v>65</v>
      </c>
      <c r="J363" s="21">
        <v>59.63</v>
      </c>
      <c r="K363" s="22">
        <v>57.09</v>
      </c>
      <c r="L363" s="18">
        <v>63.7</v>
      </c>
    </row>
    <row r="364" spans="1:26" customHeight="1" ht="80">
      <c r="A364" s="34" t="s">
        <v>212</v>
      </c>
      <c r="B364" s="34" t="s">
        <v>700</v>
      </c>
      <c r="C364" s="15"/>
      <c r="D364" s="34" t="s">
        <v>715</v>
      </c>
      <c r="E364" s="15" t="s">
        <v>716</v>
      </c>
      <c r="F364" s="23" t="s">
        <v>30</v>
      </c>
      <c r="G364" s="17">
        <v>0</v>
      </c>
      <c r="H364" s="19">
        <f>IF(G6 &gt;= 300000, G364 * K364,IF(G6 &gt;= 150000, G364 * J364,IF(G6 &lt; 150000, G364 * I364, 0)))</f>
        <v>0</v>
      </c>
      <c r="I364" s="20">
        <v>65</v>
      </c>
      <c r="J364" s="21">
        <v>59.63</v>
      </c>
      <c r="K364" s="22">
        <v>57.09</v>
      </c>
      <c r="L364" s="18">
        <v>63.7</v>
      </c>
    </row>
    <row r="365" spans="1:26" customHeight="1" ht="80">
      <c r="A365" s="34" t="s">
        <v>212</v>
      </c>
      <c r="B365" s="34" t="s">
        <v>700</v>
      </c>
      <c r="C365" s="15"/>
      <c r="D365" s="34" t="s">
        <v>717</v>
      </c>
      <c r="E365" s="15" t="s">
        <v>718</v>
      </c>
      <c r="F365" s="23" t="s">
        <v>30</v>
      </c>
      <c r="G365" s="17">
        <v>0</v>
      </c>
      <c r="H365" s="19">
        <f>IF(G6 &gt;= 300000, G365 * K365,IF(G6 &gt;= 150000, G365 * J365,IF(G6 &lt; 150000, G365 * I365, 0)))</f>
        <v>0</v>
      </c>
      <c r="I365" s="20">
        <v>65</v>
      </c>
      <c r="J365" s="21">
        <v>59.63</v>
      </c>
      <c r="K365" s="22">
        <v>57.09</v>
      </c>
      <c r="L365" s="18">
        <v>63.7</v>
      </c>
    </row>
    <row r="366" spans="1:26" customHeight="1" ht="80">
      <c r="A366" s="34" t="s">
        <v>212</v>
      </c>
      <c r="B366" s="34" t="s">
        <v>700</v>
      </c>
      <c r="C366" s="15"/>
      <c r="D366" s="34" t="s">
        <v>719</v>
      </c>
      <c r="E366" s="15" t="s">
        <v>720</v>
      </c>
      <c r="F366" s="23" t="s">
        <v>30</v>
      </c>
      <c r="G366" s="17">
        <v>0</v>
      </c>
      <c r="H366" s="19">
        <f>IF(G6 &gt;= 300000, G366 * K366,IF(G6 &gt;= 150000, G366 * J366,IF(G6 &lt; 150000, G366 * I366, 0)))</f>
        <v>0</v>
      </c>
      <c r="I366" s="20">
        <v>65</v>
      </c>
      <c r="J366" s="21">
        <v>59.63</v>
      </c>
      <c r="K366" s="22">
        <v>57.09</v>
      </c>
      <c r="L366" s="18">
        <v>63.7</v>
      </c>
    </row>
    <row r="367" spans="1:26">
      <c r="A367" s="33"/>
      <c r="B367" s="33" t="s">
        <v>721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632</v>
      </c>
      <c r="B368" s="34" t="s">
        <v>722</v>
      </c>
      <c r="C368" s="15"/>
      <c r="D368" s="34" t="s">
        <v>723</v>
      </c>
      <c r="E368" s="15" t="s">
        <v>724</v>
      </c>
      <c r="F368" s="23" t="s">
        <v>30</v>
      </c>
      <c r="G368" s="17">
        <v>0</v>
      </c>
      <c r="H368" s="19">
        <f>IF(G6 &gt;= 300000, G368 * K368,IF(G6 &gt;= 150000, G368 * J368,IF(G6 &lt; 150000, G368 * I368, 0)))</f>
        <v>0</v>
      </c>
      <c r="I368" s="20">
        <v>98.3</v>
      </c>
      <c r="J368" s="21">
        <v>90.21</v>
      </c>
      <c r="K368" s="22">
        <v>86.35</v>
      </c>
      <c r="L368" s="18">
        <v>96.4</v>
      </c>
    </row>
    <row r="369" spans="1:26">
      <c r="A369" s="33"/>
      <c r="B369" s="33" t="s">
        <v>725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446</v>
      </c>
      <c r="B370" s="34" t="s">
        <v>726</v>
      </c>
      <c r="C370" s="15"/>
      <c r="D370" s="34" t="s">
        <v>727</v>
      </c>
      <c r="E370" s="15" t="s">
        <v>728</v>
      </c>
      <c r="F370" s="24" t="s">
        <v>33</v>
      </c>
      <c r="G370" s="17">
        <v>0</v>
      </c>
      <c r="H370" s="19">
        <f>IF(G6 &gt;= 300000, G370 * K370,IF(G6 &gt;= 150000, G370 * J370,IF(G6 &lt; 150000, G370 * I370, 0)))</f>
        <v>0</v>
      </c>
      <c r="I370" s="20">
        <v>78.7</v>
      </c>
      <c r="J370" s="21">
        <v>71.11</v>
      </c>
      <c r="K370" s="22">
        <v>68.07</v>
      </c>
      <c r="L370" s="18">
        <v>76.0</v>
      </c>
    </row>
    <row r="371" spans="1:26" customHeight="1" ht="80">
      <c r="A371" s="34" t="s">
        <v>446</v>
      </c>
      <c r="B371" s="34" t="s">
        <v>726</v>
      </c>
      <c r="C371" s="15"/>
      <c r="D371" s="34" t="s">
        <v>729</v>
      </c>
      <c r="E371" s="15" t="s">
        <v>730</v>
      </c>
      <c r="F371" s="24" t="s">
        <v>33</v>
      </c>
      <c r="G371" s="17">
        <v>0</v>
      </c>
      <c r="H371" s="19">
        <f>IF(G6 &gt;= 300000, G371 * K371,IF(G6 &gt;= 150000, G371 * J371,IF(G6 &lt; 150000, G371 * I371, 0)))</f>
        <v>0</v>
      </c>
      <c r="I371" s="20">
        <v>77.8</v>
      </c>
      <c r="J371" s="21">
        <v>71.11</v>
      </c>
      <c r="K371" s="22">
        <v>68.07</v>
      </c>
      <c r="L371" s="18">
        <v>76.0</v>
      </c>
    </row>
    <row r="372" spans="1:26">
      <c r="A372" s="33"/>
      <c r="B372" s="33" t="s">
        <v>731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732</v>
      </c>
      <c r="E373" s="15" t="s">
        <v>733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124</v>
      </c>
      <c r="J373" s="21">
        <v>113.6</v>
      </c>
      <c r="K373" s="22">
        <v>108.74</v>
      </c>
      <c r="L373" s="18">
        <v>121.4</v>
      </c>
    </row>
    <row r="374" spans="1:26" customHeight="1" ht="80">
      <c r="A374" s="34"/>
      <c r="B374" s="34"/>
      <c r="C374" s="15"/>
      <c r="D374" s="34" t="s">
        <v>734</v>
      </c>
      <c r="E374" s="15" t="s">
        <v>735</v>
      </c>
      <c r="F374" s="23" t="s">
        <v>30</v>
      </c>
      <c r="G374" s="17">
        <v>0</v>
      </c>
      <c r="H374" s="19">
        <f>IF(G6 &gt;= 300000, G374 * K374,IF(G6 &gt;= 150000, G374 * J374,IF(G6 &lt; 150000, G374 * I374, 0)))</f>
        <v>0</v>
      </c>
      <c r="I374" s="20">
        <v>124</v>
      </c>
      <c r="J374" s="21">
        <v>113.6</v>
      </c>
      <c r="K374" s="22">
        <v>108.74</v>
      </c>
      <c r="L374" s="18">
        <v>121.4</v>
      </c>
    </row>
    <row r="375" spans="1:26">
      <c r="A375" s="33"/>
      <c r="B375" s="33" t="s">
        <v>736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737</v>
      </c>
      <c r="E376" s="15" t="s">
        <v>738</v>
      </c>
      <c r="F376" s="23" t="s">
        <v>30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94.9</v>
      </c>
      <c r="J376" s="21">
        <v>86.93</v>
      </c>
      <c r="K376" s="22">
        <v>83.22</v>
      </c>
      <c r="L376" s="18">
        <v>92.9</v>
      </c>
    </row>
    <row r="377" spans="1:26" customHeight="1" ht="80">
      <c r="A377" s="34" t="s">
        <v>632</v>
      </c>
      <c r="B377" s="34" t="s">
        <v>739</v>
      </c>
      <c r="C377" s="15"/>
      <c r="D377" s="34" t="s">
        <v>740</v>
      </c>
      <c r="E377" s="15" t="s">
        <v>741</v>
      </c>
      <c r="F377" s="23" t="s">
        <v>30</v>
      </c>
      <c r="G377" s="17">
        <v>0</v>
      </c>
      <c r="H377" s="19">
        <f>IF(G6 &gt;= 300000, G377 * K377,IF(G6 &gt;= 150000, G377 * J377,IF(G6 &lt; 150000, G377 * I377, 0)))</f>
        <v>0</v>
      </c>
      <c r="I377" s="20">
        <v>103.5</v>
      </c>
      <c r="J377" s="21">
        <v>94.75</v>
      </c>
      <c r="K377" s="22">
        <v>90.7</v>
      </c>
      <c r="L377" s="18">
        <v>101.2</v>
      </c>
    </row>
    <row r="378" spans="1:26" customHeight="1" ht="80">
      <c r="A378" s="34" t="s">
        <v>632</v>
      </c>
      <c r="B378" s="34" t="s">
        <v>739</v>
      </c>
      <c r="C378" s="15"/>
      <c r="D378" s="34" t="s">
        <v>742</v>
      </c>
      <c r="E378" s="15" t="s">
        <v>743</v>
      </c>
      <c r="F378" s="23" t="s">
        <v>30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94.9</v>
      </c>
      <c r="J378" s="21">
        <v>86.93</v>
      </c>
      <c r="K378" s="22">
        <v>83.22</v>
      </c>
      <c r="L378" s="18">
        <v>92.9</v>
      </c>
    </row>
    <row r="379" spans="1:26" customHeight="1" ht="80">
      <c r="A379" s="34" t="s">
        <v>632</v>
      </c>
      <c r="B379" s="34" t="s">
        <v>739</v>
      </c>
      <c r="C379" s="15"/>
      <c r="D379" s="34" t="s">
        <v>744</v>
      </c>
      <c r="E379" s="15" t="s">
        <v>745</v>
      </c>
      <c r="F379" s="23" t="s">
        <v>30</v>
      </c>
      <c r="G379" s="17">
        <v>0</v>
      </c>
      <c r="H379" s="19">
        <f>IF(G6 &gt;= 300000, G379 * K379,IF(G6 &gt;= 150000, G379 * J379,IF(G6 &lt; 150000, G379 * I379, 0)))</f>
        <v>0</v>
      </c>
      <c r="I379" s="20">
        <v>94.9</v>
      </c>
      <c r="J379" s="21">
        <v>86.93</v>
      </c>
      <c r="K379" s="22">
        <v>83.22</v>
      </c>
      <c r="L379" s="18">
        <v>92.9</v>
      </c>
    </row>
    <row r="380" spans="1:26" customHeight="1" ht="80">
      <c r="A380" s="34" t="s">
        <v>632</v>
      </c>
      <c r="B380" s="34" t="s">
        <v>739</v>
      </c>
      <c r="C380" s="15"/>
      <c r="D380" s="34" t="s">
        <v>746</v>
      </c>
      <c r="E380" s="15" t="s">
        <v>747</v>
      </c>
      <c r="F380" s="23" t="s">
        <v>30</v>
      </c>
      <c r="G380" s="17">
        <v>0</v>
      </c>
      <c r="H380" s="19">
        <f>IF(G6 &gt;= 300000, G380 * K380,IF(G6 &gt;= 150000, G380 * J380,IF(G6 &lt; 150000, G380 * I380, 0)))</f>
        <v>0</v>
      </c>
      <c r="I380" s="20">
        <v>94.9</v>
      </c>
      <c r="J380" s="21">
        <v>86.93</v>
      </c>
      <c r="K380" s="22">
        <v>83.22</v>
      </c>
      <c r="L380" s="18">
        <v>92.9</v>
      </c>
    </row>
    <row r="381" spans="1:26" customHeight="1" ht="80">
      <c r="A381" s="34" t="s">
        <v>632</v>
      </c>
      <c r="B381" s="34" t="s">
        <v>739</v>
      </c>
      <c r="C381" s="15"/>
      <c r="D381" s="34" t="s">
        <v>748</v>
      </c>
      <c r="E381" s="15" t="s">
        <v>749</v>
      </c>
      <c r="F381" s="23" t="s">
        <v>30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94.9</v>
      </c>
      <c r="J381" s="21">
        <v>86.93</v>
      </c>
      <c r="K381" s="22">
        <v>83.22</v>
      </c>
      <c r="L381" s="18">
        <v>92.9</v>
      </c>
    </row>
    <row r="382" spans="1:26">
      <c r="A382" s="33"/>
      <c r="B382" s="33" t="s">
        <v>750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751</v>
      </c>
      <c r="E383" s="15" t="s">
        <v>752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61.6</v>
      </c>
      <c r="J383" s="21">
        <v>56.04</v>
      </c>
      <c r="K383" s="22">
        <v>53.65</v>
      </c>
      <c r="L383" s="18">
        <v>59.9</v>
      </c>
    </row>
    <row r="384" spans="1:26">
      <c r="A384" s="33"/>
      <c r="B384" s="33" t="s">
        <v>753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34</v>
      </c>
      <c r="B385" s="34" t="s">
        <v>739</v>
      </c>
      <c r="C385" s="15"/>
      <c r="D385" s="34" t="s">
        <v>754</v>
      </c>
      <c r="E385" s="15" t="s">
        <v>755</v>
      </c>
      <c r="F385" s="23" t="s">
        <v>30</v>
      </c>
      <c r="G385" s="17">
        <v>0</v>
      </c>
      <c r="H385" s="19">
        <f>IF(G6 &gt;= 300000, G385 * K385,IF(G6 &gt;= 150000, G385 * J385,IF(G6 &lt; 150000, G385 * I385, 0)))</f>
        <v>0</v>
      </c>
      <c r="I385" s="20">
        <v>88.1</v>
      </c>
      <c r="J385" s="21">
        <v>80.73</v>
      </c>
      <c r="K385" s="22">
        <v>77.28</v>
      </c>
      <c r="L385" s="18">
        <v>86.3</v>
      </c>
    </row>
    <row r="386" spans="1:26" customHeight="1" ht="80">
      <c r="A386" s="34" t="s">
        <v>34</v>
      </c>
      <c r="B386" s="34" t="s">
        <v>739</v>
      </c>
      <c r="C386" s="15"/>
      <c r="D386" s="34" t="s">
        <v>756</v>
      </c>
      <c r="E386" s="15" t="s">
        <v>757</v>
      </c>
      <c r="F386" s="23" t="s">
        <v>30</v>
      </c>
      <c r="G386" s="17">
        <v>0</v>
      </c>
      <c r="H386" s="19">
        <f>IF(G6 &gt;= 300000, G386 * K386,IF(G6 &gt;= 150000, G386 * J386,IF(G6 &lt; 150000, G386 * I386, 0)))</f>
        <v>0</v>
      </c>
      <c r="I386" s="20">
        <v>64.1</v>
      </c>
      <c r="J386" s="21">
        <v>58.27</v>
      </c>
      <c r="K386" s="22">
        <v>55.78</v>
      </c>
      <c r="L386" s="18">
        <v>62.3</v>
      </c>
    </row>
    <row r="387" spans="1:26" customHeight="1" ht="80">
      <c r="A387" s="34" t="s">
        <v>34</v>
      </c>
      <c r="B387" s="34"/>
      <c r="C387" s="15"/>
      <c r="D387" s="34" t="s">
        <v>758</v>
      </c>
      <c r="E387" s="15" t="s">
        <v>759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126.5</v>
      </c>
      <c r="J387" s="21">
        <v>109.98</v>
      </c>
      <c r="K387" s="22">
        <v>105.28</v>
      </c>
      <c r="L387" s="18">
        <v>117.5</v>
      </c>
    </row>
    <row r="388" spans="1:26">
      <c r="A388" s="33"/>
      <c r="B388" s="33" t="s">
        <v>760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573</v>
      </c>
      <c r="B389" s="34"/>
      <c r="C389" s="15"/>
      <c r="D389" s="34" t="s">
        <v>761</v>
      </c>
      <c r="E389" s="15" t="s">
        <v>762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162.5</v>
      </c>
      <c r="J389" s="21">
        <v>148.47</v>
      </c>
      <c r="K389" s="22">
        <v>142.13</v>
      </c>
      <c r="L389" s="18">
        <v>158.6</v>
      </c>
    </row>
    <row r="390" spans="1:26" customHeight="1" ht="80">
      <c r="A390" s="34" t="s">
        <v>573</v>
      </c>
      <c r="B390" s="34" t="s">
        <v>739</v>
      </c>
      <c r="C390" s="15"/>
      <c r="D390" s="34" t="s">
        <v>763</v>
      </c>
      <c r="E390" s="15" t="s">
        <v>764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147.1</v>
      </c>
      <c r="J390" s="21">
        <v>134.2</v>
      </c>
      <c r="K390" s="22">
        <v>128.46</v>
      </c>
      <c r="L390" s="18">
        <v>143.4</v>
      </c>
    </row>
    <row r="391" spans="1:26">
      <c r="A391" s="33"/>
      <c r="B391" s="33" t="s">
        <v>765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57</v>
      </c>
      <c r="B392" s="34"/>
      <c r="C392" s="15"/>
      <c r="D392" s="34" t="s">
        <v>766</v>
      </c>
      <c r="E392" s="15" t="s">
        <v>767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81.43</v>
      </c>
      <c r="K392" s="22">
        <v>77.95</v>
      </c>
      <c r="L392" s="18">
        <v>87.0</v>
      </c>
    </row>
    <row r="393" spans="1:26" customHeight="1" ht="80">
      <c r="A393" s="34" t="s">
        <v>57</v>
      </c>
      <c r="B393" s="34" t="s">
        <v>768</v>
      </c>
      <c r="C393" s="15"/>
      <c r="D393" s="34" t="s">
        <v>769</v>
      </c>
      <c r="E393" s="15" t="s">
        <v>770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81.43</v>
      </c>
      <c r="K393" s="22">
        <v>77.95</v>
      </c>
      <c r="L393" s="18">
        <v>87.0</v>
      </c>
    </row>
    <row r="394" spans="1:26" customHeight="1" ht="80">
      <c r="A394" s="34" t="s">
        <v>57</v>
      </c>
      <c r="B394" s="34" t="s">
        <v>768</v>
      </c>
      <c r="C394" s="15"/>
      <c r="D394" s="34" t="s">
        <v>771</v>
      </c>
      <c r="E394" s="15" t="s">
        <v>772</v>
      </c>
      <c r="F394" s="23" t="s">
        <v>30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71.96</v>
      </c>
      <c r="K394" s="22">
        <v>68.88</v>
      </c>
      <c r="L394" s="18">
        <v>76.9</v>
      </c>
    </row>
    <row r="395" spans="1:26" customHeight="1" ht="80">
      <c r="A395" s="34" t="s">
        <v>57</v>
      </c>
      <c r="B395" s="34" t="s">
        <v>768</v>
      </c>
      <c r="C395" s="15"/>
      <c r="D395" s="34" t="s">
        <v>773</v>
      </c>
      <c r="E395" s="15" t="s">
        <v>774</v>
      </c>
      <c r="F395" s="23" t="s">
        <v>30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71.96</v>
      </c>
      <c r="K395" s="22">
        <v>68.88</v>
      </c>
      <c r="L395" s="18">
        <v>76.9</v>
      </c>
    </row>
    <row r="396" spans="1:26" customHeight="1" ht="80">
      <c r="A396" s="34" t="s">
        <v>57</v>
      </c>
      <c r="B396" s="34" t="s">
        <v>768</v>
      </c>
      <c r="C396" s="15"/>
      <c r="D396" s="34" t="s">
        <v>775</v>
      </c>
      <c r="E396" s="15" t="s">
        <v>776</v>
      </c>
      <c r="F396" s="23" t="s">
        <v>30</v>
      </c>
      <c r="G396" s="17">
        <v>0</v>
      </c>
      <c r="H396" s="19">
        <f>IF(G6 &gt;= 300000, G396 * K396,IF(G6 &gt;= 150000, G396 * J396,IF(G6 &lt; 150000, G396 * I396, 0)))</f>
        <v>0</v>
      </c>
      <c r="I396" s="20">
        <v>79.5</v>
      </c>
      <c r="J396" s="21">
        <v>71.96</v>
      </c>
      <c r="K396" s="22">
        <v>68.88</v>
      </c>
      <c r="L396" s="18">
        <v>76.9</v>
      </c>
    </row>
    <row r="397" spans="1:26" customHeight="1" ht="80">
      <c r="A397" s="34" t="s">
        <v>57</v>
      </c>
      <c r="B397" s="34" t="s">
        <v>768</v>
      </c>
      <c r="C397" s="15"/>
      <c r="D397" s="34" t="s">
        <v>777</v>
      </c>
      <c r="E397" s="15" t="s">
        <v>778</v>
      </c>
      <c r="F397" s="23" t="s">
        <v>30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71.96</v>
      </c>
      <c r="K397" s="22">
        <v>68.88</v>
      </c>
      <c r="L397" s="18">
        <v>76.9</v>
      </c>
    </row>
    <row r="398" spans="1:26" customHeight="1" ht="80">
      <c r="A398" s="34" t="s">
        <v>57</v>
      </c>
      <c r="B398" s="34" t="s">
        <v>768</v>
      </c>
      <c r="C398" s="15"/>
      <c r="D398" s="34" t="s">
        <v>779</v>
      </c>
      <c r="E398" s="15" t="s">
        <v>780</v>
      </c>
      <c r="F398" s="23" t="s">
        <v>30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71.96</v>
      </c>
      <c r="K398" s="22">
        <v>68.88</v>
      </c>
      <c r="L398" s="18">
        <v>76.9</v>
      </c>
    </row>
    <row r="399" spans="1:26">
      <c r="A399" s="33"/>
      <c r="B399" s="33" t="s">
        <v>781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782</v>
      </c>
      <c r="E400" s="15" t="s">
        <v>783</v>
      </c>
      <c r="F400" s="24" t="s">
        <v>33</v>
      </c>
      <c r="G400" s="17">
        <v>0</v>
      </c>
      <c r="H400" s="19">
        <f>IF(G6 &gt;= 300000, G400 * K400,IF(G6 &gt;= 150000, G400 * J400,IF(G6 &lt; 150000, G400 * I400, 0)))</f>
        <v>0</v>
      </c>
      <c r="I400" s="20">
        <v>277</v>
      </c>
      <c r="J400" s="21">
        <v>253.31</v>
      </c>
      <c r="K400" s="22">
        <v>242.48</v>
      </c>
      <c r="L400" s="18">
        <v>270.6</v>
      </c>
    </row>
    <row r="401" spans="1:26">
      <c r="A401" s="33"/>
      <c r="B401" s="33" t="s">
        <v>784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785</v>
      </c>
      <c r="E402" s="15" t="s">
        <v>786</v>
      </c>
      <c r="F402" s="24" t="s">
        <v>33</v>
      </c>
      <c r="G402" s="17">
        <v>0</v>
      </c>
      <c r="H402" s="19">
        <f>IF(G6 &gt;= 300000, G402 * K402,IF(G6 &gt;= 150000, G402 * J402,IF(G6 &lt; 150000, G402 * I402, 0)))</f>
        <v>0</v>
      </c>
      <c r="I402" s="20">
        <v>103.5</v>
      </c>
      <c r="J402" s="21">
        <v>94.54</v>
      </c>
      <c r="K402" s="22">
        <v>90.5</v>
      </c>
      <c r="L402" s="18">
        <v>101.0</v>
      </c>
    </row>
    <row r="403" spans="1:26">
      <c r="A403" s="33"/>
      <c r="B403" s="33" t="s">
        <v>787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34</v>
      </c>
      <c r="B404" s="34"/>
      <c r="C404" s="15"/>
      <c r="D404" s="34" t="s">
        <v>788</v>
      </c>
      <c r="E404" s="15" t="s">
        <v>789</v>
      </c>
      <c r="F404" s="23" t="s">
        <v>30</v>
      </c>
      <c r="G404" s="17">
        <v>0</v>
      </c>
      <c r="H404" s="19">
        <f>IF(G6 &gt;= 300000, G404 * K404,IF(G6 &gt;= 150000, G404 * J404,IF(G6 &lt; 150000, G404 * I404, 0)))</f>
        <v>0</v>
      </c>
      <c r="I404" s="20">
        <v>87.2</v>
      </c>
      <c r="J404" s="21">
        <v>79.56</v>
      </c>
      <c r="K404" s="22">
        <v>76.16</v>
      </c>
      <c r="L404" s="18">
        <v>85.0</v>
      </c>
    </row>
    <row r="405" spans="1:26" customHeight="1" ht="80">
      <c r="A405" s="34" t="s">
        <v>34</v>
      </c>
      <c r="B405" s="34" t="s">
        <v>790</v>
      </c>
      <c r="C405" s="15"/>
      <c r="D405" s="34" t="s">
        <v>791</v>
      </c>
      <c r="E405" s="15" t="s">
        <v>792</v>
      </c>
      <c r="F405" s="23" t="s">
        <v>30</v>
      </c>
      <c r="G405" s="17">
        <v>0</v>
      </c>
      <c r="H405" s="19">
        <f>IF(G6 &gt;= 300000, G405 * K405,IF(G6 &gt;= 150000, G405 * J405,IF(G6 &lt; 150000, G405 * I405, 0)))</f>
        <v>0</v>
      </c>
      <c r="I405" s="20">
        <v>60.7</v>
      </c>
      <c r="J405" s="21">
        <v>55.58</v>
      </c>
      <c r="K405" s="22">
        <v>53.2</v>
      </c>
      <c r="L405" s="18">
        <v>59.4</v>
      </c>
    </row>
    <row r="406" spans="1:26" customHeight="1" ht="80">
      <c r="A406" s="34" t="s">
        <v>34</v>
      </c>
      <c r="B406" s="34" t="s">
        <v>790</v>
      </c>
      <c r="C406" s="15"/>
      <c r="D406" s="34" t="s">
        <v>793</v>
      </c>
      <c r="E406" s="15" t="s">
        <v>794</v>
      </c>
      <c r="F406" s="23" t="s">
        <v>30</v>
      </c>
      <c r="G406" s="17">
        <v>0</v>
      </c>
      <c r="H406" s="19">
        <f>IF(G6 &gt;= 300000, G406 * K406,IF(G6 &gt;= 150000, G406 * J406,IF(G6 &lt; 150000, G406 * I406, 0)))</f>
        <v>0</v>
      </c>
      <c r="I406" s="20">
        <v>54.7</v>
      </c>
      <c r="J406" s="21">
        <v>50.31</v>
      </c>
      <c r="K406" s="22">
        <v>48.16</v>
      </c>
      <c r="L406" s="18">
        <v>53.8</v>
      </c>
    </row>
    <row r="407" spans="1:26">
      <c r="A407" s="33"/>
      <c r="B407" s="33" t="s">
        <v>795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141.9</v>
      </c>
      <c r="J408" s="21">
        <v>129.75</v>
      </c>
      <c r="K408" s="22">
        <v>124.21</v>
      </c>
      <c r="L408" s="18">
        <v>138.6</v>
      </c>
    </row>
    <row r="409" spans="1:26" customHeight="1" ht="80">
      <c r="A409" s="34"/>
      <c r="B409" s="34"/>
      <c r="C409" s="15"/>
      <c r="D409" s="34" t="s">
        <v>798</v>
      </c>
      <c r="E409" s="15" t="s">
        <v>799</v>
      </c>
      <c r="F409" s="24" t="s">
        <v>33</v>
      </c>
      <c r="G409" s="17">
        <v>0</v>
      </c>
      <c r="H409" s="19">
        <f>IF(G6 &gt;= 300000, G409 * K409,IF(G6 &gt;= 150000, G409 * J409,IF(G6 &lt; 150000, G409 * I409, 0)))</f>
        <v>0</v>
      </c>
      <c r="I409" s="20">
        <v>141.9</v>
      </c>
      <c r="J409" s="21">
        <v>129.75</v>
      </c>
      <c r="K409" s="22">
        <v>124.21</v>
      </c>
      <c r="L409" s="18">
        <v>138.6</v>
      </c>
    </row>
    <row r="410" spans="1:26">
      <c r="A410" s="33"/>
      <c r="B410" s="33" t="s">
        <v>800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573</v>
      </c>
      <c r="B411" s="34" t="s">
        <v>801</v>
      </c>
      <c r="C411" s="15"/>
      <c r="D411" s="34" t="s">
        <v>802</v>
      </c>
      <c r="E411" s="15" t="s">
        <v>803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153</v>
      </c>
      <c r="J411" s="21">
        <v>139.7</v>
      </c>
      <c r="K411" s="22">
        <v>133.73</v>
      </c>
      <c r="L411" s="18">
        <v>149.3</v>
      </c>
    </row>
    <row r="412" spans="1:26" customHeight="1" ht="80">
      <c r="A412" s="34" t="s">
        <v>573</v>
      </c>
      <c r="B412" s="34" t="s">
        <v>801</v>
      </c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165</v>
      </c>
      <c r="J412" s="21">
        <v>150.7</v>
      </c>
      <c r="K412" s="22">
        <v>144.26</v>
      </c>
      <c r="L412" s="18">
        <v>161.0</v>
      </c>
    </row>
    <row r="413" spans="1:26" customHeight="1" ht="80">
      <c r="A413" s="34" t="s">
        <v>573</v>
      </c>
      <c r="B413" s="34" t="s">
        <v>801</v>
      </c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153</v>
      </c>
      <c r="J413" s="21">
        <v>139.7</v>
      </c>
      <c r="K413" s="22">
        <v>133.73</v>
      </c>
      <c r="L413" s="18">
        <v>149.3</v>
      </c>
    </row>
    <row r="414" spans="1:26" customHeight="1" ht="80">
      <c r="A414" s="34" t="s">
        <v>573</v>
      </c>
      <c r="B414" s="34" t="s">
        <v>801</v>
      </c>
      <c r="C414" s="15"/>
      <c r="D414" s="34" t="s">
        <v>808</v>
      </c>
      <c r="E414" s="15" t="s">
        <v>809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153</v>
      </c>
      <c r="J414" s="21">
        <v>139.7</v>
      </c>
      <c r="K414" s="22">
        <v>133.73</v>
      </c>
      <c r="L414" s="18">
        <v>149.3</v>
      </c>
    </row>
    <row r="415" spans="1:26" customHeight="1" ht="80">
      <c r="A415" s="34" t="s">
        <v>573</v>
      </c>
      <c r="B415" s="34" t="s">
        <v>801</v>
      </c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153</v>
      </c>
      <c r="J415" s="21">
        <v>139.7</v>
      </c>
      <c r="K415" s="22">
        <v>133.73</v>
      </c>
      <c r="L415" s="18">
        <v>149.3</v>
      </c>
    </row>
    <row r="416" spans="1:26" customHeight="1" ht="80">
      <c r="A416" s="34" t="s">
        <v>573</v>
      </c>
      <c r="B416" s="34" t="s">
        <v>801</v>
      </c>
      <c r="C416" s="15"/>
      <c r="D416" s="34" t="s">
        <v>812</v>
      </c>
      <c r="E416" s="15" t="s">
        <v>813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153</v>
      </c>
      <c r="J416" s="21">
        <v>139.7</v>
      </c>
      <c r="K416" s="22">
        <v>133.73</v>
      </c>
      <c r="L416" s="18">
        <v>149.3</v>
      </c>
    </row>
    <row r="417" spans="1:26" customHeight="1" ht="80">
      <c r="A417" s="34" t="s">
        <v>573</v>
      </c>
      <c r="B417" s="34" t="s">
        <v>801</v>
      </c>
      <c r="C417" s="15"/>
      <c r="D417" s="34" t="s">
        <v>814</v>
      </c>
      <c r="E417" s="15" t="s">
        <v>815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153</v>
      </c>
      <c r="J417" s="21">
        <v>139.7</v>
      </c>
      <c r="K417" s="22">
        <v>133.73</v>
      </c>
      <c r="L417" s="18">
        <v>149.3</v>
      </c>
    </row>
    <row r="418" spans="1:26" customHeight="1" ht="80">
      <c r="A418" s="34" t="s">
        <v>573</v>
      </c>
      <c r="B418" s="34" t="s">
        <v>801</v>
      </c>
      <c r="C418" s="15"/>
      <c r="D418" s="34" t="s">
        <v>816</v>
      </c>
      <c r="E418" s="15" t="s">
        <v>817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153</v>
      </c>
      <c r="J418" s="21">
        <v>139.7</v>
      </c>
      <c r="K418" s="22">
        <v>133.73</v>
      </c>
      <c r="L418" s="18">
        <v>149.3</v>
      </c>
    </row>
    <row r="419" spans="1:26" customHeight="1" ht="80">
      <c r="A419" s="34" t="s">
        <v>573</v>
      </c>
      <c r="B419" s="34" t="s">
        <v>801</v>
      </c>
      <c r="C419" s="15"/>
      <c r="D419" s="34" t="s">
        <v>818</v>
      </c>
      <c r="E419" s="15" t="s">
        <v>819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165</v>
      </c>
      <c r="J419" s="21">
        <v>150.7</v>
      </c>
      <c r="K419" s="22">
        <v>144.26</v>
      </c>
      <c r="L419" s="18">
        <v>161.0</v>
      </c>
    </row>
    <row r="420" spans="1:26" customHeight="1" ht="80">
      <c r="A420" s="34" t="s">
        <v>573</v>
      </c>
      <c r="B420" s="34" t="s">
        <v>801</v>
      </c>
      <c r="C420" s="15"/>
      <c r="D420" s="34" t="s">
        <v>820</v>
      </c>
      <c r="E420" s="15" t="s">
        <v>821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153</v>
      </c>
      <c r="J420" s="21">
        <v>139.7</v>
      </c>
      <c r="K420" s="22">
        <v>133.73</v>
      </c>
      <c r="L420" s="18">
        <v>149.3</v>
      </c>
    </row>
    <row r="421" spans="1:26" customHeight="1" ht="80">
      <c r="A421" s="34" t="s">
        <v>573</v>
      </c>
      <c r="B421" s="34" t="s">
        <v>801</v>
      </c>
      <c r="C421" s="15"/>
      <c r="D421" s="34" t="s">
        <v>822</v>
      </c>
      <c r="E421" s="15" t="s">
        <v>823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153</v>
      </c>
      <c r="J421" s="21">
        <v>139.7</v>
      </c>
      <c r="K421" s="22">
        <v>133.73</v>
      </c>
      <c r="L421" s="18">
        <v>149.3</v>
      </c>
    </row>
    <row r="422" spans="1:26">
      <c r="A422" s="33"/>
      <c r="B422" s="33" t="s">
        <v>824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446</v>
      </c>
      <c r="B423" s="34" t="s">
        <v>825</v>
      </c>
      <c r="C423" s="15"/>
      <c r="D423" s="34" t="s">
        <v>826</v>
      </c>
      <c r="E423" s="15" t="s">
        <v>827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65</v>
      </c>
      <c r="J423" s="21">
        <v>58.79</v>
      </c>
      <c r="K423" s="22">
        <v>56.28</v>
      </c>
      <c r="L423" s="18">
        <v>62.8</v>
      </c>
    </row>
    <row r="424" spans="1:26" customHeight="1" ht="80">
      <c r="A424" s="34" t="s">
        <v>446</v>
      </c>
      <c r="B424" s="34" t="s">
        <v>825</v>
      </c>
      <c r="C424" s="15"/>
      <c r="D424" s="34" t="s">
        <v>828</v>
      </c>
      <c r="E424" s="15" t="s">
        <v>829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58.79</v>
      </c>
      <c r="K424" s="22">
        <v>56.28</v>
      </c>
      <c r="L424" s="18">
        <v>62.8</v>
      </c>
    </row>
    <row r="425" spans="1:26" customHeight="1" ht="80">
      <c r="A425" s="34" t="s">
        <v>446</v>
      </c>
      <c r="B425" s="34" t="s">
        <v>825</v>
      </c>
      <c r="C425" s="15"/>
      <c r="D425" s="34" t="s">
        <v>830</v>
      </c>
      <c r="E425" s="15" t="s">
        <v>831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65</v>
      </c>
      <c r="J425" s="21">
        <v>58.79</v>
      </c>
      <c r="K425" s="22">
        <v>56.28</v>
      </c>
      <c r="L425" s="18">
        <v>62.8</v>
      </c>
    </row>
    <row r="426" spans="1:26">
      <c r="A426" s="33"/>
      <c r="B426" s="33" t="s">
        <v>832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833</v>
      </c>
      <c r="E427" s="15" t="s">
        <v>834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199.2</v>
      </c>
      <c r="J427" s="21">
        <v>181.94</v>
      </c>
      <c r="K427" s="22">
        <v>174.16</v>
      </c>
      <c r="L427" s="18">
        <v>194.4</v>
      </c>
    </row>
    <row r="428" spans="1:26" customHeight="1" ht="80">
      <c r="A428" s="34"/>
      <c r="B428" s="34"/>
      <c r="C428" s="15"/>
      <c r="D428" s="34" t="s">
        <v>835</v>
      </c>
      <c r="E428" s="15" t="s">
        <v>836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199.2</v>
      </c>
      <c r="J428" s="21">
        <v>181.94</v>
      </c>
      <c r="K428" s="22">
        <v>174.16</v>
      </c>
      <c r="L428" s="18">
        <v>194.4</v>
      </c>
    </row>
    <row r="429" spans="1:26" customHeight="1" ht="80">
      <c r="A429" s="34"/>
      <c r="B429" s="34"/>
      <c r="C429" s="15"/>
      <c r="D429" s="34" t="s">
        <v>837</v>
      </c>
      <c r="E429" s="15" t="s">
        <v>838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199.2</v>
      </c>
      <c r="J429" s="21">
        <v>181.94</v>
      </c>
      <c r="K429" s="22">
        <v>174.16</v>
      </c>
      <c r="L429" s="18">
        <v>194.4</v>
      </c>
    </row>
    <row r="430" spans="1:26" customHeight="1" ht="80">
      <c r="A430" s="34"/>
      <c r="B430" s="34"/>
      <c r="C430" s="15"/>
      <c r="D430" s="34" t="s">
        <v>839</v>
      </c>
      <c r="E430" s="15" t="s">
        <v>840</v>
      </c>
      <c r="F430" s="24" t="s">
        <v>33</v>
      </c>
      <c r="G430" s="17">
        <v>0</v>
      </c>
      <c r="H430" s="19">
        <f>IF(G6 &gt;= 300000, G430 * K430,IF(G6 &gt;= 150000, G430 * J430,IF(G6 &lt; 150000, G430 * I430, 0)))</f>
        <v>0</v>
      </c>
      <c r="I430" s="20">
        <v>199.2</v>
      </c>
      <c r="J430" s="21">
        <v>181.94</v>
      </c>
      <c r="K430" s="22">
        <v>174.16</v>
      </c>
      <c r="L430" s="18">
        <v>194.4</v>
      </c>
    </row>
    <row r="431" spans="1:26">
      <c r="A431" s="33"/>
      <c r="B431" s="33" t="s">
        <v>841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212</v>
      </c>
      <c r="B432" s="34"/>
      <c r="C432" s="15"/>
      <c r="D432" s="34" t="s">
        <v>842</v>
      </c>
      <c r="E432" s="15" t="s">
        <v>843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77.8</v>
      </c>
      <c r="J432" s="21">
        <v>70.76</v>
      </c>
      <c r="K432" s="22">
        <v>67.74</v>
      </c>
      <c r="L432" s="18">
        <v>75.6</v>
      </c>
    </row>
    <row r="433" spans="1:26" customHeight="1" ht="80">
      <c r="A433" s="34" t="s">
        <v>212</v>
      </c>
      <c r="B433" s="34" t="s">
        <v>844</v>
      </c>
      <c r="C433" s="15"/>
      <c r="D433" s="34" t="s">
        <v>845</v>
      </c>
      <c r="E433" s="15" t="s">
        <v>846</v>
      </c>
      <c r="F433" s="23" t="s">
        <v>30</v>
      </c>
      <c r="G433" s="17">
        <v>0</v>
      </c>
      <c r="H433" s="19">
        <f>IF(G6 &gt;= 300000, G433 * K433,IF(G6 &gt;= 150000, G433 * J433,IF(G6 &lt; 150000, G433 * I433, 0)))</f>
        <v>0</v>
      </c>
      <c r="I433" s="20">
        <v>77</v>
      </c>
      <c r="J433" s="21">
        <v>70.76</v>
      </c>
      <c r="K433" s="22">
        <v>67.74</v>
      </c>
      <c r="L433" s="18">
        <v>75.6</v>
      </c>
    </row>
    <row r="434" spans="1:26" customHeight="1" ht="80">
      <c r="A434" s="34" t="s">
        <v>212</v>
      </c>
      <c r="B434" s="34" t="s">
        <v>844</v>
      </c>
      <c r="C434" s="15"/>
      <c r="D434" s="34" t="s">
        <v>847</v>
      </c>
      <c r="E434" s="15" t="s">
        <v>848</v>
      </c>
      <c r="F434" s="23" t="s">
        <v>30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67.98</v>
      </c>
      <c r="K434" s="22">
        <v>65.07</v>
      </c>
      <c r="L434" s="18">
        <v>72.6</v>
      </c>
    </row>
    <row r="435" spans="1:26" customHeight="1" ht="80">
      <c r="A435" s="34" t="s">
        <v>212</v>
      </c>
      <c r="B435" s="34" t="s">
        <v>844</v>
      </c>
      <c r="C435" s="15"/>
      <c r="D435" s="34" t="s">
        <v>849</v>
      </c>
      <c r="E435" s="15" t="s">
        <v>850</v>
      </c>
      <c r="F435" s="23" t="s">
        <v>30</v>
      </c>
      <c r="G435" s="17">
        <v>0</v>
      </c>
      <c r="H435" s="19">
        <f>IF(G6 &gt;= 300000, G435 * K435,IF(G6 &gt;= 150000, G435 * J435,IF(G6 &lt; 150000, G435 * I435, 0)))</f>
        <v>0</v>
      </c>
      <c r="I435" s="20">
        <v>77</v>
      </c>
      <c r="J435" s="21">
        <v>70.76</v>
      </c>
      <c r="K435" s="22">
        <v>67.74</v>
      </c>
      <c r="L435" s="18">
        <v>75.6</v>
      </c>
    </row>
    <row r="436" spans="1:26" customHeight="1" ht="80">
      <c r="A436" s="34" t="s">
        <v>212</v>
      </c>
      <c r="B436" s="34" t="s">
        <v>844</v>
      </c>
      <c r="C436" s="15"/>
      <c r="D436" s="34" t="s">
        <v>851</v>
      </c>
      <c r="E436" s="15" t="s">
        <v>852</v>
      </c>
      <c r="F436" s="23" t="s">
        <v>30</v>
      </c>
      <c r="G436" s="17">
        <v>0</v>
      </c>
      <c r="H436" s="19">
        <f>IF(G6 &gt;= 300000, G436 * K436,IF(G6 &gt;= 150000, G436 * J436,IF(G6 &lt; 150000, G436 * I436, 0)))</f>
        <v>0</v>
      </c>
      <c r="I436" s="20">
        <v>77</v>
      </c>
      <c r="J436" s="21">
        <v>70.76</v>
      </c>
      <c r="K436" s="22">
        <v>67.74</v>
      </c>
      <c r="L436" s="18">
        <v>75.6</v>
      </c>
    </row>
    <row r="437" spans="1:26" customHeight="1" ht="80">
      <c r="A437" s="34" t="s">
        <v>212</v>
      </c>
      <c r="B437" s="34"/>
      <c r="C437" s="15"/>
      <c r="D437" s="34" t="s">
        <v>853</v>
      </c>
      <c r="E437" s="15" t="s">
        <v>854</v>
      </c>
      <c r="F437" s="23" t="s">
        <v>30</v>
      </c>
      <c r="G437" s="17">
        <v>0</v>
      </c>
      <c r="H437" s="19">
        <f>IF(G6 &gt;= 300000, G437 * K437,IF(G6 &gt;= 150000, G437 * J437,IF(G6 &lt; 150000, G437 * I437, 0)))</f>
        <v>0</v>
      </c>
      <c r="I437" s="20">
        <v>77</v>
      </c>
      <c r="J437" s="21">
        <v>70.76</v>
      </c>
      <c r="K437" s="22">
        <v>67.74</v>
      </c>
      <c r="L437" s="18">
        <v>75.6</v>
      </c>
    </row>
    <row r="438" spans="1:26">
      <c r="A438" s="33"/>
      <c r="B438" s="33" t="s">
        <v>855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856</v>
      </c>
      <c r="B439" s="34"/>
      <c r="C439" s="15"/>
      <c r="D439" s="34" t="s">
        <v>857</v>
      </c>
      <c r="E439" s="15" t="s">
        <v>858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183.8</v>
      </c>
      <c r="J439" s="21">
        <v>159.03</v>
      </c>
      <c r="K439" s="22">
        <v>152.23</v>
      </c>
      <c r="L439" s="18">
        <v>169.9</v>
      </c>
    </row>
    <row r="440" spans="1:26" customHeight="1" ht="80">
      <c r="A440" s="34" t="s">
        <v>856</v>
      </c>
      <c r="B440" s="34" t="s">
        <v>859</v>
      </c>
      <c r="C440" s="15"/>
      <c r="D440" s="34" t="s">
        <v>860</v>
      </c>
      <c r="E440" s="15" t="s">
        <v>861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230</v>
      </c>
      <c r="J440" s="21">
        <v>210.14</v>
      </c>
      <c r="K440" s="22">
        <v>201.16</v>
      </c>
      <c r="L440" s="18">
        <v>224.5</v>
      </c>
    </row>
    <row r="441" spans="1:26" customHeight="1" ht="80">
      <c r="A441" s="34" t="s">
        <v>856</v>
      </c>
      <c r="B441" s="34" t="s">
        <v>859</v>
      </c>
      <c r="C441" s="15"/>
      <c r="D441" s="34" t="s">
        <v>862</v>
      </c>
      <c r="E441" s="15" t="s">
        <v>863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</v>
      </c>
      <c r="J441" s="21">
        <v>210.14</v>
      </c>
      <c r="K441" s="22">
        <v>201.16</v>
      </c>
      <c r="L441" s="18">
        <v>224.5</v>
      </c>
    </row>
    <row r="442" spans="1:26" customHeight="1" ht="80">
      <c r="A442" s="34" t="s">
        <v>856</v>
      </c>
      <c r="B442" s="34" t="s">
        <v>859</v>
      </c>
      <c r="C442" s="15"/>
      <c r="D442" s="34" t="s">
        <v>864</v>
      </c>
      <c r="E442" s="15" t="s">
        <v>865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230</v>
      </c>
      <c r="J442" s="21">
        <v>210.14</v>
      </c>
      <c r="K442" s="22">
        <v>201.16</v>
      </c>
      <c r="L442" s="18">
        <v>224.5</v>
      </c>
    </row>
    <row r="443" spans="1:26">
      <c r="A443" s="33"/>
      <c r="B443" s="33" t="s">
        <v>866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38</v>
      </c>
      <c r="B444" s="34"/>
      <c r="C444" s="15"/>
      <c r="D444" s="34" t="s">
        <v>867</v>
      </c>
      <c r="E444" s="15" t="s">
        <v>868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249.7</v>
      </c>
      <c r="J444" s="21">
        <v>228.74</v>
      </c>
      <c r="K444" s="22">
        <v>218.96</v>
      </c>
      <c r="L444" s="18">
        <v>244.4</v>
      </c>
    </row>
    <row r="445" spans="1:26" customHeight="1" ht="80">
      <c r="A445" s="34" t="s">
        <v>38</v>
      </c>
      <c r="B445" s="34"/>
      <c r="C445" s="15"/>
      <c r="D445" s="34" t="s">
        <v>869</v>
      </c>
      <c r="E445" s="15" t="s">
        <v>870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249.7</v>
      </c>
      <c r="J445" s="21">
        <v>228.74</v>
      </c>
      <c r="K445" s="22">
        <v>218.96</v>
      </c>
      <c r="L445" s="18">
        <v>244.4</v>
      </c>
    </row>
    <row r="446" spans="1:26" customHeight="1" ht="80">
      <c r="A446" s="34" t="s">
        <v>38</v>
      </c>
      <c r="B446" s="34" t="s">
        <v>871</v>
      </c>
      <c r="C446" s="15"/>
      <c r="D446" s="34" t="s">
        <v>872</v>
      </c>
      <c r="E446" s="15" t="s">
        <v>873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249.7</v>
      </c>
      <c r="J446" s="21">
        <v>228.74</v>
      </c>
      <c r="K446" s="22">
        <v>218.96</v>
      </c>
      <c r="L446" s="18">
        <v>244.4</v>
      </c>
    </row>
    <row r="447" spans="1:26" customHeight="1" ht="80">
      <c r="A447" s="34" t="s">
        <v>38</v>
      </c>
      <c r="B447" s="34" t="s">
        <v>874</v>
      </c>
      <c r="C447" s="15"/>
      <c r="D447" s="34" t="s">
        <v>875</v>
      </c>
      <c r="E447" s="15" t="s">
        <v>876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249.7</v>
      </c>
      <c r="J447" s="21">
        <v>228.74</v>
      </c>
      <c r="K447" s="22">
        <v>218.96</v>
      </c>
      <c r="L447" s="18">
        <v>244.4</v>
      </c>
    </row>
    <row r="448" spans="1:26" customHeight="1" ht="80">
      <c r="A448" s="34" t="s">
        <v>38</v>
      </c>
      <c r="B448" s="34" t="s">
        <v>877</v>
      </c>
      <c r="C448" s="15"/>
      <c r="D448" s="34" t="s">
        <v>878</v>
      </c>
      <c r="E448" s="15" t="s">
        <v>879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249.7</v>
      </c>
      <c r="J448" s="21">
        <v>220.55</v>
      </c>
      <c r="K448" s="22">
        <v>211.12</v>
      </c>
      <c r="L448" s="18">
        <v>235.6</v>
      </c>
    </row>
    <row r="449" spans="1:26" customHeight="1" ht="80">
      <c r="A449" s="34" t="s">
        <v>38</v>
      </c>
      <c r="B449" s="34" t="s">
        <v>880</v>
      </c>
      <c r="C449" s="15"/>
      <c r="D449" s="34" t="s">
        <v>881</v>
      </c>
      <c r="E449" s="15" t="s">
        <v>882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249.7</v>
      </c>
      <c r="J449" s="21">
        <v>228.74</v>
      </c>
      <c r="K449" s="22">
        <v>218.96</v>
      </c>
      <c r="L449" s="18">
        <v>244.4</v>
      </c>
    </row>
    <row r="450" spans="1:26" customHeight="1" ht="80">
      <c r="A450" s="34" t="s">
        <v>38</v>
      </c>
      <c r="B450" s="34" t="s">
        <v>883</v>
      </c>
      <c r="C450" s="15"/>
      <c r="D450" s="34" t="s">
        <v>884</v>
      </c>
      <c r="E450" s="15" t="s">
        <v>885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249.7</v>
      </c>
      <c r="J450" s="21">
        <v>228.74</v>
      </c>
      <c r="K450" s="22">
        <v>218.96</v>
      </c>
      <c r="L450" s="18">
        <v>244.4</v>
      </c>
    </row>
    <row r="451" spans="1:26">
      <c r="A451" s="33"/>
      <c r="B451" s="33" t="s">
        <v>886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887</v>
      </c>
      <c r="E452" s="15" t="s">
        <v>888</v>
      </c>
      <c r="F452" s="24" t="s">
        <v>33</v>
      </c>
      <c r="G452" s="17">
        <v>0</v>
      </c>
      <c r="H452" s="19">
        <f>IF(G6 &gt;= 300000, G452 * K452,IF(G6 &gt;= 150000, G452 * J452,IF(G6 &lt; 150000, G452 * I452, 0)))</f>
        <v>0</v>
      </c>
      <c r="I452" s="20">
        <v>11.1</v>
      </c>
      <c r="J452" s="21">
        <v>10.18</v>
      </c>
      <c r="K452" s="22">
        <v>9.74</v>
      </c>
      <c r="L452" s="18">
        <v>10.9</v>
      </c>
    </row>
    <row r="453" spans="1:26">
      <c r="A453" s="33"/>
      <c r="B453" s="33" t="s">
        <v>889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890</v>
      </c>
      <c r="E454" s="15" t="s">
        <v>891</v>
      </c>
      <c r="F454" s="24" t="s">
        <v>33</v>
      </c>
      <c r="G454" s="17">
        <v>0</v>
      </c>
      <c r="H454" s="19">
        <f>IF(G6 &gt;= 300000, G454 * K454,IF(G6 &gt;= 150000, G454 * J454,IF(G6 &lt; 150000, G454 * I454, 0)))</f>
        <v>0</v>
      </c>
      <c r="I454" s="20">
        <v>180.4</v>
      </c>
      <c r="J454" s="21">
        <v>164.97</v>
      </c>
      <c r="K454" s="22">
        <v>157.92</v>
      </c>
      <c r="L454" s="18">
        <v>176.3</v>
      </c>
    </row>
    <row r="455" spans="1:26" customHeight="1" ht="80">
      <c r="A455" s="34"/>
      <c r="B455" s="34"/>
      <c r="C455" s="15"/>
      <c r="D455" s="34" t="s">
        <v>892</v>
      </c>
      <c r="E455" s="15" t="s">
        <v>893</v>
      </c>
      <c r="F455" s="24" t="s">
        <v>33</v>
      </c>
      <c r="G455" s="17">
        <v>0</v>
      </c>
      <c r="H455" s="19">
        <f>IF(G6 &gt;= 300000, G455 * K455,IF(G6 &gt;= 150000, G455 * J455,IF(G6 &lt; 150000, G455 * I455, 0)))</f>
        <v>0</v>
      </c>
      <c r="I455" s="20">
        <v>180.4</v>
      </c>
      <c r="J455" s="21">
        <v>164.97</v>
      </c>
      <c r="K455" s="22">
        <v>157.92</v>
      </c>
      <c r="L455" s="18">
        <v>176.3</v>
      </c>
    </row>
    <row r="456" spans="1:26" customHeight="1" ht="80">
      <c r="A456" s="34"/>
      <c r="B456" s="34"/>
      <c r="C456" s="15"/>
      <c r="D456" s="34" t="s">
        <v>894</v>
      </c>
      <c r="E456" s="15" t="s">
        <v>895</v>
      </c>
      <c r="F456" s="24" t="s">
        <v>33</v>
      </c>
      <c r="G456" s="17">
        <v>0</v>
      </c>
      <c r="H456" s="19">
        <f>IF(G6 &gt;= 300000, G456 * K456,IF(G6 &gt;= 150000, G456 * J456,IF(G6 &lt; 150000, G456 * I456, 0)))</f>
        <v>0</v>
      </c>
      <c r="I456" s="20">
        <v>180.4</v>
      </c>
      <c r="J456" s="21">
        <v>164.97</v>
      </c>
      <c r="K456" s="22">
        <v>157.92</v>
      </c>
      <c r="L456" s="18">
        <v>176.3</v>
      </c>
    </row>
    <row r="457" spans="1:26" customHeight="1" ht="80">
      <c r="A457" s="34" t="s">
        <v>896</v>
      </c>
      <c r="B457" s="34"/>
      <c r="C457" s="15"/>
      <c r="D457" s="34" t="s">
        <v>897</v>
      </c>
      <c r="E457" s="15" t="s">
        <v>898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180.4</v>
      </c>
      <c r="J457" s="21">
        <v>164.97</v>
      </c>
      <c r="K457" s="22">
        <v>157.92</v>
      </c>
      <c r="L457" s="18">
        <v>176.3</v>
      </c>
    </row>
    <row r="458" spans="1:26" customHeight="1" ht="80">
      <c r="A458" s="34" t="s">
        <v>896</v>
      </c>
      <c r="B458" s="34" t="s">
        <v>899</v>
      </c>
      <c r="C458" s="15"/>
      <c r="D458" s="34" t="s">
        <v>900</v>
      </c>
      <c r="E458" s="15" t="s">
        <v>901</v>
      </c>
      <c r="F458" s="24" t="s">
        <v>33</v>
      </c>
      <c r="G458" s="17">
        <v>0</v>
      </c>
      <c r="H458" s="19">
        <f>IF(G6 &gt;= 300000, G458 * K458,IF(G6 &gt;= 150000, G458 * J458,IF(G6 &lt; 150000, G458 * I458, 0)))</f>
        <v>0</v>
      </c>
      <c r="I458" s="20">
        <v>180.4</v>
      </c>
      <c r="J458" s="21">
        <v>164.97</v>
      </c>
      <c r="K458" s="22">
        <v>157.92</v>
      </c>
      <c r="L458" s="18">
        <v>176.3</v>
      </c>
    </row>
    <row r="459" spans="1:26" customHeight="1" ht="80">
      <c r="A459" s="34" t="s">
        <v>896</v>
      </c>
      <c r="B459" s="34" t="s">
        <v>899</v>
      </c>
      <c r="C459" s="15"/>
      <c r="D459" s="34" t="s">
        <v>902</v>
      </c>
      <c r="E459" s="15" t="s">
        <v>903</v>
      </c>
      <c r="F459" s="24" t="s">
        <v>33</v>
      </c>
      <c r="G459" s="17">
        <v>0</v>
      </c>
      <c r="H459" s="19">
        <f>IF(G6 &gt;= 300000, G459 * K459,IF(G6 &gt;= 150000, G459 * J459,IF(G6 &lt; 150000, G459 * I459, 0)))</f>
        <v>0</v>
      </c>
      <c r="I459" s="20">
        <v>180.4</v>
      </c>
      <c r="J459" s="21">
        <v>164.97</v>
      </c>
      <c r="K459" s="22">
        <v>157.92</v>
      </c>
      <c r="L459" s="18">
        <v>176.3</v>
      </c>
    </row>
    <row r="460" spans="1:26">
      <c r="A460" s="33"/>
      <c r="B460" s="33" t="s">
        <v>904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905</v>
      </c>
      <c r="E461" s="15" t="s">
        <v>906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103.5</v>
      </c>
      <c r="J461" s="21">
        <v>94.77</v>
      </c>
      <c r="K461" s="22">
        <v>90.72</v>
      </c>
      <c r="L461" s="18">
        <v>101.3</v>
      </c>
    </row>
    <row r="462" spans="1:26" customHeight="1" ht="80">
      <c r="A462" s="34"/>
      <c r="B462" s="34"/>
      <c r="C462" s="15"/>
      <c r="D462" s="34" t="s">
        <v>907</v>
      </c>
      <c r="E462" s="15" t="s">
        <v>908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120.6</v>
      </c>
      <c r="J462" s="21">
        <v>110.07</v>
      </c>
      <c r="K462" s="22">
        <v>105.37</v>
      </c>
      <c r="L462" s="18">
        <v>117.6</v>
      </c>
    </row>
    <row r="463" spans="1:26" customHeight="1" ht="80">
      <c r="A463" s="34"/>
      <c r="B463" s="34"/>
      <c r="C463" s="15"/>
      <c r="D463" s="34" t="s">
        <v>909</v>
      </c>
      <c r="E463" s="15" t="s">
        <v>910</v>
      </c>
      <c r="F463" s="24" t="s">
        <v>33</v>
      </c>
      <c r="G463" s="17">
        <v>0</v>
      </c>
      <c r="H463" s="19">
        <f>IF(G6 &gt;= 300000, G463 * K463,IF(G6 &gt;= 150000, G463 * J463,IF(G6 &lt; 150000, G463 * I463, 0)))</f>
        <v>0</v>
      </c>
      <c r="I463" s="20">
        <v>103.5</v>
      </c>
      <c r="J463" s="21">
        <v>94.77</v>
      </c>
      <c r="K463" s="22">
        <v>90.72</v>
      </c>
      <c r="L463" s="18">
        <v>101.3</v>
      </c>
    </row>
    <row r="464" spans="1:26" customHeight="1" ht="80">
      <c r="A464" s="34" t="s">
        <v>911</v>
      </c>
      <c r="B464" s="34" t="s">
        <v>912</v>
      </c>
      <c r="C464" s="15"/>
      <c r="D464" s="34" t="s">
        <v>913</v>
      </c>
      <c r="E464" s="15" t="s">
        <v>914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118</v>
      </c>
      <c r="J464" s="21">
        <v>107.76</v>
      </c>
      <c r="K464" s="22">
        <v>103.15</v>
      </c>
      <c r="L464" s="18">
        <v>115.1</v>
      </c>
    </row>
    <row r="465" spans="1:26" customHeight="1" ht="80">
      <c r="A465" s="34" t="s">
        <v>911</v>
      </c>
      <c r="B465" s="34" t="s">
        <v>912</v>
      </c>
      <c r="C465" s="15"/>
      <c r="D465" s="34" t="s">
        <v>915</v>
      </c>
      <c r="E465" s="15" t="s">
        <v>916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107.76</v>
      </c>
      <c r="K465" s="22">
        <v>103.15</v>
      </c>
      <c r="L465" s="18">
        <v>115.1</v>
      </c>
    </row>
    <row r="466" spans="1:26" customHeight="1" ht="80">
      <c r="A466" s="34" t="s">
        <v>911</v>
      </c>
      <c r="B466" s="34" t="s">
        <v>912</v>
      </c>
      <c r="C466" s="15"/>
      <c r="D466" s="34" t="s">
        <v>917</v>
      </c>
      <c r="E466" s="15" t="s">
        <v>918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120.6</v>
      </c>
      <c r="J466" s="21">
        <v>110.07</v>
      </c>
      <c r="K466" s="22">
        <v>105.37</v>
      </c>
      <c r="L466" s="18">
        <v>117.6</v>
      </c>
    </row>
    <row r="467" spans="1:26" customHeight="1" ht="80">
      <c r="A467" s="34" t="s">
        <v>911</v>
      </c>
      <c r="B467" s="34"/>
      <c r="C467" s="15"/>
      <c r="D467" s="34" t="s">
        <v>919</v>
      </c>
      <c r="E467" s="15" t="s">
        <v>920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120.6</v>
      </c>
      <c r="J467" s="21">
        <v>110.07</v>
      </c>
      <c r="K467" s="22">
        <v>105.37</v>
      </c>
      <c r="L467" s="18">
        <v>117.6</v>
      </c>
    </row>
    <row r="468" spans="1:26" customHeight="1" ht="80">
      <c r="A468" s="34" t="s">
        <v>911</v>
      </c>
      <c r="B468" s="34" t="s">
        <v>912</v>
      </c>
      <c r="C468" s="15"/>
      <c r="D468" s="34" t="s">
        <v>921</v>
      </c>
      <c r="E468" s="15" t="s">
        <v>922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120.6</v>
      </c>
      <c r="J468" s="21">
        <v>110.07</v>
      </c>
      <c r="K468" s="22">
        <v>105.37</v>
      </c>
      <c r="L468" s="18">
        <v>117.6</v>
      </c>
    </row>
    <row r="469" spans="1:26">
      <c r="A469" s="33"/>
      <c r="B469" s="33" t="s">
        <v>923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291</v>
      </c>
      <c r="B470" s="34"/>
      <c r="C470" s="15"/>
      <c r="D470" s="34" t="s">
        <v>924</v>
      </c>
      <c r="E470" s="15" t="s">
        <v>925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77</v>
      </c>
      <c r="J470" s="21">
        <v>70.43</v>
      </c>
      <c r="K470" s="22">
        <v>67.42</v>
      </c>
      <c r="L470" s="18">
        <v>75.3</v>
      </c>
    </row>
    <row r="471" spans="1:26" customHeight="1" ht="80">
      <c r="A471" s="34" t="s">
        <v>291</v>
      </c>
      <c r="B471" s="34"/>
      <c r="C471" s="15"/>
      <c r="D471" s="34" t="s">
        <v>926</v>
      </c>
      <c r="E471" s="15" t="s">
        <v>927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77</v>
      </c>
      <c r="J471" s="21">
        <v>70.43</v>
      </c>
      <c r="K471" s="22">
        <v>67.42</v>
      </c>
      <c r="L471" s="18">
        <v>75.3</v>
      </c>
    </row>
    <row r="472" spans="1:26" customHeight="1" ht="80">
      <c r="A472" s="34" t="s">
        <v>291</v>
      </c>
      <c r="B472" s="34"/>
      <c r="C472" s="15"/>
      <c r="D472" s="34" t="s">
        <v>928</v>
      </c>
      <c r="E472" s="15" t="s">
        <v>929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77</v>
      </c>
      <c r="J472" s="21">
        <v>70.43</v>
      </c>
      <c r="K472" s="22">
        <v>67.42</v>
      </c>
      <c r="L472" s="18">
        <v>75.3</v>
      </c>
    </row>
    <row r="473" spans="1:26" customHeight="1" ht="80">
      <c r="A473" s="34" t="s">
        <v>291</v>
      </c>
      <c r="B473" s="34" t="s">
        <v>930</v>
      </c>
      <c r="C473" s="15"/>
      <c r="D473" s="34" t="s">
        <v>931</v>
      </c>
      <c r="E473" s="15" t="s">
        <v>932</v>
      </c>
      <c r="F473" s="24" t="s">
        <v>33</v>
      </c>
      <c r="G473" s="17">
        <v>0</v>
      </c>
      <c r="H473" s="19">
        <f>IF(G6 &gt;= 300000, G473 * K473,IF(G6 &gt;= 150000, G473 * J473,IF(G6 &lt; 150000, G473 * I473, 0)))</f>
        <v>0</v>
      </c>
      <c r="I473" s="20">
        <v>77</v>
      </c>
      <c r="J473" s="21">
        <v>70.43</v>
      </c>
      <c r="K473" s="22">
        <v>67.42</v>
      </c>
      <c r="L473" s="18">
        <v>75.3</v>
      </c>
    </row>
    <row r="474" spans="1:26" customHeight="1" ht="80">
      <c r="A474" s="34" t="s">
        <v>291</v>
      </c>
      <c r="B474" s="34"/>
      <c r="C474" s="15"/>
      <c r="D474" s="34" t="s">
        <v>933</v>
      </c>
      <c r="E474" s="15" t="s">
        <v>934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77</v>
      </c>
      <c r="J474" s="21">
        <v>70.43</v>
      </c>
      <c r="K474" s="22">
        <v>67.42</v>
      </c>
      <c r="L474" s="18">
        <v>75.3</v>
      </c>
    </row>
    <row r="475" spans="1:26" customHeight="1" ht="80">
      <c r="A475" s="34" t="s">
        <v>291</v>
      </c>
      <c r="B475" s="34"/>
      <c r="C475" s="15"/>
      <c r="D475" s="34" t="s">
        <v>935</v>
      </c>
      <c r="E475" s="15" t="s">
        <v>936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77</v>
      </c>
      <c r="J475" s="21">
        <v>70.43</v>
      </c>
      <c r="K475" s="22">
        <v>67.42</v>
      </c>
      <c r="L475" s="18">
        <v>75.3</v>
      </c>
    </row>
    <row r="476" spans="1:26" customHeight="1" ht="80">
      <c r="A476" s="34" t="s">
        <v>291</v>
      </c>
      <c r="B476" s="34" t="s">
        <v>930</v>
      </c>
      <c r="C476" s="15"/>
      <c r="D476" s="34" t="s">
        <v>937</v>
      </c>
      <c r="E476" s="15" t="s">
        <v>938</v>
      </c>
      <c r="F476" s="24" t="s">
        <v>33</v>
      </c>
      <c r="G476" s="17">
        <v>0</v>
      </c>
      <c r="H476" s="19">
        <f>IF(G6 &gt;= 300000, G476 * K476,IF(G6 &gt;= 150000, G476 * J476,IF(G6 &lt; 150000, G476 * I476, 0)))</f>
        <v>0</v>
      </c>
      <c r="I476" s="20">
        <v>77</v>
      </c>
      <c r="J476" s="21">
        <v>70.43</v>
      </c>
      <c r="K476" s="22">
        <v>67.42</v>
      </c>
      <c r="L476" s="18">
        <v>75.3</v>
      </c>
    </row>
    <row r="477" spans="1:26" customHeight="1" ht="80">
      <c r="A477" s="34" t="s">
        <v>291</v>
      </c>
      <c r="B477" s="34" t="s">
        <v>930</v>
      </c>
      <c r="C477" s="15"/>
      <c r="D477" s="34" t="s">
        <v>939</v>
      </c>
      <c r="E477" s="15" t="s">
        <v>940</v>
      </c>
      <c r="F477" s="24" t="s">
        <v>33</v>
      </c>
      <c r="G477" s="17">
        <v>0</v>
      </c>
      <c r="H477" s="19">
        <f>IF(G6 &gt;= 300000, G477 * K477,IF(G6 &gt;= 150000, G477 * J477,IF(G6 &lt; 150000, G477 * I477, 0)))</f>
        <v>0</v>
      </c>
      <c r="I477" s="20">
        <v>77</v>
      </c>
      <c r="J477" s="21">
        <v>70.43</v>
      </c>
      <c r="K477" s="22">
        <v>67.42</v>
      </c>
      <c r="L477" s="18">
        <v>75.3</v>
      </c>
    </row>
    <row r="478" spans="1:26" customHeight="1" ht="80">
      <c r="A478" s="34" t="s">
        <v>291</v>
      </c>
      <c r="B478" s="34" t="s">
        <v>930</v>
      </c>
      <c r="C478" s="15"/>
      <c r="D478" s="34" t="s">
        <v>941</v>
      </c>
      <c r="E478" s="15" t="s">
        <v>942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77</v>
      </c>
      <c r="J478" s="21">
        <v>70.43</v>
      </c>
      <c r="K478" s="22">
        <v>67.42</v>
      </c>
      <c r="L478" s="18">
        <v>75.3</v>
      </c>
    </row>
    <row r="479" spans="1:26" customHeight="1" ht="80">
      <c r="A479" s="34" t="s">
        <v>291</v>
      </c>
      <c r="B479" s="34" t="s">
        <v>930</v>
      </c>
      <c r="C479" s="15"/>
      <c r="D479" s="34" t="s">
        <v>943</v>
      </c>
      <c r="E479" s="15" t="s">
        <v>944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77</v>
      </c>
      <c r="J479" s="21">
        <v>70.43</v>
      </c>
      <c r="K479" s="22">
        <v>67.42</v>
      </c>
      <c r="L479" s="18">
        <v>75.3</v>
      </c>
    </row>
    <row r="480" spans="1:26" customHeight="1" ht="80">
      <c r="A480" s="34" t="s">
        <v>291</v>
      </c>
      <c r="B480" s="34" t="s">
        <v>930</v>
      </c>
      <c r="C480" s="15"/>
      <c r="D480" s="34" t="s">
        <v>945</v>
      </c>
      <c r="E480" s="15" t="s">
        <v>946</v>
      </c>
      <c r="F480" s="24" t="s">
        <v>33</v>
      </c>
      <c r="G480" s="17">
        <v>0</v>
      </c>
      <c r="H480" s="19">
        <f>IF(G6 &gt;= 300000, G480 * K480,IF(G6 &gt;= 150000, G480 * J480,IF(G6 &lt; 150000, G480 * I480, 0)))</f>
        <v>0</v>
      </c>
      <c r="I480" s="20">
        <v>77</v>
      </c>
      <c r="J480" s="21">
        <v>70.43</v>
      </c>
      <c r="K480" s="22">
        <v>67.42</v>
      </c>
      <c r="L480" s="18">
        <v>75.3</v>
      </c>
    </row>
    <row r="481" spans="1:26" customHeight="1" ht="80">
      <c r="A481" s="34" t="s">
        <v>291</v>
      </c>
      <c r="B481" s="34" t="s">
        <v>930</v>
      </c>
      <c r="C481" s="15"/>
      <c r="D481" s="34" t="s">
        <v>947</v>
      </c>
      <c r="E481" s="15" t="s">
        <v>948</v>
      </c>
      <c r="F481" s="24" t="s">
        <v>33</v>
      </c>
      <c r="G481" s="17">
        <v>0</v>
      </c>
      <c r="H481" s="19">
        <f>IF(G6 &gt;= 300000, G481 * K481,IF(G6 &gt;= 150000, G481 * J481,IF(G6 &lt; 150000, G481 * I481, 0)))</f>
        <v>0</v>
      </c>
      <c r="I481" s="20">
        <v>77</v>
      </c>
      <c r="J481" s="21">
        <v>70.43</v>
      </c>
      <c r="K481" s="22">
        <v>67.42</v>
      </c>
      <c r="L481" s="18">
        <v>75.3</v>
      </c>
    </row>
    <row r="482" spans="1:26" customHeight="1" ht="80">
      <c r="A482" s="34" t="s">
        <v>291</v>
      </c>
      <c r="B482" s="34" t="s">
        <v>930</v>
      </c>
      <c r="C482" s="15"/>
      <c r="D482" s="34" t="s">
        <v>949</v>
      </c>
      <c r="E482" s="15" t="s">
        <v>950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77</v>
      </c>
      <c r="J482" s="21">
        <v>70.43</v>
      </c>
      <c r="K482" s="22">
        <v>67.42</v>
      </c>
      <c r="L482" s="18">
        <v>75.3</v>
      </c>
    </row>
    <row r="483" spans="1:26" customHeight="1" ht="80">
      <c r="A483" s="34" t="s">
        <v>291</v>
      </c>
      <c r="B483" s="34" t="s">
        <v>930</v>
      </c>
      <c r="C483" s="15"/>
      <c r="D483" s="34" t="s">
        <v>951</v>
      </c>
      <c r="E483" s="15" t="s">
        <v>952</v>
      </c>
      <c r="F483" s="24" t="s">
        <v>33</v>
      </c>
      <c r="G483" s="17">
        <v>0</v>
      </c>
      <c r="H483" s="19">
        <f>IF(G6 &gt;= 300000, G483 * K483,IF(G6 &gt;= 150000, G483 * J483,IF(G6 &lt; 150000, G483 * I483, 0)))</f>
        <v>0</v>
      </c>
      <c r="I483" s="20">
        <v>77</v>
      </c>
      <c r="J483" s="21">
        <v>70.43</v>
      </c>
      <c r="K483" s="22">
        <v>67.42</v>
      </c>
      <c r="L483" s="18">
        <v>75.3</v>
      </c>
    </row>
    <row r="484" spans="1:26" customHeight="1" ht="80">
      <c r="A484" s="34" t="s">
        <v>291</v>
      </c>
      <c r="B484" s="34" t="s">
        <v>930</v>
      </c>
      <c r="C484" s="15"/>
      <c r="D484" s="34" t="s">
        <v>953</v>
      </c>
      <c r="E484" s="15" t="s">
        <v>954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77</v>
      </c>
      <c r="J484" s="21">
        <v>70.43</v>
      </c>
      <c r="K484" s="22">
        <v>67.42</v>
      </c>
      <c r="L484" s="18">
        <v>75.3</v>
      </c>
    </row>
    <row r="485" spans="1:26" customHeight="1" ht="80">
      <c r="A485" s="34" t="s">
        <v>291</v>
      </c>
      <c r="B485" s="34"/>
      <c r="C485" s="15"/>
      <c r="D485" s="34" t="s">
        <v>955</v>
      </c>
      <c r="E485" s="15" t="s">
        <v>956</v>
      </c>
      <c r="F485" s="24" t="s">
        <v>33</v>
      </c>
      <c r="G485" s="17">
        <v>0</v>
      </c>
      <c r="H485" s="19">
        <f>IF(G6 &gt;= 300000, G485 * K485,IF(G6 &gt;= 150000, G485 * J485,IF(G6 &lt; 150000, G485 * I485, 0)))</f>
        <v>0</v>
      </c>
      <c r="I485" s="20">
        <v>77</v>
      </c>
      <c r="J485" s="21">
        <v>70.43</v>
      </c>
      <c r="K485" s="22">
        <v>67.42</v>
      </c>
      <c r="L485" s="18">
        <v>75.3</v>
      </c>
    </row>
    <row r="486" spans="1:26">
      <c r="A486" s="33"/>
      <c r="B486" s="33" t="s">
        <v>957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958</v>
      </c>
      <c r="E487" s="15" t="s">
        <v>959</v>
      </c>
      <c r="F487" s="23" t="s">
        <v>30</v>
      </c>
      <c r="G487" s="17">
        <v>0</v>
      </c>
      <c r="H487" s="19">
        <f>IF(G6 &gt;= 300000, G487 * K487,IF(G6 &gt;= 150000, G487 * J487,IF(G6 &lt; 150000, G487 * I487, 0)))</f>
        <v>0</v>
      </c>
      <c r="I487" s="20">
        <v>128.3</v>
      </c>
      <c r="J487" s="21">
        <v>113.49</v>
      </c>
      <c r="K487" s="22">
        <v>108.64</v>
      </c>
      <c r="L487" s="18">
        <v>121.3</v>
      </c>
    </row>
    <row r="488" spans="1:26" customHeight="1" ht="80">
      <c r="A488" s="34"/>
      <c r="B488" s="34"/>
      <c r="C488" s="15"/>
      <c r="D488" s="34" t="s">
        <v>960</v>
      </c>
      <c r="E488" s="15" t="s">
        <v>961</v>
      </c>
      <c r="F488" s="24" t="s">
        <v>33</v>
      </c>
      <c r="G488" s="17">
        <v>0</v>
      </c>
      <c r="H488" s="19">
        <f>IF(G6 &gt;= 300000, G488 * K488,IF(G6 &gt;= 150000, G488 * J488,IF(G6 &lt; 150000, G488 * I488, 0)))</f>
        <v>0</v>
      </c>
      <c r="I488" s="20">
        <v>128.3</v>
      </c>
      <c r="J488" s="21">
        <v>113.49</v>
      </c>
      <c r="K488" s="22">
        <v>108.64</v>
      </c>
      <c r="L488" s="18">
        <v>121.3</v>
      </c>
    </row>
    <row r="489" spans="1:26" customHeight="1" ht="80">
      <c r="A489" s="34"/>
      <c r="B489" s="34"/>
      <c r="C489" s="15"/>
      <c r="D489" s="34" t="s">
        <v>962</v>
      </c>
      <c r="E489" s="15" t="s">
        <v>963</v>
      </c>
      <c r="F489" s="23" t="s">
        <v>30</v>
      </c>
      <c r="G489" s="17">
        <v>0</v>
      </c>
      <c r="H489" s="19">
        <f>IF(G6 &gt;= 300000, G489 * K489,IF(G6 &gt;= 150000, G489 * J489,IF(G6 &lt; 150000, G489 * I489, 0)))</f>
        <v>0</v>
      </c>
      <c r="I489" s="20">
        <v>128.3</v>
      </c>
      <c r="J489" s="21">
        <v>117.0</v>
      </c>
      <c r="K489" s="22">
        <v>112.0</v>
      </c>
      <c r="L489" s="18">
        <v>125.0</v>
      </c>
    </row>
    <row r="490" spans="1:26" customHeight="1" ht="80">
      <c r="A490" s="34"/>
      <c r="B490" s="34"/>
      <c r="C490" s="15"/>
      <c r="D490" s="34" t="s">
        <v>964</v>
      </c>
      <c r="E490" s="15" t="s">
        <v>965</v>
      </c>
      <c r="F490" s="23" t="s">
        <v>30</v>
      </c>
      <c r="G490" s="17">
        <v>0</v>
      </c>
      <c r="H490" s="19">
        <f>IF(G6 &gt;= 300000, G490 * K490,IF(G6 &gt;= 150000, G490 * J490,IF(G6 &lt; 150000, G490 * I490, 0)))</f>
        <v>0</v>
      </c>
      <c r="I490" s="20">
        <v>128.3</v>
      </c>
      <c r="J490" s="21">
        <v>117.0</v>
      </c>
      <c r="K490" s="22">
        <v>112.0</v>
      </c>
      <c r="L490" s="18">
        <v>125.0</v>
      </c>
    </row>
    <row r="491" spans="1:26" customHeight="1" ht="80">
      <c r="A491" s="34"/>
      <c r="B491" s="34"/>
      <c r="C491" s="15"/>
      <c r="D491" s="34" t="s">
        <v>966</v>
      </c>
      <c r="E491" s="15" t="s">
        <v>967</v>
      </c>
      <c r="F491" s="23" t="s">
        <v>30</v>
      </c>
      <c r="G491" s="17">
        <v>0</v>
      </c>
      <c r="H491" s="19">
        <f>IF(G6 &gt;= 300000, G491 * K491,IF(G6 &gt;= 150000, G491 * J491,IF(G6 &lt; 150000, G491 * I491, 0)))</f>
        <v>0</v>
      </c>
      <c r="I491" s="20">
        <v>128.3</v>
      </c>
      <c r="J491" s="21">
        <v>113.49</v>
      </c>
      <c r="K491" s="22">
        <v>108.64</v>
      </c>
      <c r="L491" s="18">
        <v>121.3</v>
      </c>
    </row>
    <row r="492" spans="1:26" customHeight="1" ht="80">
      <c r="A492" s="34"/>
      <c r="B492" s="34"/>
      <c r="C492" s="15"/>
      <c r="D492" s="34" t="s">
        <v>968</v>
      </c>
      <c r="E492" s="15" t="s">
        <v>969</v>
      </c>
      <c r="F492" s="23" t="s">
        <v>30</v>
      </c>
      <c r="G492" s="17">
        <v>0</v>
      </c>
      <c r="H492" s="19">
        <f>IF(G6 &gt;= 300000, G492 * K492,IF(G6 &gt;= 150000, G492 * J492,IF(G6 &lt; 150000, G492 * I492, 0)))</f>
        <v>0</v>
      </c>
      <c r="I492" s="20">
        <v>128.3</v>
      </c>
      <c r="J492" s="21">
        <v>113.49</v>
      </c>
      <c r="K492" s="22">
        <v>108.64</v>
      </c>
      <c r="L492" s="18">
        <v>121.3</v>
      </c>
    </row>
    <row r="493" spans="1:26">
      <c r="A493" s="33"/>
      <c r="B493" s="33" t="s">
        <v>970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971</v>
      </c>
      <c r="E494" s="15" t="s">
        <v>972</v>
      </c>
      <c r="F494" s="24" t="s">
        <v>33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 customHeight="1" ht="80">
      <c r="A495" s="34"/>
      <c r="B495" s="34"/>
      <c r="C495" s="15"/>
      <c r="D495" s="34" t="s">
        <v>973</v>
      </c>
      <c r="E495" s="15" t="s">
        <v>974</v>
      </c>
      <c r="F495" s="24" t="s">
        <v>33</v>
      </c>
      <c r="G495" s="17">
        <v>0</v>
      </c>
      <c r="H495" s="19">
        <f>IF(G6 &gt;= 300000, G495 * K495,IF(G6 &gt;= 150000, G495 * J495,IF(G6 &lt; 150000, G495 * I495, 0)))</f>
        <v>0</v>
      </c>
      <c r="I495" s="20">
        <v>130.8</v>
      </c>
      <c r="J495" s="21">
        <v>119.34</v>
      </c>
      <c r="K495" s="22">
        <v>114.24</v>
      </c>
      <c r="L495" s="18">
        <v>127.5</v>
      </c>
    </row>
    <row r="496" spans="1:26" customHeight="1" ht="80">
      <c r="A496" s="34" t="s">
        <v>34</v>
      </c>
      <c r="B496" s="34"/>
      <c r="C496" s="15"/>
      <c r="D496" s="34" t="s">
        <v>975</v>
      </c>
      <c r="E496" s="15" t="s">
        <v>976</v>
      </c>
      <c r="F496" s="24" t="s">
        <v>33</v>
      </c>
      <c r="G496" s="17">
        <v>0</v>
      </c>
      <c r="H496" s="19">
        <f>IF(G6 &gt;= 300000, G496 * K496,IF(G6 &gt;= 150000, G496 * J496,IF(G6 &lt; 150000, G496 * I496, 0)))</f>
        <v>0</v>
      </c>
      <c r="I496" s="20">
        <v>130.8</v>
      </c>
      <c r="J496" s="21">
        <v>119.34</v>
      </c>
      <c r="K496" s="22">
        <v>114.24</v>
      </c>
      <c r="L496" s="18">
        <v>127.5</v>
      </c>
    </row>
    <row r="497" spans="1:26">
      <c r="A497" s="33"/>
      <c r="B497" s="33" t="s">
        <v>977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978</v>
      </c>
      <c r="E498" s="15" t="s">
        <v>979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149.6</v>
      </c>
      <c r="J498" s="21">
        <v>136.42</v>
      </c>
      <c r="K498" s="22">
        <v>130.59</v>
      </c>
      <c r="L498" s="18">
        <v>145.8</v>
      </c>
    </row>
    <row r="499" spans="1:26" customHeight="1" ht="80">
      <c r="A499" s="34"/>
      <c r="B499" s="34"/>
      <c r="C499" s="15"/>
      <c r="D499" s="34" t="s">
        <v>980</v>
      </c>
      <c r="E499" s="15" t="s">
        <v>981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168.4</v>
      </c>
      <c r="J499" s="21">
        <v>153.97</v>
      </c>
      <c r="K499" s="22">
        <v>147.39</v>
      </c>
      <c r="L499" s="18">
        <v>164.5</v>
      </c>
    </row>
    <row r="500" spans="1:26" customHeight="1" ht="80">
      <c r="A500" s="34"/>
      <c r="B500" s="34"/>
      <c r="C500" s="15"/>
      <c r="D500" s="34" t="s">
        <v>982</v>
      </c>
      <c r="E500" s="15" t="s">
        <v>983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168.4</v>
      </c>
      <c r="J500" s="21">
        <v>153.97</v>
      </c>
      <c r="K500" s="22">
        <v>147.39</v>
      </c>
      <c r="L500" s="18">
        <v>164.5</v>
      </c>
    </row>
    <row r="501" spans="1:26" customHeight="1" ht="80">
      <c r="A501" s="34" t="s">
        <v>34</v>
      </c>
      <c r="B501" s="34"/>
      <c r="C501" s="15"/>
      <c r="D501" s="34" t="s">
        <v>984</v>
      </c>
      <c r="E501" s="15" t="s">
        <v>985</v>
      </c>
      <c r="F501" s="24" t="s">
        <v>33</v>
      </c>
      <c r="G501" s="17">
        <v>0</v>
      </c>
      <c r="H501" s="19">
        <f>IF(G6 &gt;= 300000, G501 * K501,IF(G6 &gt;= 150000, G501 * J501,IF(G6 &lt; 150000, G501 * I501, 0)))</f>
        <v>0</v>
      </c>
      <c r="I501" s="20">
        <v>153</v>
      </c>
      <c r="J501" s="21">
        <v>139.7</v>
      </c>
      <c r="K501" s="22">
        <v>133.73</v>
      </c>
      <c r="L501" s="18">
        <v>149.3</v>
      </c>
    </row>
    <row r="502" spans="1:26" customHeight="1" ht="80">
      <c r="A502" s="34" t="s">
        <v>34</v>
      </c>
      <c r="B502" s="34"/>
      <c r="C502" s="15"/>
      <c r="D502" s="34" t="s">
        <v>986</v>
      </c>
      <c r="E502" s="15" t="s">
        <v>987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168.4</v>
      </c>
      <c r="J502" s="21">
        <v>153.97</v>
      </c>
      <c r="K502" s="22">
        <v>147.39</v>
      </c>
      <c r="L502" s="18">
        <v>164.5</v>
      </c>
    </row>
    <row r="503" spans="1:26">
      <c r="A503" s="33"/>
      <c r="B503" s="33" t="s">
        <v>988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989</v>
      </c>
      <c r="E504" s="15" t="s">
        <v>990</v>
      </c>
      <c r="F504" s="23" t="s">
        <v>30</v>
      </c>
      <c r="G504" s="17">
        <v>0</v>
      </c>
      <c r="H504" s="19">
        <f>IF(G6 &gt;= 300000, G504 * K504,IF(G6 &gt;= 150000, G504 * J504,IF(G6 &lt; 150000, G504 * I504, 0)))</f>
        <v>0</v>
      </c>
      <c r="I504" s="20">
        <v>163.3</v>
      </c>
      <c r="J504" s="21">
        <v>148.47</v>
      </c>
      <c r="K504" s="22">
        <v>142.13</v>
      </c>
      <c r="L504" s="18">
        <v>158.6</v>
      </c>
    </row>
    <row r="505" spans="1:26" customHeight="1" ht="80">
      <c r="A505" s="34"/>
      <c r="B505" s="34"/>
      <c r="C505" s="15"/>
      <c r="D505" s="34" t="s">
        <v>991</v>
      </c>
      <c r="E505" s="15" t="s">
        <v>992</v>
      </c>
      <c r="F505" s="23" t="s">
        <v>30</v>
      </c>
      <c r="G505" s="17">
        <v>0</v>
      </c>
      <c r="H505" s="19">
        <f>IF(G6 &gt;= 300000, G505 * K505,IF(G6 &gt;= 150000, G505 * J505,IF(G6 &lt; 150000, G505 * I505, 0)))</f>
        <v>0</v>
      </c>
      <c r="I505" s="20">
        <v>169.3</v>
      </c>
      <c r="J505" s="21">
        <v>153.97</v>
      </c>
      <c r="K505" s="22">
        <v>147.39</v>
      </c>
      <c r="L505" s="18">
        <v>164.5</v>
      </c>
    </row>
    <row r="506" spans="1:26" customHeight="1" ht="80">
      <c r="A506" s="34"/>
      <c r="B506" s="34"/>
      <c r="C506" s="15"/>
      <c r="D506" s="34" t="s">
        <v>993</v>
      </c>
      <c r="E506" s="15" t="s">
        <v>994</v>
      </c>
      <c r="F506" s="23" t="s">
        <v>30</v>
      </c>
      <c r="G506" s="17">
        <v>0</v>
      </c>
      <c r="H506" s="19">
        <f>IF(G6 &gt;= 300000, G506 * K506,IF(G6 &gt;= 150000, G506 * J506,IF(G6 &lt; 150000, G506 * I506, 0)))</f>
        <v>0</v>
      </c>
      <c r="I506" s="20">
        <v>169.3</v>
      </c>
      <c r="J506" s="21">
        <v>153.97</v>
      </c>
      <c r="K506" s="22">
        <v>147.39</v>
      </c>
      <c r="L506" s="18">
        <v>164.5</v>
      </c>
    </row>
    <row r="507" spans="1:26" customHeight="1" ht="80">
      <c r="A507" s="34"/>
      <c r="B507" s="34"/>
      <c r="C507" s="15"/>
      <c r="D507" s="34" t="s">
        <v>995</v>
      </c>
      <c r="E507" s="15" t="s">
        <v>996</v>
      </c>
      <c r="F507" s="23" t="s">
        <v>30</v>
      </c>
      <c r="G507" s="17">
        <v>0</v>
      </c>
      <c r="H507" s="19">
        <f>IF(G6 &gt;= 300000, G507 * K507,IF(G6 &gt;= 150000, G507 * J507,IF(G6 &lt; 150000, G507 * I507, 0)))</f>
        <v>0</v>
      </c>
      <c r="I507" s="20">
        <v>163.3</v>
      </c>
      <c r="J507" s="21">
        <v>148.47</v>
      </c>
      <c r="K507" s="22">
        <v>142.13</v>
      </c>
      <c r="L507" s="18">
        <v>158.6</v>
      </c>
    </row>
    <row r="508" spans="1:26">
      <c r="A508" s="33"/>
      <c r="B508" s="33" t="s">
        <v>997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 t="s">
        <v>34</v>
      </c>
      <c r="B509" s="34"/>
      <c r="C509" s="15"/>
      <c r="D509" s="34" t="s">
        <v>998</v>
      </c>
      <c r="E509" s="15" t="s">
        <v>999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142.97</v>
      </c>
      <c r="K509" s="22">
        <v>136.86</v>
      </c>
      <c r="L509" s="18">
        <v>152.8</v>
      </c>
    </row>
    <row r="510" spans="1:26" customHeight="1" ht="80">
      <c r="A510" s="34" t="s">
        <v>34</v>
      </c>
      <c r="B510" s="34" t="s">
        <v>1000</v>
      </c>
      <c r="C510" s="15"/>
      <c r="D510" s="34" t="s">
        <v>1001</v>
      </c>
      <c r="E510" s="15" t="s">
        <v>1002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156.5</v>
      </c>
      <c r="J510" s="21">
        <v>142.97</v>
      </c>
      <c r="K510" s="22">
        <v>136.86</v>
      </c>
      <c r="L510" s="18">
        <v>152.8</v>
      </c>
    </row>
    <row r="511" spans="1:26" customHeight="1" ht="80">
      <c r="A511" s="34" t="s">
        <v>34</v>
      </c>
      <c r="B511" s="34" t="s">
        <v>1000</v>
      </c>
      <c r="C511" s="15"/>
      <c r="D511" s="34" t="s">
        <v>1003</v>
      </c>
      <c r="E511" s="15" t="s">
        <v>1004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156.5</v>
      </c>
      <c r="J511" s="21">
        <v>142.97</v>
      </c>
      <c r="K511" s="22">
        <v>136.86</v>
      </c>
      <c r="L511" s="18">
        <v>152.8</v>
      </c>
    </row>
    <row r="512" spans="1:26" customHeight="1" ht="80">
      <c r="A512" s="34" t="s">
        <v>34</v>
      </c>
      <c r="B512" s="34" t="s">
        <v>1000</v>
      </c>
      <c r="C512" s="15"/>
      <c r="D512" s="34" t="s">
        <v>1005</v>
      </c>
      <c r="E512" s="15" t="s">
        <v>1006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156.5</v>
      </c>
      <c r="J512" s="21">
        <v>142.97</v>
      </c>
      <c r="K512" s="22">
        <v>136.86</v>
      </c>
      <c r="L512" s="18">
        <v>152.8</v>
      </c>
    </row>
    <row r="513" spans="1:26" customHeight="1" ht="80">
      <c r="A513" s="34" t="s">
        <v>34</v>
      </c>
      <c r="B513" s="34" t="s">
        <v>1000</v>
      </c>
      <c r="C513" s="15"/>
      <c r="D513" s="34" t="s">
        <v>1007</v>
      </c>
      <c r="E513" s="15" t="s">
        <v>1008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156.5</v>
      </c>
      <c r="J513" s="21">
        <v>142.97</v>
      </c>
      <c r="K513" s="22">
        <v>136.86</v>
      </c>
      <c r="L513" s="18">
        <v>152.8</v>
      </c>
    </row>
    <row r="514" spans="1:26" customHeight="1" ht="80">
      <c r="A514" s="34" t="s">
        <v>34</v>
      </c>
      <c r="B514" s="34" t="s">
        <v>1000</v>
      </c>
      <c r="C514" s="15"/>
      <c r="D514" s="34" t="s">
        <v>1009</v>
      </c>
      <c r="E514" s="15" t="s">
        <v>1010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156.5</v>
      </c>
      <c r="J514" s="21">
        <v>142.97</v>
      </c>
      <c r="K514" s="22">
        <v>136.86</v>
      </c>
      <c r="L514" s="18">
        <v>152.8</v>
      </c>
    </row>
    <row r="515" spans="1:26" customHeight="1" ht="80">
      <c r="A515" s="34" t="s">
        <v>34</v>
      </c>
      <c r="B515" s="34" t="s">
        <v>1000</v>
      </c>
      <c r="C515" s="15"/>
      <c r="D515" s="34" t="s">
        <v>1011</v>
      </c>
      <c r="E515" s="15" t="s">
        <v>1012</v>
      </c>
      <c r="F515" s="24" t="s">
        <v>33</v>
      </c>
      <c r="G515" s="17">
        <v>0</v>
      </c>
      <c r="H515" s="19">
        <f>IF(G6 &gt;= 300000, G515 * K515,IF(G6 &gt;= 150000, G515 * J515,IF(G6 &lt; 150000, G515 * I515, 0)))</f>
        <v>0</v>
      </c>
      <c r="I515" s="20">
        <v>156.5</v>
      </c>
      <c r="J515" s="21">
        <v>142.97</v>
      </c>
      <c r="K515" s="22">
        <v>136.86</v>
      </c>
      <c r="L515" s="18">
        <v>152.8</v>
      </c>
    </row>
    <row r="516" spans="1:26" customHeight="1" ht="80">
      <c r="A516" s="34" t="s">
        <v>34</v>
      </c>
      <c r="B516" s="34" t="s">
        <v>1000</v>
      </c>
      <c r="C516" s="15"/>
      <c r="D516" s="34" t="s">
        <v>1013</v>
      </c>
      <c r="E516" s="15" t="s">
        <v>1014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156.5</v>
      </c>
      <c r="J516" s="21">
        <v>142.97</v>
      </c>
      <c r="K516" s="22">
        <v>136.86</v>
      </c>
      <c r="L516" s="18">
        <v>152.8</v>
      </c>
    </row>
    <row r="517" spans="1:26" customHeight="1" ht="80">
      <c r="A517" s="34" t="s">
        <v>34</v>
      </c>
      <c r="B517" s="34" t="s">
        <v>1000</v>
      </c>
      <c r="C517" s="15"/>
      <c r="D517" s="34" t="s">
        <v>1015</v>
      </c>
      <c r="E517" s="15" t="s">
        <v>1016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156.5</v>
      </c>
      <c r="J517" s="21">
        <v>142.97</v>
      </c>
      <c r="K517" s="22">
        <v>136.86</v>
      </c>
      <c r="L517" s="18">
        <v>152.8</v>
      </c>
    </row>
    <row r="518" spans="1:26">
      <c r="A518" s="33"/>
      <c r="B518" s="33" t="s">
        <v>1017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34</v>
      </c>
      <c r="B519" s="34"/>
      <c r="C519" s="15"/>
      <c r="D519" s="34" t="s">
        <v>1018</v>
      </c>
      <c r="E519" s="15" t="s">
        <v>1019</v>
      </c>
      <c r="F519" s="24" t="s">
        <v>33</v>
      </c>
      <c r="G519" s="17">
        <v>0</v>
      </c>
      <c r="H519" s="19">
        <f>IF(G6 &gt;= 300000, G519 * K519,IF(G6 &gt;= 150000, G519 * J519,IF(G6 &lt; 150000, G519 * I519, 0)))</f>
        <v>0</v>
      </c>
      <c r="I519" s="20">
        <v>156.5</v>
      </c>
      <c r="J519" s="21">
        <v>142.97</v>
      </c>
      <c r="K519" s="22">
        <v>136.86</v>
      </c>
      <c r="L519" s="18">
        <v>152.8</v>
      </c>
    </row>
    <row r="520" spans="1:26">
      <c r="A520" s="33"/>
      <c r="B520" s="33" t="s">
        <v>1020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 t="s">
        <v>34</v>
      </c>
      <c r="B521" s="34"/>
      <c r="C521" s="15"/>
      <c r="D521" s="34" t="s">
        <v>1021</v>
      </c>
      <c r="E521" s="15" t="s">
        <v>1022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171.9</v>
      </c>
      <c r="J521" s="21">
        <v>156.2</v>
      </c>
      <c r="K521" s="22">
        <v>149.52</v>
      </c>
      <c r="L521" s="18">
        <v>166.9</v>
      </c>
    </row>
    <row r="522" spans="1:26" customHeight="1" ht="80">
      <c r="A522" s="34" t="s">
        <v>34</v>
      </c>
      <c r="B522" s="34"/>
      <c r="C522" s="15"/>
      <c r="D522" s="34" t="s">
        <v>1023</v>
      </c>
      <c r="E522" s="15" t="s">
        <v>1024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171.9</v>
      </c>
      <c r="J522" s="21">
        <v>156.2</v>
      </c>
      <c r="K522" s="22">
        <v>149.52</v>
      </c>
      <c r="L522" s="18">
        <v>166.9</v>
      </c>
    </row>
    <row r="523" spans="1:26" customHeight="1" ht="80">
      <c r="A523" s="34" t="s">
        <v>34</v>
      </c>
      <c r="B523" s="34"/>
      <c r="C523" s="15"/>
      <c r="D523" s="34" t="s">
        <v>1025</v>
      </c>
      <c r="E523" s="15" t="s">
        <v>1026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171.9</v>
      </c>
      <c r="J523" s="21">
        <v>156.2</v>
      </c>
      <c r="K523" s="22">
        <v>149.52</v>
      </c>
      <c r="L523" s="18">
        <v>166.9</v>
      </c>
    </row>
    <row r="524" spans="1:26" customHeight="1" ht="80">
      <c r="A524" s="34" t="s">
        <v>34</v>
      </c>
      <c r="B524" s="34"/>
      <c r="C524" s="15"/>
      <c r="D524" s="34" t="s">
        <v>1027</v>
      </c>
      <c r="E524" s="15" t="s">
        <v>1028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171.9</v>
      </c>
      <c r="J524" s="21">
        <v>156.2</v>
      </c>
      <c r="K524" s="22">
        <v>149.52</v>
      </c>
      <c r="L524" s="18">
        <v>166.9</v>
      </c>
    </row>
    <row r="525" spans="1:26" customHeight="1" ht="80">
      <c r="A525" s="34" t="s">
        <v>34</v>
      </c>
      <c r="B525" s="34"/>
      <c r="C525" s="15"/>
      <c r="D525" s="34" t="s">
        <v>1029</v>
      </c>
      <c r="E525" s="15" t="s">
        <v>1030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171.9</v>
      </c>
      <c r="J525" s="21">
        <v>156.2</v>
      </c>
      <c r="K525" s="22">
        <v>149.52</v>
      </c>
      <c r="L525" s="18">
        <v>166.9</v>
      </c>
    </row>
    <row r="526" spans="1:26" customHeight="1" ht="80">
      <c r="A526" s="34" t="s">
        <v>34</v>
      </c>
      <c r="B526" s="34"/>
      <c r="C526" s="15"/>
      <c r="D526" s="34" t="s">
        <v>1031</v>
      </c>
      <c r="E526" s="15" t="s">
        <v>1032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171.9</v>
      </c>
      <c r="J526" s="21">
        <v>156.2</v>
      </c>
      <c r="K526" s="22">
        <v>149.52</v>
      </c>
      <c r="L526" s="18">
        <v>166.9</v>
      </c>
    </row>
    <row r="527" spans="1:26" customHeight="1" ht="80">
      <c r="A527" s="34" t="s">
        <v>34</v>
      </c>
      <c r="B527" s="34"/>
      <c r="C527" s="15"/>
      <c r="D527" s="34" t="s">
        <v>1033</v>
      </c>
      <c r="E527" s="15" t="s">
        <v>1034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171.9</v>
      </c>
      <c r="J527" s="21">
        <v>156.2</v>
      </c>
      <c r="K527" s="22">
        <v>149.52</v>
      </c>
      <c r="L527" s="18">
        <v>166.9</v>
      </c>
    </row>
    <row r="528" spans="1:26" customHeight="1" ht="80">
      <c r="A528" s="34" t="s">
        <v>34</v>
      </c>
      <c r="B528" s="34"/>
      <c r="C528" s="15"/>
      <c r="D528" s="34" t="s">
        <v>1035</v>
      </c>
      <c r="E528" s="15" t="s">
        <v>1036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171.9</v>
      </c>
      <c r="J528" s="21">
        <v>156.2</v>
      </c>
      <c r="K528" s="22">
        <v>149.52</v>
      </c>
      <c r="L528" s="18">
        <v>166.9</v>
      </c>
    </row>
    <row r="529" spans="1:26">
      <c r="A529" s="33"/>
      <c r="B529" s="33" t="s">
        <v>1037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 t="s">
        <v>446</v>
      </c>
      <c r="B530" s="34" t="s">
        <v>1038</v>
      </c>
      <c r="C530" s="15"/>
      <c r="D530" s="34" t="s">
        <v>1039</v>
      </c>
      <c r="E530" s="15" t="s">
        <v>1040</v>
      </c>
      <c r="F530" s="24" t="s">
        <v>33</v>
      </c>
      <c r="G530" s="17">
        <v>0</v>
      </c>
      <c r="H530" s="19">
        <f>IF(G6 &gt;= 300000, G530 * K530,IF(G6 &gt;= 150000, G530 * J530,IF(G6 &lt; 150000, G530 * I530, 0)))</f>
        <v>0</v>
      </c>
      <c r="I530" s="20">
        <v>56.4</v>
      </c>
      <c r="J530" s="21">
        <v>51.42</v>
      </c>
      <c r="K530" s="22">
        <v>49.22</v>
      </c>
      <c r="L530" s="18">
        <v>54.9</v>
      </c>
    </row>
    <row r="531" spans="1:26">
      <c r="A531" s="33"/>
      <c r="B531" s="33" t="s">
        <v>1041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1042</v>
      </c>
      <c r="E532" s="15" t="s">
        <v>1043</v>
      </c>
      <c r="F532" s="23" t="s">
        <v>30</v>
      </c>
      <c r="G532" s="17">
        <v>0</v>
      </c>
      <c r="H532" s="19">
        <f>IF(G6 &gt;= 300000, G532 * K532,IF(G6 &gt;= 150000, G532 * J532,IF(G6 &lt; 150000, G532 * I532, 0)))</f>
        <v>0</v>
      </c>
      <c r="I532" s="20">
        <v>100</v>
      </c>
      <c r="J532" s="21">
        <v>91.26</v>
      </c>
      <c r="K532" s="22">
        <v>87.36</v>
      </c>
      <c r="L532" s="18">
        <v>97.5</v>
      </c>
    </row>
    <row r="533" spans="1:26">
      <c r="A533" s="33"/>
      <c r="B533" s="33" t="s">
        <v>1044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 t="s">
        <v>105</v>
      </c>
      <c r="B534" s="34"/>
      <c r="C534" s="15"/>
      <c r="D534" s="34" t="s">
        <v>1045</v>
      </c>
      <c r="E534" s="15" t="s">
        <v>1046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130.8</v>
      </c>
      <c r="J534" s="21">
        <v>119.34</v>
      </c>
      <c r="K534" s="22">
        <v>114.24</v>
      </c>
      <c r="L534" s="18">
        <v>127.5</v>
      </c>
    </row>
    <row r="535" spans="1:26" customHeight="1" ht="80">
      <c r="A535" s="34" t="s">
        <v>105</v>
      </c>
      <c r="B535" s="34"/>
      <c r="C535" s="15"/>
      <c r="D535" s="34" t="s">
        <v>1047</v>
      </c>
      <c r="E535" s="15" t="s">
        <v>1048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130.8</v>
      </c>
      <c r="J535" s="21">
        <v>119.34</v>
      </c>
      <c r="K535" s="22">
        <v>114.24</v>
      </c>
      <c r="L535" s="18">
        <v>127.5</v>
      </c>
    </row>
    <row r="536" spans="1:26" customHeight="1" ht="80">
      <c r="A536" s="34" t="s">
        <v>105</v>
      </c>
      <c r="B536" s="34"/>
      <c r="C536" s="15"/>
      <c r="D536" s="34" t="s">
        <v>1049</v>
      </c>
      <c r="E536" s="15" t="s">
        <v>1050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130.8</v>
      </c>
      <c r="J536" s="21">
        <v>119.34</v>
      </c>
      <c r="K536" s="22">
        <v>114.24</v>
      </c>
      <c r="L536" s="18">
        <v>127.5</v>
      </c>
    </row>
    <row r="537" spans="1:26" customHeight="1" ht="80">
      <c r="A537" s="34" t="s">
        <v>105</v>
      </c>
      <c r="B537" s="34"/>
      <c r="C537" s="15"/>
      <c r="D537" s="34" t="s">
        <v>1051</v>
      </c>
      <c r="E537" s="15" t="s">
        <v>1052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130.8</v>
      </c>
      <c r="J537" s="21">
        <v>119.34</v>
      </c>
      <c r="K537" s="22">
        <v>114.24</v>
      </c>
      <c r="L537" s="18">
        <v>127.5</v>
      </c>
    </row>
    <row r="538" spans="1:26">
      <c r="A538" s="33"/>
      <c r="B538" s="33" t="s">
        <v>1053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1054</v>
      </c>
      <c r="B539" s="34" t="s">
        <v>1055</v>
      </c>
      <c r="C539" s="15"/>
      <c r="D539" s="34" t="s">
        <v>1056</v>
      </c>
      <c r="E539" s="15" t="s">
        <v>1057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153.9</v>
      </c>
      <c r="J539" s="21">
        <v>140.4</v>
      </c>
      <c r="K539" s="22">
        <v>134.4</v>
      </c>
      <c r="L539" s="18">
        <v>150.0</v>
      </c>
    </row>
    <row r="540" spans="1:26" customHeight="1" ht="80">
      <c r="A540" s="34" t="s">
        <v>1054</v>
      </c>
      <c r="B540" s="34" t="s">
        <v>1055</v>
      </c>
      <c r="C540" s="15"/>
      <c r="D540" s="34" t="s">
        <v>1058</v>
      </c>
      <c r="E540" s="15" t="s">
        <v>1059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153.9</v>
      </c>
      <c r="J540" s="21">
        <v>140.4</v>
      </c>
      <c r="K540" s="22">
        <v>134.4</v>
      </c>
      <c r="L540" s="18">
        <v>150.0</v>
      </c>
    </row>
    <row r="541" spans="1:26" customHeight="1" ht="80">
      <c r="A541" s="34" t="s">
        <v>1054</v>
      </c>
      <c r="B541" s="34" t="s">
        <v>1055</v>
      </c>
      <c r="C541" s="15"/>
      <c r="D541" s="34" t="s">
        <v>1060</v>
      </c>
      <c r="E541" s="15" t="s">
        <v>1061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153.9</v>
      </c>
      <c r="J541" s="21">
        <v>140.4</v>
      </c>
      <c r="K541" s="22">
        <v>134.4</v>
      </c>
      <c r="L541" s="18">
        <v>150.0</v>
      </c>
    </row>
    <row r="542" spans="1:26" customHeight="1" ht="80">
      <c r="A542" s="34" t="s">
        <v>1054</v>
      </c>
      <c r="B542" s="34" t="s">
        <v>1055</v>
      </c>
      <c r="C542" s="15"/>
      <c r="D542" s="34" t="s">
        <v>1062</v>
      </c>
      <c r="E542" s="15" t="s">
        <v>1063</v>
      </c>
      <c r="F542" s="23" t="s">
        <v>30</v>
      </c>
      <c r="G542" s="17">
        <v>0</v>
      </c>
      <c r="H542" s="19">
        <f>IF(G6 &gt;= 300000, G542 * K542,IF(G6 &gt;= 150000, G542 * J542,IF(G6 &lt; 150000, G542 * I542, 0)))</f>
        <v>0</v>
      </c>
      <c r="I542" s="20">
        <v>153.9</v>
      </c>
      <c r="J542" s="21">
        <v>140.4</v>
      </c>
      <c r="K542" s="22">
        <v>134.4</v>
      </c>
      <c r="L542" s="18">
        <v>150.0</v>
      </c>
    </row>
    <row r="543" spans="1:26">
      <c r="A543" s="33"/>
      <c r="B543" s="33" t="s">
        <v>1064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1065</v>
      </c>
      <c r="E544" s="15" t="s">
        <v>1066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186.4</v>
      </c>
      <c r="J544" s="21">
        <v>170.47</v>
      </c>
      <c r="K544" s="22">
        <v>163.18</v>
      </c>
      <c r="L544" s="18">
        <v>182.1</v>
      </c>
    </row>
    <row r="545" spans="1:26" customHeight="1" ht="80">
      <c r="A545" s="34"/>
      <c r="B545" s="34"/>
      <c r="C545" s="15"/>
      <c r="D545" s="34" t="s">
        <v>1067</v>
      </c>
      <c r="E545" s="15" t="s">
        <v>1068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186.4</v>
      </c>
      <c r="J545" s="21">
        <v>170.47</v>
      </c>
      <c r="K545" s="22">
        <v>163.18</v>
      </c>
      <c r="L545" s="18">
        <v>182.1</v>
      </c>
    </row>
    <row r="546" spans="1:26" customHeight="1" ht="80">
      <c r="A546" s="34"/>
      <c r="B546" s="34"/>
      <c r="C546" s="15"/>
      <c r="D546" s="34" t="s">
        <v>1069</v>
      </c>
      <c r="E546" s="15" t="s">
        <v>1070</v>
      </c>
      <c r="F546" s="23" t="s">
        <v>30</v>
      </c>
      <c r="G546" s="17">
        <v>0</v>
      </c>
      <c r="H546" s="19">
        <f>IF(G6 &gt;= 300000, G546 * K546,IF(G6 &gt;= 150000, G546 * J546,IF(G6 &lt; 150000, G546 * I546, 0)))</f>
        <v>0</v>
      </c>
      <c r="I546" s="20">
        <v>225.7</v>
      </c>
      <c r="J546" s="21">
        <v>206.61</v>
      </c>
      <c r="K546" s="22">
        <v>197.78</v>
      </c>
      <c r="L546" s="18">
        <v>220.7</v>
      </c>
    </row>
    <row r="547" spans="1:26" customHeight="1" ht="80">
      <c r="A547" s="34" t="s">
        <v>105</v>
      </c>
      <c r="B547" s="34"/>
      <c r="C547" s="15"/>
      <c r="D547" s="34" t="s">
        <v>1071</v>
      </c>
      <c r="E547" s="15" t="s">
        <v>1072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190.7</v>
      </c>
      <c r="J547" s="21">
        <v>174.92</v>
      </c>
      <c r="K547" s="22">
        <v>167.44</v>
      </c>
      <c r="L547" s="18">
        <v>186.9</v>
      </c>
    </row>
    <row r="548" spans="1:26" customHeight="1" ht="80">
      <c r="A548" s="34" t="s">
        <v>105</v>
      </c>
      <c r="B548" s="34"/>
      <c r="C548" s="15"/>
      <c r="D548" s="34" t="s">
        <v>1073</v>
      </c>
      <c r="E548" s="15" t="s">
        <v>1074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229.1</v>
      </c>
      <c r="J548" s="21">
        <v>208.26</v>
      </c>
      <c r="K548" s="22">
        <v>199.36</v>
      </c>
      <c r="L548" s="18">
        <v>222.5</v>
      </c>
    </row>
    <row r="549" spans="1:26" customHeight="1" ht="80">
      <c r="A549" s="34" t="s">
        <v>105</v>
      </c>
      <c r="B549" s="34" t="s">
        <v>1055</v>
      </c>
      <c r="C549" s="15"/>
      <c r="D549" s="34" t="s">
        <v>1075</v>
      </c>
      <c r="E549" s="15" t="s">
        <v>1076</v>
      </c>
      <c r="F549" s="24" t="s">
        <v>33</v>
      </c>
      <c r="G549" s="17">
        <v>0</v>
      </c>
      <c r="H549" s="19">
        <f>IF(G6 &gt;= 300000, G549 * K549,IF(G6 &gt;= 150000, G549 * J549,IF(G6 &lt; 150000, G549 * I549, 0)))</f>
        <v>0</v>
      </c>
      <c r="I549" s="20">
        <v>196.7</v>
      </c>
      <c r="J549" s="21">
        <v>174.92</v>
      </c>
      <c r="K549" s="22">
        <v>167.44</v>
      </c>
      <c r="L549" s="18">
        <v>186.9</v>
      </c>
    </row>
    <row r="550" spans="1:26" customHeight="1" ht="80">
      <c r="A550" s="34" t="s">
        <v>105</v>
      </c>
      <c r="B550" s="34" t="s">
        <v>1055</v>
      </c>
      <c r="C550" s="15"/>
      <c r="D550" s="34" t="s">
        <v>1077</v>
      </c>
      <c r="E550" s="15" t="s">
        <v>1078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190.7</v>
      </c>
      <c r="J550" s="21">
        <v>174.92</v>
      </c>
      <c r="K550" s="22">
        <v>167.44</v>
      </c>
      <c r="L550" s="18">
        <v>186.9</v>
      </c>
    </row>
    <row r="551" spans="1:26" customHeight="1" ht="80">
      <c r="A551" s="34" t="s">
        <v>105</v>
      </c>
      <c r="B551" s="34" t="s">
        <v>1055</v>
      </c>
      <c r="C551" s="15"/>
      <c r="D551" s="34" t="s">
        <v>1079</v>
      </c>
      <c r="E551" s="15" t="s">
        <v>1080</v>
      </c>
      <c r="F551" s="23" t="s">
        <v>30</v>
      </c>
      <c r="G551" s="17">
        <v>0</v>
      </c>
      <c r="H551" s="19">
        <f>IF(G6 &gt;= 300000, G551 * K551,IF(G6 &gt;= 150000, G551 * J551,IF(G6 &lt; 150000, G551 * I551, 0)))</f>
        <v>0</v>
      </c>
      <c r="I551" s="20">
        <v>186.4</v>
      </c>
      <c r="J551" s="21">
        <v>170.47</v>
      </c>
      <c r="K551" s="22">
        <v>163.18</v>
      </c>
      <c r="L551" s="18">
        <v>182.1</v>
      </c>
    </row>
    <row r="552" spans="1:26" customHeight="1" ht="80">
      <c r="A552" s="34" t="s">
        <v>105</v>
      </c>
      <c r="B552" s="34" t="s">
        <v>1055</v>
      </c>
      <c r="C552" s="15"/>
      <c r="D552" s="34" t="s">
        <v>1081</v>
      </c>
      <c r="E552" s="15" t="s">
        <v>1082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186.4</v>
      </c>
      <c r="J552" s="21">
        <v>170.47</v>
      </c>
      <c r="K552" s="22">
        <v>163.18</v>
      </c>
      <c r="L552" s="18">
        <v>182.1</v>
      </c>
    </row>
    <row r="553" spans="1:26" customHeight="1" ht="80">
      <c r="A553" s="34" t="s">
        <v>105</v>
      </c>
      <c r="B553" s="34" t="s">
        <v>1055</v>
      </c>
      <c r="C553" s="15"/>
      <c r="D553" s="34" t="s">
        <v>1083</v>
      </c>
      <c r="E553" s="15" t="s">
        <v>1084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190.7</v>
      </c>
      <c r="J553" s="21">
        <v>174.92</v>
      </c>
      <c r="K553" s="22">
        <v>167.44</v>
      </c>
      <c r="L553" s="18">
        <v>186.9</v>
      </c>
    </row>
    <row r="554" spans="1:26" customHeight="1" ht="80">
      <c r="A554" s="34" t="s">
        <v>105</v>
      </c>
      <c r="B554" s="34" t="s">
        <v>1055</v>
      </c>
      <c r="C554" s="15"/>
      <c r="D554" s="34" t="s">
        <v>1085</v>
      </c>
      <c r="E554" s="15" t="s">
        <v>1086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186.4</v>
      </c>
      <c r="J554" s="21">
        <v>170.47</v>
      </c>
      <c r="K554" s="22">
        <v>163.18</v>
      </c>
      <c r="L554" s="18">
        <v>182.1</v>
      </c>
    </row>
    <row r="555" spans="1:26" customHeight="1" ht="80">
      <c r="A555" s="34" t="s">
        <v>105</v>
      </c>
      <c r="B555" s="34"/>
      <c r="C555" s="15"/>
      <c r="D555" s="34" t="s">
        <v>1087</v>
      </c>
      <c r="E555" s="15" t="s">
        <v>1088</v>
      </c>
      <c r="F555" s="24" t="s">
        <v>33</v>
      </c>
      <c r="G555" s="17">
        <v>0</v>
      </c>
      <c r="H555" s="19">
        <f>IF(G6 &gt;= 300000, G555 * K555,IF(G6 &gt;= 150000, G555 * J555,IF(G6 &lt; 150000, G555 * I555, 0)))</f>
        <v>0</v>
      </c>
      <c r="I555" s="20">
        <v>190.7</v>
      </c>
      <c r="J555" s="21">
        <v>174.92</v>
      </c>
      <c r="K555" s="22">
        <v>167.44</v>
      </c>
      <c r="L555" s="18">
        <v>186.9</v>
      </c>
    </row>
    <row r="556" spans="1:26" customHeight="1" ht="80">
      <c r="A556" s="34" t="s">
        <v>105</v>
      </c>
      <c r="B556" s="34"/>
      <c r="C556" s="15"/>
      <c r="D556" s="34" t="s">
        <v>1089</v>
      </c>
      <c r="E556" s="15" t="s">
        <v>1090</v>
      </c>
      <c r="F556" s="24" t="s">
        <v>33</v>
      </c>
      <c r="G556" s="17">
        <v>0</v>
      </c>
      <c r="H556" s="19">
        <f>IF(G6 &gt;= 300000, G556 * K556,IF(G6 &gt;= 150000, G556 * J556,IF(G6 &lt; 150000, G556 * I556, 0)))</f>
        <v>0</v>
      </c>
      <c r="I556" s="20">
        <v>190.7</v>
      </c>
      <c r="J556" s="21">
        <v>174.92</v>
      </c>
      <c r="K556" s="22">
        <v>167.44</v>
      </c>
      <c r="L556" s="18">
        <v>186.9</v>
      </c>
    </row>
    <row r="557" spans="1:26" customHeight="1" ht="80">
      <c r="A557" s="34" t="s">
        <v>105</v>
      </c>
      <c r="B557" s="34" t="s">
        <v>1055</v>
      </c>
      <c r="C557" s="15"/>
      <c r="D557" s="34" t="s">
        <v>1091</v>
      </c>
      <c r="E557" s="15" t="s">
        <v>1092</v>
      </c>
      <c r="F557" s="23" t="s">
        <v>30</v>
      </c>
      <c r="G557" s="17">
        <v>0</v>
      </c>
      <c r="H557" s="19">
        <f>IF(G6 &gt;= 300000, G557 * K557,IF(G6 &gt;= 150000, G557 * J557,IF(G6 &lt; 150000, G557 * I557, 0)))</f>
        <v>0</v>
      </c>
      <c r="I557" s="20">
        <v>190.7</v>
      </c>
      <c r="J557" s="21">
        <v>174.92</v>
      </c>
      <c r="K557" s="22">
        <v>167.44</v>
      </c>
      <c r="L557" s="18">
        <v>186.9</v>
      </c>
    </row>
    <row r="558" spans="1:26" customHeight="1" ht="80">
      <c r="A558" s="34" t="s">
        <v>105</v>
      </c>
      <c r="B558" s="34"/>
      <c r="C558" s="15"/>
      <c r="D558" s="34" t="s">
        <v>1093</v>
      </c>
      <c r="E558" s="15" t="s">
        <v>1094</v>
      </c>
      <c r="F558" s="23" t="s">
        <v>30</v>
      </c>
      <c r="G558" s="17">
        <v>0</v>
      </c>
      <c r="H558" s="19">
        <f>IF(G6 &gt;= 300000, G558 * K558,IF(G6 &gt;= 150000, G558 * J558,IF(G6 &lt; 150000, G558 * I558, 0)))</f>
        <v>0</v>
      </c>
      <c r="I558" s="20">
        <v>186.4</v>
      </c>
      <c r="J558" s="21">
        <v>170.47</v>
      </c>
      <c r="K558" s="22">
        <v>163.18</v>
      </c>
      <c r="L558" s="18">
        <v>182.1</v>
      </c>
    </row>
    <row r="559" spans="1:26" customHeight="1" ht="80">
      <c r="A559" s="34" t="s">
        <v>105</v>
      </c>
      <c r="B559" s="34"/>
      <c r="C559" s="15"/>
      <c r="D559" s="34" t="s">
        <v>1095</v>
      </c>
      <c r="E559" s="15" t="s">
        <v>1096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196.7</v>
      </c>
      <c r="J559" s="21">
        <v>174.92</v>
      </c>
      <c r="K559" s="22">
        <v>167.44</v>
      </c>
      <c r="L559" s="18">
        <v>186.9</v>
      </c>
    </row>
    <row r="560" spans="1:26" customHeight="1" ht="80">
      <c r="A560" s="34" t="s">
        <v>105</v>
      </c>
      <c r="B560" s="34" t="s">
        <v>1055</v>
      </c>
      <c r="C560" s="15"/>
      <c r="D560" s="34" t="s">
        <v>1097</v>
      </c>
      <c r="E560" s="15" t="s">
        <v>1098</v>
      </c>
      <c r="F560" s="23" t="s">
        <v>30</v>
      </c>
      <c r="G560" s="17">
        <v>0</v>
      </c>
      <c r="H560" s="19">
        <f>IF(G6 &gt;= 300000, G560 * K560,IF(G6 &gt;= 150000, G560 * J560,IF(G6 &lt; 150000, G560 * I560, 0)))</f>
        <v>0</v>
      </c>
      <c r="I560" s="20">
        <v>190.7</v>
      </c>
      <c r="J560" s="21">
        <v>174.92</v>
      </c>
      <c r="K560" s="22">
        <v>167.44</v>
      </c>
      <c r="L560" s="18">
        <v>186.9</v>
      </c>
    </row>
    <row r="561" spans="1:26" customHeight="1" ht="80">
      <c r="A561" s="34" t="s">
        <v>105</v>
      </c>
      <c r="B561" s="34" t="s">
        <v>1055</v>
      </c>
      <c r="C561" s="15"/>
      <c r="D561" s="34" t="s">
        <v>1099</v>
      </c>
      <c r="E561" s="15" t="s">
        <v>1100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196.7</v>
      </c>
      <c r="J561" s="21">
        <v>174.92</v>
      </c>
      <c r="K561" s="22">
        <v>167.44</v>
      </c>
      <c r="L561" s="18">
        <v>186.9</v>
      </c>
    </row>
    <row r="562" spans="1:26" customHeight="1" ht="80">
      <c r="A562" s="34" t="s">
        <v>105</v>
      </c>
      <c r="B562" s="34" t="s">
        <v>1055</v>
      </c>
      <c r="C562" s="15"/>
      <c r="D562" s="34" t="s">
        <v>1101</v>
      </c>
      <c r="E562" s="15" t="s">
        <v>1102</v>
      </c>
      <c r="F562" s="23" t="s">
        <v>30</v>
      </c>
      <c r="G562" s="17">
        <v>0</v>
      </c>
      <c r="H562" s="19">
        <f>IF(G6 &gt;= 300000, G562 * K562,IF(G6 &gt;= 150000, G562 * J562,IF(G6 &lt; 150000, G562 * I562, 0)))</f>
        <v>0</v>
      </c>
      <c r="I562" s="20">
        <v>186.4</v>
      </c>
      <c r="J562" s="21">
        <v>170.47</v>
      </c>
      <c r="K562" s="22">
        <v>163.18</v>
      </c>
      <c r="L562" s="18">
        <v>182.1</v>
      </c>
    </row>
    <row r="563" spans="1:26" customHeight="1" ht="80">
      <c r="A563" s="34" t="s">
        <v>105</v>
      </c>
      <c r="B563" s="34" t="s">
        <v>1055</v>
      </c>
      <c r="C563" s="15"/>
      <c r="D563" s="34" t="s">
        <v>1103</v>
      </c>
      <c r="E563" s="15" t="s">
        <v>1104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190.7</v>
      </c>
      <c r="J563" s="21">
        <v>174.92</v>
      </c>
      <c r="K563" s="22">
        <v>167.44</v>
      </c>
      <c r="L563" s="18">
        <v>186.9</v>
      </c>
    </row>
    <row r="564" spans="1:26" customHeight="1" ht="80">
      <c r="A564" s="34" t="s">
        <v>105</v>
      </c>
      <c r="B564" s="34" t="s">
        <v>1055</v>
      </c>
      <c r="C564" s="15"/>
      <c r="D564" s="34" t="s">
        <v>1105</v>
      </c>
      <c r="E564" s="15" t="s">
        <v>1106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186.4</v>
      </c>
      <c r="J564" s="21">
        <v>170.47</v>
      </c>
      <c r="K564" s="22">
        <v>163.18</v>
      </c>
      <c r="L564" s="18">
        <v>182.1</v>
      </c>
    </row>
    <row r="565" spans="1:26">
      <c r="A565" s="33"/>
      <c r="B565" s="33" t="s">
        <v>1107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1054</v>
      </c>
      <c r="B566" s="34"/>
      <c r="C566" s="15"/>
      <c r="D566" s="34" t="s">
        <v>1108</v>
      </c>
      <c r="E566" s="15" t="s">
        <v>1109</v>
      </c>
      <c r="F566" s="23" t="s">
        <v>30</v>
      </c>
      <c r="G566" s="17">
        <v>0</v>
      </c>
      <c r="H566" s="19">
        <f>IF(G6 &gt;= 300000, G566 * K566,IF(G6 &gt;= 150000, G566 * J566,IF(G6 &lt; 150000, G566 * I566, 0)))</f>
        <v>0</v>
      </c>
      <c r="I566" s="20">
        <v>153.9</v>
      </c>
      <c r="J566" s="21">
        <v>140.4</v>
      </c>
      <c r="K566" s="22">
        <v>134.4</v>
      </c>
      <c r="L566" s="18">
        <v>150.0</v>
      </c>
    </row>
    <row r="567" spans="1:26" customHeight="1" ht="80">
      <c r="A567" s="34" t="s">
        <v>1054</v>
      </c>
      <c r="B567" s="34"/>
      <c r="C567" s="15"/>
      <c r="D567" s="34" t="s">
        <v>1110</v>
      </c>
      <c r="E567" s="15" t="s">
        <v>1111</v>
      </c>
      <c r="F567" s="23" t="s">
        <v>30</v>
      </c>
      <c r="G567" s="17">
        <v>0</v>
      </c>
      <c r="H567" s="19">
        <f>IF(G6 &gt;= 300000, G567 * K567,IF(G6 &gt;= 150000, G567 * J567,IF(G6 &lt; 150000, G567 * I567, 0)))</f>
        <v>0</v>
      </c>
      <c r="I567" s="20">
        <v>153.9</v>
      </c>
      <c r="J567" s="21">
        <v>140.4</v>
      </c>
      <c r="K567" s="22">
        <v>134.4</v>
      </c>
      <c r="L567" s="18">
        <v>150.0</v>
      </c>
    </row>
    <row r="568" spans="1:26">
      <c r="A568" s="33"/>
      <c r="B568" s="33" t="s">
        <v>1112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 t="s">
        <v>108</v>
      </c>
      <c r="B569" s="34"/>
      <c r="C569" s="15"/>
      <c r="D569" s="34" t="s">
        <v>1113</v>
      </c>
      <c r="E569" s="15" t="s">
        <v>1114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107.7</v>
      </c>
      <c r="J569" s="21">
        <v>97.93</v>
      </c>
      <c r="K569" s="22">
        <v>93.74</v>
      </c>
      <c r="L569" s="18">
        <v>104.6</v>
      </c>
    </row>
    <row r="570" spans="1:26">
      <c r="A570" s="33"/>
      <c r="B570" s="33" t="s">
        <v>1115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1116</v>
      </c>
      <c r="E571" s="15" t="s">
        <v>1117</v>
      </c>
      <c r="F571" s="23" t="s">
        <v>30</v>
      </c>
      <c r="G571" s="17">
        <v>0</v>
      </c>
      <c r="H571" s="19">
        <f>IF(G6 &gt;= 300000, G571 * K571,IF(G6 &gt;= 150000, G571 * J571,IF(G6 &lt; 150000, G571 * I571, 0)))</f>
        <v>0</v>
      </c>
      <c r="I571" s="20">
        <v>148.8</v>
      </c>
      <c r="J571" s="21">
        <v>135.72</v>
      </c>
      <c r="K571" s="22">
        <v>129.92</v>
      </c>
      <c r="L571" s="18">
        <v>145.0</v>
      </c>
    </row>
    <row r="572" spans="1:26" customHeight="1" ht="80">
      <c r="A572" s="34" t="s">
        <v>1118</v>
      </c>
      <c r="B572" s="34"/>
      <c r="C572" s="15"/>
      <c r="D572" s="34" t="s">
        <v>1119</v>
      </c>
      <c r="E572" s="15" t="s">
        <v>1120</v>
      </c>
      <c r="F572" s="23" t="s">
        <v>30</v>
      </c>
      <c r="G572" s="17">
        <v>0</v>
      </c>
      <c r="H572" s="19">
        <f>IF(G6 &gt;= 300000, G572 * K572,IF(G6 &gt;= 150000, G572 * J572,IF(G6 &lt; 150000, G572 * I572, 0)))</f>
        <v>0</v>
      </c>
      <c r="I572" s="20">
        <v>149.6</v>
      </c>
      <c r="J572" s="21">
        <v>136.89</v>
      </c>
      <c r="K572" s="22">
        <v>131.04</v>
      </c>
      <c r="L572" s="18">
        <v>146.3</v>
      </c>
    </row>
    <row r="573" spans="1:26" customHeight="1" ht="80">
      <c r="A573" s="34" t="s">
        <v>1118</v>
      </c>
      <c r="B573" s="34"/>
      <c r="C573" s="15"/>
      <c r="D573" s="34" t="s">
        <v>1121</v>
      </c>
      <c r="E573" s="15" t="s">
        <v>1122</v>
      </c>
      <c r="F573" s="24" t="s">
        <v>33</v>
      </c>
      <c r="G573" s="17">
        <v>0</v>
      </c>
      <c r="H573" s="19">
        <f>IF(G6 &gt;= 300000, G573 * K573,IF(G6 &gt;= 150000, G573 * J573,IF(G6 &lt; 150000, G573 * I573, 0)))</f>
        <v>0</v>
      </c>
      <c r="I573" s="20">
        <v>144.5</v>
      </c>
      <c r="J573" s="21">
        <v>135.72</v>
      </c>
      <c r="K573" s="22">
        <v>129.92</v>
      </c>
      <c r="L573" s="18">
        <v>145.0</v>
      </c>
    </row>
    <row r="574" spans="1:26" customHeight="1" ht="80">
      <c r="A574" s="34" t="s">
        <v>43</v>
      </c>
      <c r="B574" s="34" t="s">
        <v>1123</v>
      </c>
      <c r="C574" s="15"/>
      <c r="D574" s="34" t="s">
        <v>1124</v>
      </c>
      <c r="E574" s="15" t="s">
        <v>1125</v>
      </c>
      <c r="F574" s="23" t="s">
        <v>30</v>
      </c>
      <c r="G574" s="17">
        <v>0</v>
      </c>
      <c r="H574" s="19">
        <f>IF(G6 &gt;= 300000, G574 * K574,IF(G6 &gt;= 150000, G574 * J574,IF(G6 &lt; 150000, G574 * I574, 0)))</f>
        <v>0</v>
      </c>
      <c r="I574" s="20">
        <v>148.8</v>
      </c>
      <c r="J574" s="21">
        <v>135.72</v>
      </c>
      <c r="K574" s="22">
        <v>129.92</v>
      </c>
      <c r="L574" s="18">
        <v>145.0</v>
      </c>
    </row>
    <row r="575" spans="1:26" customHeight="1" ht="80">
      <c r="A575" s="34" t="s">
        <v>43</v>
      </c>
      <c r="B575" s="34" t="s">
        <v>1123</v>
      </c>
      <c r="C575" s="15"/>
      <c r="D575" s="34" t="s">
        <v>1126</v>
      </c>
      <c r="E575" s="15" t="s">
        <v>1127</v>
      </c>
      <c r="F575" s="23" t="s">
        <v>30</v>
      </c>
      <c r="G575" s="17">
        <v>0</v>
      </c>
      <c r="H575" s="19">
        <f>IF(G6 &gt;= 300000, G575 * K575,IF(G6 &gt;= 150000, G575 * J575,IF(G6 &lt; 150000, G575 * I575, 0)))</f>
        <v>0</v>
      </c>
      <c r="I575" s="20">
        <v>148.8</v>
      </c>
      <c r="J575" s="21">
        <v>135.72</v>
      </c>
      <c r="K575" s="22">
        <v>129.92</v>
      </c>
      <c r="L575" s="18">
        <v>145.0</v>
      </c>
    </row>
    <row r="576" spans="1:26" customHeight="1" ht="80">
      <c r="A576" s="34" t="s">
        <v>43</v>
      </c>
      <c r="B576" s="34" t="s">
        <v>1123</v>
      </c>
      <c r="C576" s="15"/>
      <c r="D576" s="34" t="s">
        <v>1128</v>
      </c>
      <c r="E576" s="15" t="s">
        <v>1129</v>
      </c>
      <c r="F576" s="23" t="s">
        <v>30</v>
      </c>
      <c r="G576" s="17">
        <v>0</v>
      </c>
      <c r="H576" s="19">
        <f>IF(G6 &gt;= 300000, G576 * K576,IF(G6 &gt;= 150000, G576 * J576,IF(G6 &lt; 150000, G576 * I576, 0)))</f>
        <v>0</v>
      </c>
      <c r="I576" s="20">
        <v>149.6</v>
      </c>
      <c r="J576" s="21">
        <v>136.89</v>
      </c>
      <c r="K576" s="22">
        <v>131.04</v>
      </c>
      <c r="L576" s="18">
        <v>146.3</v>
      </c>
    </row>
    <row r="577" spans="1:26" customHeight="1" ht="80">
      <c r="A577" s="34" t="s">
        <v>43</v>
      </c>
      <c r="B577" s="34" t="s">
        <v>1123</v>
      </c>
      <c r="C577" s="15"/>
      <c r="D577" s="34" t="s">
        <v>1130</v>
      </c>
      <c r="E577" s="15" t="s">
        <v>1131</v>
      </c>
      <c r="F577" s="23" t="s">
        <v>30</v>
      </c>
      <c r="G577" s="17">
        <v>0</v>
      </c>
      <c r="H577" s="19">
        <f>IF(G6 &gt;= 300000, G577 * K577,IF(G6 &gt;= 150000, G577 * J577,IF(G6 &lt; 150000, G577 * I577, 0)))</f>
        <v>0</v>
      </c>
      <c r="I577" s="20">
        <v>148.8</v>
      </c>
      <c r="J577" s="21">
        <v>135.72</v>
      </c>
      <c r="K577" s="22">
        <v>129.92</v>
      </c>
      <c r="L577" s="18">
        <v>145.0</v>
      </c>
    </row>
    <row r="578" spans="1:26" customHeight="1" ht="80">
      <c r="A578" s="34" t="s">
        <v>1118</v>
      </c>
      <c r="B578" s="34" t="s">
        <v>1123</v>
      </c>
      <c r="C578" s="15"/>
      <c r="D578" s="34" t="s">
        <v>1132</v>
      </c>
      <c r="E578" s="15" t="s">
        <v>1133</v>
      </c>
      <c r="F578" s="23" t="s">
        <v>30</v>
      </c>
      <c r="G578" s="17">
        <v>0</v>
      </c>
      <c r="H578" s="19">
        <f>IF(G6 &gt;= 300000, G578 * K578,IF(G6 &gt;= 150000, G578 * J578,IF(G6 &lt; 150000, G578 * I578, 0)))</f>
        <v>0</v>
      </c>
      <c r="I578" s="20">
        <v>149.6</v>
      </c>
      <c r="J578" s="21">
        <v>136.89</v>
      </c>
      <c r="K578" s="22">
        <v>131.04</v>
      </c>
      <c r="L578" s="18">
        <v>146.3</v>
      </c>
    </row>
    <row r="579" spans="1:26" customHeight="1" ht="80">
      <c r="A579" s="34" t="s">
        <v>1118</v>
      </c>
      <c r="B579" s="34" t="s">
        <v>1123</v>
      </c>
      <c r="C579" s="15"/>
      <c r="D579" s="34" t="s">
        <v>1134</v>
      </c>
      <c r="E579" s="15" t="s">
        <v>1135</v>
      </c>
      <c r="F579" s="23" t="s">
        <v>30</v>
      </c>
      <c r="G579" s="17">
        <v>0</v>
      </c>
      <c r="H579" s="19">
        <f>IF(G6 &gt;= 300000, G579 * K579,IF(G6 &gt;= 150000, G579 * J579,IF(G6 &lt; 150000, G579 * I579, 0)))</f>
        <v>0</v>
      </c>
      <c r="I579" s="20">
        <v>149.6</v>
      </c>
      <c r="J579" s="21">
        <v>136.89</v>
      </c>
      <c r="K579" s="22">
        <v>131.04</v>
      </c>
      <c r="L579" s="18">
        <v>146.3</v>
      </c>
    </row>
    <row r="580" spans="1:26" customHeight="1" ht="80">
      <c r="A580" s="34" t="s">
        <v>1118</v>
      </c>
      <c r="B580" s="34" t="s">
        <v>1123</v>
      </c>
      <c r="C580" s="15"/>
      <c r="D580" s="34" t="s">
        <v>1136</v>
      </c>
      <c r="E580" s="15" t="s">
        <v>1137</v>
      </c>
      <c r="F580" s="23" t="s">
        <v>30</v>
      </c>
      <c r="G580" s="17">
        <v>0</v>
      </c>
      <c r="H580" s="19">
        <f>IF(G6 &gt;= 300000, G580 * K580,IF(G6 &gt;= 150000, G580 * J580,IF(G6 &lt; 150000, G580 * I580, 0)))</f>
        <v>0</v>
      </c>
      <c r="I580" s="20">
        <v>149.6</v>
      </c>
      <c r="J580" s="21">
        <v>136.89</v>
      </c>
      <c r="K580" s="22">
        <v>131.04</v>
      </c>
      <c r="L580" s="18">
        <v>146.3</v>
      </c>
    </row>
    <row r="581" spans="1:26" customHeight="1" ht="80">
      <c r="A581" s="34" t="s">
        <v>1118</v>
      </c>
      <c r="B581" s="34" t="s">
        <v>1123</v>
      </c>
      <c r="C581" s="15"/>
      <c r="D581" s="34" t="s">
        <v>1138</v>
      </c>
      <c r="E581" s="15" t="s">
        <v>1139</v>
      </c>
      <c r="F581" s="23" t="s">
        <v>30</v>
      </c>
      <c r="G581" s="17">
        <v>0</v>
      </c>
      <c r="H581" s="19">
        <f>IF(G6 &gt;= 300000, G581 * K581,IF(G6 &gt;= 150000, G581 * J581,IF(G6 &lt; 150000, G581 * I581, 0)))</f>
        <v>0</v>
      </c>
      <c r="I581" s="20">
        <v>149.6</v>
      </c>
      <c r="J581" s="21">
        <v>136.89</v>
      </c>
      <c r="K581" s="22">
        <v>131.04</v>
      </c>
      <c r="L581" s="18">
        <v>146.3</v>
      </c>
    </row>
    <row r="582" spans="1:26" customHeight="1" ht="80">
      <c r="A582" s="34" t="s">
        <v>1118</v>
      </c>
      <c r="B582" s="34" t="s">
        <v>1123</v>
      </c>
      <c r="C582" s="15"/>
      <c r="D582" s="34" t="s">
        <v>1140</v>
      </c>
      <c r="E582" s="15" t="s">
        <v>1141</v>
      </c>
      <c r="F582" s="23" t="s">
        <v>30</v>
      </c>
      <c r="G582" s="17">
        <v>0</v>
      </c>
      <c r="H582" s="19">
        <f>IF(G6 &gt;= 300000, G582 * K582,IF(G6 &gt;= 150000, G582 * J582,IF(G6 &lt; 150000, G582 * I582, 0)))</f>
        <v>0</v>
      </c>
      <c r="I582" s="20">
        <v>149.6</v>
      </c>
      <c r="J582" s="21">
        <v>136.89</v>
      </c>
      <c r="K582" s="22">
        <v>131.04</v>
      </c>
      <c r="L582" s="18">
        <v>146.3</v>
      </c>
    </row>
    <row r="583" spans="1:26" customHeight="1" ht="80">
      <c r="A583" s="34" t="s">
        <v>1118</v>
      </c>
      <c r="B583" s="34" t="s">
        <v>1123</v>
      </c>
      <c r="C583" s="15"/>
      <c r="D583" s="34" t="s">
        <v>1142</v>
      </c>
      <c r="E583" s="15" t="s">
        <v>1143</v>
      </c>
      <c r="F583" s="23" t="s">
        <v>30</v>
      </c>
      <c r="G583" s="17">
        <v>0</v>
      </c>
      <c r="H583" s="19">
        <f>IF(G6 &gt;= 300000, G583 * K583,IF(G6 &gt;= 150000, G583 * J583,IF(G6 &lt; 150000, G583 * I583, 0)))</f>
        <v>0</v>
      </c>
      <c r="I583" s="20">
        <v>144.5</v>
      </c>
      <c r="J583" s="21">
        <v>135.72</v>
      </c>
      <c r="K583" s="22">
        <v>129.92</v>
      </c>
      <c r="L583" s="18">
        <v>145.0</v>
      </c>
    </row>
    <row r="584" spans="1:26" customHeight="1" ht="80">
      <c r="A584" s="34" t="s">
        <v>1118</v>
      </c>
      <c r="B584" s="34" t="s">
        <v>1123</v>
      </c>
      <c r="C584" s="15"/>
      <c r="D584" s="34" t="s">
        <v>1144</v>
      </c>
      <c r="E584" s="15" t="s">
        <v>1145</v>
      </c>
      <c r="F584" s="23" t="s">
        <v>30</v>
      </c>
      <c r="G584" s="17">
        <v>0</v>
      </c>
      <c r="H584" s="19">
        <f>IF(G6 &gt;= 300000, G584 * K584,IF(G6 &gt;= 150000, G584 * J584,IF(G6 &lt; 150000, G584 * I584, 0)))</f>
        <v>0</v>
      </c>
      <c r="I584" s="20">
        <v>149.6</v>
      </c>
      <c r="J584" s="21">
        <v>136.89</v>
      </c>
      <c r="K584" s="22">
        <v>131.04</v>
      </c>
      <c r="L584" s="18">
        <v>146.3</v>
      </c>
    </row>
    <row r="585" spans="1:26" customHeight="1" ht="80">
      <c r="A585" s="34" t="s">
        <v>1118</v>
      </c>
      <c r="B585" s="34" t="s">
        <v>1123</v>
      </c>
      <c r="C585" s="15"/>
      <c r="D585" s="34" t="s">
        <v>1146</v>
      </c>
      <c r="E585" s="15" t="s">
        <v>1147</v>
      </c>
      <c r="F585" s="23" t="s">
        <v>30</v>
      </c>
      <c r="G585" s="17">
        <v>0</v>
      </c>
      <c r="H585" s="19">
        <f>IF(G6 &gt;= 300000, G585 * K585,IF(G6 &gt;= 150000, G585 * J585,IF(G6 &lt; 150000, G585 * I585, 0)))</f>
        <v>0</v>
      </c>
      <c r="I585" s="20">
        <v>149.6</v>
      </c>
      <c r="J585" s="21">
        <v>136.89</v>
      </c>
      <c r="K585" s="22">
        <v>131.04</v>
      </c>
      <c r="L585" s="18">
        <v>146.3</v>
      </c>
    </row>
    <row r="586" spans="1:26" customHeight="1" ht="80">
      <c r="A586" s="34" t="s">
        <v>1118</v>
      </c>
      <c r="B586" s="34" t="s">
        <v>1123</v>
      </c>
      <c r="C586" s="15"/>
      <c r="D586" s="34" t="s">
        <v>1148</v>
      </c>
      <c r="E586" s="15" t="s">
        <v>1149</v>
      </c>
      <c r="F586" s="23" t="s">
        <v>30</v>
      </c>
      <c r="G586" s="17">
        <v>0</v>
      </c>
      <c r="H586" s="19">
        <f>IF(G6 &gt;= 300000, G586 * K586,IF(G6 &gt;= 150000, G586 * J586,IF(G6 &lt; 150000, G586 * I586, 0)))</f>
        <v>0</v>
      </c>
      <c r="I586" s="20">
        <v>149.6</v>
      </c>
      <c r="J586" s="21">
        <v>136.89</v>
      </c>
      <c r="K586" s="22">
        <v>131.04</v>
      </c>
      <c r="L586" s="18">
        <v>146.3</v>
      </c>
    </row>
    <row r="587" spans="1:26" customHeight="1" ht="80">
      <c r="A587" s="34" t="s">
        <v>1118</v>
      </c>
      <c r="B587" s="34" t="s">
        <v>1123</v>
      </c>
      <c r="C587" s="15"/>
      <c r="D587" s="34" t="s">
        <v>1150</v>
      </c>
      <c r="E587" s="15" t="s">
        <v>1151</v>
      </c>
      <c r="F587" s="23" t="s">
        <v>30</v>
      </c>
      <c r="G587" s="17">
        <v>0</v>
      </c>
      <c r="H587" s="19">
        <f>IF(G6 &gt;= 300000, G587 * K587,IF(G6 &gt;= 150000, G587 * J587,IF(G6 &lt; 150000, G587 * I587, 0)))</f>
        <v>0</v>
      </c>
      <c r="I587" s="20">
        <v>148.8</v>
      </c>
      <c r="J587" s="21">
        <v>135.72</v>
      </c>
      <c r="K587" s="22">
        <v>129.92</v>
      </c>
      <c r="L587" s="18">
        <v>145.0</v>
      </c>
    </row>
    <row r="588" spans="1:26" customHeight="1" ht="80">
      <c r="A588" s="34" t="s">
        <v>1118</v>
      </c>
      <c r="B588" s="34" t="s">
        <v>1123</v>
      </c>
      <c r="C588" s="15"/>
      <c r="D588" s="34" t="s">
        <v>1152</v>
      </c>
      <c r="E588" s="15" t="s">
        <v>1153</v>
      </c>
      <c r="F588" s="23" t="s">
        <v>30</v>
      </c>
      <c r="G588" s="17">
        <v>0</v>
      </c>
      <c r="H588" s="19">
        <f>IF(G6 &gt;= 300000, G588 * K588,IF(G6 &gt;= 150000, G588 * J588,IF(G6 &lt; 150000, G588 * I588, 0)))</f>
        <v>0</v>
      </c>
      <c r="I588" s="20">
        <v>149.6</v>
      </c>
      <c r="J588" s="21">
        <v>136.89</v>
      </c>
      <c r="K588" s="22">
        <v>131.04</v>
      </c>
      <c r="L588" s="18">
        <v>146.3</v>
      </c>
    </row>
    <row r="589" spans="1:26" customHeight="1" ht="80">
      <c r="A589" s="34" t="s">
        <v>1118</v>
      </c>
      <c r="B589" s="34" t="s">
        <v>1123</v>
      </c>
      <c r="C589" s="15"/>
      <c r="D589" s="34" t="s">
        <v>1154</v>
      </c>
      <c r="E589" s="15" t="s">
        <v>1155</v>
      </c>
      <c r="F589" s="23" t="s">
        <v>30</v>
      </c>
      <c r="G589" s="17">
        <v>0</v>
      </c>
      <c r="H589" s="19">
        <f>IF(G6 &gt;= 300000, G589 * K589,IF(G6 &gt;= 150000, G589 * J589,IF(G6 &lt; 150000, G589 * I589, 0)))</f>
        <v>0</v>
      </c>
      <c r="I589" s="20">
        <v>149.6</v>
      </c>
      <c r="J589" s="21">
        <v>136.89</v>
      </c>
      <c r="K589" s="22">
        <v>131.04</v>
      </c>
      <c r="L589" s="18">
        <v>146.3</v>
      </c>
    </row>
    <row r="590" spans="1:26">
      <c r="A590" s="33"/>
      <c r="B590" s="33" t="s">
        <v>1156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 t="s">
        <v>34</v>
      </c>
      <c r="B591" s="34"/>
      <c r="C591" s="15"/>
      <c r="D591" s="34" t="s">
        <v>1157</v>
      </c>
      <c r="E591" s="15" t="s">
        <v>1158</v>
      </c>
      <c r="F591" s="23" t="s">
        <v>30</v>
      </c>
      <c r="G591" s="17">
        <v>0</v>
      </c>
      <c r="H591" s="19">
        <f>IF(G6 &gt;= 300000, G591 * K591,IF(G6 &gt;= 150000, G591 * J591,IF(G6 &lt; 150000, G591 * I591, 0)))</f>
        <v>0</v>
      </c>
      <c r="I591" s="20">
        <v>115.4</v>
      </c>
      <c r="J591" s="21">
        <v>105.3</v>
      </c>
      <c r="K591" s="22">
        <v>100.8</v>
      </c>
      <c r="L591" s="18">
        <v>112.5</v>
      </c>
    </row>
    <row r="592" spans="1:26" customHeight="1" ht="80">
      <c r="A592" s="34" t="s">
        <v>34</v>
      </c>
      <c r="B592" s="34"/>
      <c r="C592" s="15"/>
      <c r="D592" s="34" t="s">
        <v>1159</v>
      </c>
      <c r="E592" s="15" t="s">
        <v>1160</v>
      </c>
      <c r="F592" s="23" t="s">
        <v>30</v>
      </c>
      <c r="G592" s="17">
        <v>0</v>
      </c>
      <c r="H592" s="19">
        <f>IF(G6 &gt;= 300000, G592 * K592,IF(G6 &gt;= 150000, G592 * J592,IF(G6 &lt; 150000, G592 * I592, 0)))</f>
        <v>0</v>
      </c>
      <c r="I592" s="20">
        <v>115.4</v>
      </c>
      <c r="J592" s="21">
        <v>105.3</v>
      </c>
      <c r="K592" s="22">
        <v>100.8</v>
      </c>
      <c r="L592" s="18">
        <v>112.5</v>
      </c>
    </row>
    <row r="593" spans="1:26" customHeight="1" ht="80">
      <c r="A593" s="34" t="s">
        <v>34</v>
      </c>
      <c r="B593" s="34" t="s">
        <v>1123</v>
      </c>
      <c r="C593" s="15"/>
      <c r="D593" s="34" t="s">
        <v>1161</v>
      </c>
      <c r="E593" s="15" t="s">
        <v>1162</v>
      </c>
      <c r="F593" s="23" t="s">
        <v>30</v>
      </c>
      <c r="G593" s="17">
        <v>0</v>
      </c>
      <c r="H593" s="19">
        <f>IF(G6 &gt;= 300000, G593 * K593,IF(G6 &gt;= 150000, G593 * J593,IF(G6 &lt; 150000, G593 * I593, 0)))</f>
        <v>0</v>
      </c>
      <c r="I593" s="20">
        <v>115.4</v>
      </c>
      <c r="J593" s="21">
        <v>105.3</v>
      </c>
      <c r="K593" s="22">
        <v>100.8</v>
      </c>
      <c r="L593" s="18">
        <v>112.5</v>
      </c>
    </row>
    <row r="594" spans="1:26" customHeight="1" ht="80">
      <c r="A594" s="34" t="s">
        <v>34</v>
      </c>
      <c r="B594" s="34" t="s">
        <v>1123</v>
      </c>
      <c r="C594" s="15"/>
      <c r="D594" s="34" t="s">
        <v>1163</v>
      </c>
      <c r="E594" s="15" t="s">
        <v>1164</v>
      </c>
      <c r="F594" s="23" t="s">
        <v>30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100.8</v>
      </c>
      <c r="L594" s="18">
        <v>112.5</v>
      </c>
    </row>
    <row r="595" spans="1:26" customHeight="1" ht="80">
      <c r="A595" s="34" t="s">
        <v>34</v>
      </c>
      <c r="B595" s="34" t="s">
        <v>1123</v>
      </c>
      <c r="C595" s="15"/>
      <c r="D595" s="34" t="s">
        <v>1165</v>
      </c>
      <c r="E595" s="15" t="s">
        <v>1166</v>
      </c>
      <c r="F595" s="23" t="s">
        <v>30</v>
      </c>
      <c r="G595" s="17">
        <v>0</v>
      </c>
      <c r="H595" s="19">
        <f>IF(G6 &gt;= 300000, G595 * K595,IF(G6 &gt;= 150000, G595 * J595,IF(G6 &lt; 150000, G595 * I595, 0)))</f>
        <v>0</v>
      </c>
      <c r="I595" s="20">
        <v>115.4</v>
      </c>
      <c r="J595" s="21">
        <v>105.3</v>
      </c>
      <c r="K595" s="22">
        <v>100.8</v>
      </c>
      <c r="L595" s="18">
        <v>112.5</v>
      </c>
    </row>
    <row r="596" spans="1:26">
      <c r="A596" s="33"/>
      <c r="B596" s="33" t="s">
        <v>1167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1168</v>
      </c>
      <c r="E597" s="15" t="s">
        <v>1169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416.4</v>
      </c>
      <c r="J597" s="21">
        <v>380.48</v>
      </c>
      <c r="K597" s="22">
        <v>364.22</v>
      </c>
      <c r="L597" s="18">
        <v>406.5</v>
      </c>
    </row>
    <row r="598" spans="1:26" customHeight="1" ht="80">
      <c r="A598" s="34"/>
      <c r="B598" s="34"/>
      <c r="C598" s="15"/>
      <c r="D598" s="34" t="s">
        <v>1170</v>
      </c>
      <c r="E598" s="15" t="s">
        <v>1171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345.4</v>
      </c>
      <c r="J598" s="21">
        <v>314.5</v>
      </c>
      <c r="K598" s="22">
        <v>301.06</v>
      </c>
      <c r="L598" s="18">
        <v>336.0</v>
      </c>
    </row>
    <row r="599" spans="1:26" customHeight="1" ht="80">
      <c r="A599" s="34"/>
      <c r="B599" s="34"/>
      <c r="C599" s="15"/>
      <c r="D599" s="34" t="s">
        <v>1172</v>
      </c>
      <c r="E599" s="15" t="s">
        <v>1173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333.5</v>
      </c>
      <c r="J599" s="21">
        <v>304.2</v>
      </c>
      <c r="K599" s="22">
        <v>291.2</v>
      </c>
      <c r="L599" s="18">
        <v>325.0</v>
      </c>
    </row>
    <row r="600" spans="1:26" customHeight="1" ht="80">
      <c r="A600" s="34"/>
      <c r="B600" s="34"/>
      <c r="C600" s="15"/>
      <c r="D600" s="34" t="s">
        <v>1174</v>
      </c>
      <c r="E600" s="15" t="s">
        <v>1175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333.5</v>
      </c>
      <c r="J600" s="21">
        <v>304.2</v>
      </c>
      <c r="K600" s="22">
        <v>291.2</v>
      </c>
      <c r="L600" s="18">
        <v>325.0</v>
      </c>
    </row>
    <row r="601" spans="1:26" customHeight="1" ht="80">
      <c r="A601" s="34"/>
      <c r="B601" s="34"/>
      <c r="C601" s="15"/>
      <c r="D601" s="34" t="s">
        <v>1176</v>
      </c>
      <c r="E601" s="15" t="s">
        <v>1177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333.5</v>
      </c>
      <c r="J601" s="21">
        <v>304.2</v>
      </c>
      <c r="K601" s="22">
        <v>291.2</v>
      </c>
      <c r="L601" s="18">
        <v>325.0</v>
      </c>
    </row>
    <row r="602" spans="1:26" customHeight="1" ht="80">
      <c r="A602" s="34" t="s">
        <v>105</v>
      </c>
      <c r="B602" s="34"/>
      <c r="C602" s="15"/>
      <c r="D602" s="34" t="s">
        <v>1178</v>
      </c>
      <c r="E602" s="15" t="s">
        <v>1179</v>
      </c>
      <c r="F602" s="24" t="s">
        <v>33</v>
      </c>
      <c r="G602" s="17">
        <v>0</v>
      </c>
      <c r="H602" s="19">
        <f>IF(G6 &gt;= 300000, G602 * K602,IF(G6 &gt;= 150000, G602 * J602,IF(G6 &lt; 150000, G602 * I602, 0)))</f>
        <v>0</v>
      </c>
      <c r="I602" s="20">
        <v>345.4</v>
      </c>
      <c r="J602" s="21">
        <v>314.5</v>
      </c>
      <c r="K602" s="22">
        <v>301.06</v>
      </c>
      <c r="L602" s="18">
        <v>336.0</v>
      </c>
    </row>
    <row r="603" spans="1:26">
      <c r="A603" s="33"/>
      <c r="B603" s="33" t="s">
        <v>1180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 t="s">
        <v>446</v>
      </c>
      <c r="B604" s="34"/>
      <c r="C604" s="15"/>
      <c r="D604" s="34" t="s">
        <v>1181</v>
      </c>
      <c r="E604" s="15" t="s">
        <v>1182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92.3</v>
      </c>
      <c r="J604" s="21">
        <v>84.24</v>
      </c>
      <c r="K604" s="22">
        <v>80.64</v>
      </c>
      <c r="L604" s="18">
        <v>90.0</v>
      </c>
    </row>
    <row r="605" spans="1:26" customHeight="1" ht="80">
      <c r="A605" s="34" t="s">
        <v>446</v>
      </c>
      <c r="B605" s="34"/>
      <c r="C605" s="15"/>
      <c r="D605" s="34" t="s">
        <v>1183</v>
      </c>
      <c r="E605" s="15" t="s">
        <v>1184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92.3</v>
      </c>
      <c r="J605" s="21">
        <v>84.24</v>
      </c>
      <c r="K605" s="22">
        <v>80.64</v>
      </c>
      <c r="L605" s="18">
        <v>90.0</v>
      </c>
    </row>
    <row r="606" spans="1:26" customHeight="1" ht="80">
      <c r="A606" s="34" t="s">
        <v>446</v>
      </c>
      <c r="B606" s="34"/>
      <c r="C606" s="15"/>
      <c r="D606" s="34" t="s">
        <v>1185</v>
      </c>
      <c r="E606" s="15" t="s">
        <v>1186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92.3</v>
      </c>
      <c r="J606" s="21">
        <v>84.24</v>
      </c>
      <c r="K606" s="22">
        <v>80.64</v>
      </c>
      <c r="L606" s="18">
        <v>90.0</v>
      </c>
    </row>
    <row r="607" spans="1:26" customHeight="1" ht="80">
      <c r="A607" s="34" t="s">
        <v>446</v>
      </c>
      <c r="B607" s="34"/>
      <c r="C607" s="15"/>
      <c r="D607" s="34" t="s">
        <v>1187</v>
      </c>
      <c r="E607" s="15" t="s">
        <v>1188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92.3</v>
      </c>
      <c r="J607" s="21">
        <v>84.24</v>
      </c>
      <c r="K607" s="22">
        <v>80.64</v>
      </c>
      <c r="L607" s="18">
        <v>90.0</v>
      </c>
    </row>
    <row r="608" spans="1:26" customHeight="1" ht="80">
      <c r="A608" s="34" t="s">
        <v>446</v>
      </c>
      <c r="B608" s="34"/>
      <c r="C608" s="15"/>
      <c r="D608" s="34" t="s">
        <v>1189</v>
      </c>
      <c r="E608" s="15" t="s">
        <v>1190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92.3</v>
      </c>
      <c r="J608" s="21">
        <v>84.24</v>
      </c>
      <c r="K608" s="22">
        <v>80.64</v>
      </c>
      <c r="L608" s="18">
        <v>90.0</v>
      </c>
    </row>
    <row r="609" spans="1:26" customHeight="1" ht="80">
      <c r="A609" s="34" t="s">
        <v>446</v>
      </c>
      <c r="B609" s="34"/>
      <c r="C609" s="15"/>
      <c r="D609" s="34" t="s">
        <v>1191</v>
      </c>
      <c r="E609" s="15" t="s">
        <v>1192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92.3</v>
      </c>
      <c r="J609" s="21">
        <v>84.24</v>
      </c>
      <c r="K609" s="22">
        <v>80.64</v>
      </c>
      <c r="L609" s="18">
        <v>90.0</v>
      </c>
    </row>
    <row r="610" spans="1:26">
      <c r="A610" s="33"/>
      <c r="B610" s="33" t="s">
        <v>1193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1194</v>
      </c>
      <c r="B611" s="34"/>
      <c r="C611" s="15"/>
      <c r="D611" s="34" t="s">
        <v>1195</v>
      </c>
      <c r="E611" s="15" t="s">
        <v>1196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235.1</v>
      </c>
      <c r="J611" s="21">
        <v>214.46</v>
      </c>
      <c r="K611" s="22">
        <v>205.3</v>
      </c>
      <c r="L611" s="18">
        <v>229.1</v>
      </c>
    </row>
    <row r="612" spans="1:26" customHeight="1" ht="80">
      <c r="A612" s="34"/>
      <c r="B612" s="34" t="s">
        <v>1197</v>
      </c>
      <c r="C612" s="15"/>
      <c r="D612" s="34" t="s">
        <v>1198</v>
      </c>
      <c r="E612" s="15" t="s">
        <v>1199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113.7</v>
      </c>
      <c r="J612" s="21">
        <v>104.48</v>
      </c>
      <c r="K612" s="22">
        <v>100.02</v>
      </c>
      <c r="L612" s="18">
        <v>111.6</v>
      </c>
    </row>
    <row r="613" spans="1:26" customHeight="1" ht="80">
      <c r="A613" s="34" t="s">
        <v>108</v>
      </c>
      <c r="B613" s="34" t="s">
        <v>1197</v>
      </c>
      <c r="C613" s="15"/>
      <c r="D613" s="34" t="s">
        <v>1200</v>
      </c>
      <c r="E613" s="15" t="s">
        <v>1201</v>
      </c>
      <c r="F613" s="24" t="s">
        <v>33</v>
      </c>
      <c r="G613" s="17">
        <v>0</v>
      </c>
      <c r="H613" s="19">
        <f>IF(G6 &gt;= 300000, G613 * K613,IF(G6 &gt;= 150000, G613 * J613,IF(G6 &lt; 150000, G613 * I613, 0)))</f>
        <v>0</v>
      </c>
      <c r="I613" s="20">
        <v>94.9</v>
      </c>
      <c r="J613" s="21">
        <v>86.93</v>
      </c>
      <c r="K613" s="22">
        <v>83.22</v>
      </c>
      <c r="L613" s="18">
        <v>92.9</v>
      </c>
    </row>
    <row r="614" spans="1:26" customHeight="1" ht="80">
      <c r="A614" s="34" t="s">
        <v>34</v>
      </c>
      <c r="B614" s="34" t="s">
        <v>1197</v>
      </c>
      <c r="C614" s="15"/>
      <c r="D614" s="34" t="s">
        <v>1202</v>
      </c>
      <c r="E614" s="15" t="s">
        <v>1203</v>
      </c>
      <c r="F614" s="23" t="s">
        <v>30</v>
      </c>
      <c r="G614" s="17">
        <v>0</v>
      </c>
      <c r="H614" s="19">
        <f>IF(G6 &gt;= 300000, G614 * K614,IF(G6 &gt;= 150000, G614 * J614,IF(G6 &lt; 150000, G614 * I614, 0)))</f>
        <v>0</v>
      </c>
      <c r="I614" s="20">
        <v>171.9</v>
      </c>
      <c r="J614" s="21">
        <v>156.78</v>
      </c>
      <c r="K614" s="22">
        <v>150.08</v>
      </c>
      <c r="L614" s="18">
        <v>167.5</v>
      </c>
    </row>
    <row r="615" spans="1:26" customHeight="1" ht="80">
      <c r="A615" s="34" t="s">
        <v>34</v>
      </c>
      <c r="B615" s="34" t="s">
        <v>1197</v>
      </c>
      <c r="C615" s="15"/>
      <c r="D615" s="34" t="s">
        <v>1204</v>
      </c>
      <c r="E615" s="15" t="s">
        <v>1205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171.9</v>
      </c>
      <c r="J615" s="21">
        <v>156.78</v>
      </c>
      <c r="K615" s="22">
        <v>150.08</v>
      </c>
      <c r="L615" s="18">
        <v>167.5</v>
      </c>
    </row>
    <row r="616" spans="1:26" customHeight="1" ht="80">
      <c r="A616" s="34" t="s">
        <v>34</v>
      </c>
      <c r="B616" s="34" t="s">
        <v>1197</v>
      </c>
      <c r="C616" s="15"/>
      <c r="D616" s="34" t="s">
        <v>1206</v>
      </c>
      <c r="E616" s="15" t="s">
        <v>1207</v>
      </c>
      <c r="F616" s="24" t="s">
        <v>33</v>
      </c>
      <c r="G616" s="17">
        <v>0</v>
      </c>
      <c r="H616" s="19">
        <f>IF(G6 &gt;= 300000, G616 * K616,IF(G6 &gt;= 150000, G616 * J616,IF(G6 &lt; 150000, G616 * I616, 0)))</f>
        <v>0</v>
      </c>
      <c r="I616" s="20">
        <v>92.3</v>
      </c>
      <c r="J616" s="21">
        <v>82.84</v>
      </c>
      <c r="K616" s="22">
        <v>79.3</v>
      </c>
      <c r="L616" s="18">
        <v>88.5</v>
      </c>
    </row>
    <row r="617" spans="1:26" customHeight="1" ht="80">
      <c r="A617" s="34" t="s">
        <v>108</v>
      </c>
      <c r="B617" s="34" t="s">
        <v>1197</v>
      </c>
      <c r="C617" s="15"/>
      <c r="D617" s="34" t="s">
        <v>1208</v>
      </c>
      <c r="E617" s="15" t="s">
        <v>1209</v>
      </c>
      <c r="F617" s="23" t="s">
        <v>30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94.9</v>
      </c>
      <c r="J617" s="21">
        <v>86.58</v>
      </c>
      <c r="K617" s="22">
        <v>82.88</v>
      </c>
      <c r="L617" s="18">
        <v>92.5</v>
      </c>
    </row>
    <row r="618" spans="1:26">
      <c r="A618" s="33"/>
      <c r="B618" s="33" t="s">
        <v>1210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446</v>
      </c>
      <c r="B619" s="34" t="s">
        <v>1211</v>
      </c>
      <c r="C619" s="15"/>
      <c r="D619" s="34" t="s">
        <v>1212</v>
      </c>
      <c r="E619" s="15" t="s">
        <v>1213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78.7</v>
      </c>
      <c r="J619" s="21">
        <v>71.72</v>
      </c>
      <c r="K619" s="22">
        <v>68.66</v>
      </c>
      <c r="L619" s="18">
        <v>76.6</v>
      </c>
    </row>
    <row r="620" spans="1:26">
      <c r="A620" s="33"/>
      <c r="B620" s="33" t="s">
        <v>1214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38</v>
      </c>
      <c r="B621" s="34" t="s">
        <v>883</v>
      </c>
      <c r="C621" s="15"/>
      <c r="D621" s="34" t="s">
        <v>1215</v>
      </c>
      <c r="E621" s="15" t="s">
        <v>1216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277.9</v>
      </c>
      <c r="J621" s="21">
        <v>251.9</v>
      </c>
      <c r="K621" s="22">
        <v>241.14</v>
      </c>
      <c r="L621" s="18">
        <v>269.1</v>
      </c>
    </row>
    <row r="622" spans="1:26" customHeight="1" ht="80">
      <c r="A622" s="34" t="s">
        <v>43</v>
      </c>
      <c r="B622" s="34" t="s">
        <v>883</v>
      </c>
      <c r="C622" s="15"/>
      <c r="D622" s="34" t="s">
        <v>1217</v>
      </c>
      <c r="E622" s="15" t="s">
        <v>1218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318.9</v>
      </c>
      <c r="J622" s="21">
        <v>291.45</v>
      </c>
      <c r="K622" s="22">
        <v>278.99</v>
      </c>
      <c r="L622" s="18">
        <v>311.4</v>
      </c>
    </row>
    <row r="623" spans="1:26">
      <c r="A623" s="33"/>
      <c r="B623" s="33" t="s">
        <v>1219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24</v>
      </c>
      <c r="B624" s="34"/>
      <c r="C624" s="15"/>
      <c r="D624" s="34" t="s">
        <v>1220</v>
      </c>
      <c r="E624" s="15" t="s">
        <v>1221</v>
      </c>
      <c r="F624" s="24" t="s">
        <v>33</v>
      </c>
      <c r="G624" s="17">
        <v>0</v>
      </c>
      <c r="H624" s="19">
        <f>IF(G6 &gt;= 300000, G624 * K624,IF(G6 &gt;= 150000, G624 * J624,IF(G6 &lt; 150000, G624 * I624, 0)))</f>
        <v>0</v>
      </c>
      <c r="I624" s="20">
        <v>60.7</v>
      </c>
      <c r="J624" s="21">
        <v>55.46</v>
      </c>
      <c r="K624" s="22">
        <v>53.09</v>
      </c>
      <c r="L624" s="18">
        <v>59.3</v>
      </c>
    </row>
    <row r="625" spans="1:26" customHeight="1" ht="80">
      <c r="A625" s="34" t="s">
        <v>24</v>
      </c>
      <c r="B625" s="34" t="s">
        <v>1222</v>
      </c>
      <c r="C625" s="15"/>
      <c r="D625" s="34" t="s">
        <v>1223</v>
      </c>
      <c r="E625" s="15" t="s">
        <v>1224</v>
      </c>
      <c r="F625" s="24" t="s">
        <v>33</v>
      </c>
      <c r="G625" s="17">
        <v>0</v>
      </c>
      <c r="H625" s="19">
        <f>IF(G6 &gt;= 300000, G625 * K625,IF(G6 &gt;= 150000, G625 * J625,IF(G6 &lt; 150000, G625 * I625, 0)))</f>
        <v>0</v>
      </c>
      <c r="I625" s="20">
        <v>367.7</v>
      </c>
      <c r="J625" s="21">
        <v>335.44</v>
      </c>
      <c r="K625" s="22">
        <v>321.1</v>
      </c>
      <c r="L625" s="18">
        <v>358.4</v>
      </c>
    </row>
    <row r="626" spans="1:26" customHeight="1" ht="80">
      <c r="A626" s="34" t="s">
        <v>24</v>
      </c>
      <c r="B626" s="34" t="s">
        <v>1222</v>
      </c>
      <c r="C626" s="15"/>
      <c r="D626" s="34" t="s">
        <v>1225</v>
      </c>
      <c r="E626" s="15" t="s">
        <v>1226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1687.8</v>
      </c>
      <c r="J626" s="21">
        <v>1444.72</v>
      </c>
      <c r="K626" s="22">
        <v>1382.98</v>
      </c>
      <c r="L626" s="18">
        <v>1543.5</v>
      </c>
    </row>
    <row r="627" spans="1:26" customHeight="1" ht="80">
      <c r="A627" s="34" t="s">
        <v>24</v>
      </c>
      <c r="B627" s="34" t="s">
        <v>1222</v>
      </c>
      <c r="C627" s="15"/>
      <c r="D627" s="34" t="s">
        <v>1227</v>
      </c>
      <c r="E627" s="15" t="s">
        <v>29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304.4</v>
      </c>
      <c r="J627" s="21">
        <v>277.48</v>
      </c>
      <c r="K627" s="22">
        <v>265.62</v>
      </c>
      <c r="L627" s="18">
        <v>296.5</v>
      </c>
    </row>
    <row r="628" spans="1:26" customHeight="1" ht="80">
      <c r="A628" s="34" t="s">
        <v>24</v>
      </c>
      <c r="B628" s="34" t="s">
        <v>1222</v>
      </c>
      <c r="C628" s="15"/>
      <c r="D628" s="34" t="s">
        <v>1228</v>
      </c>
      <c r="E628" s="15" t="s">
        <v>26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304.4</v>
      </c>
      <c r="J628" s="21">
        <v>277.48</v>
      </c>
      <c r="K628" s="22">
        <v>265.62</v>
      </c>
      <c r="L628" s="18">
        <v>296.5</v>
      </c>
    </row>
    <row r="629" spans="1:26">
      <c r="A629" s="33"/>
      <c r="B629" s="33" t="s">
        <v>1229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1118</v>
      </c>
      <c r="B630" s="34"/>
      <c r="C630" s="15"/>
      <c r="D630" s="34" t="s">
        <v>1230</v>
      </c>
      <c r="E630" s="15" t="s">
        <v>1231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318.9</v>
      </c>
      <c r="J630" s="21">
        <v>291.45</v>
      </c>
      <c r="K630" s="22">
        <v>278.99</v>
      </c>
      <c r="L630" s="18">
        <v>311.4</v>
      </c>
    </row>
    <row r="631" spans="1:26">
      <c r="A631" s="33"/>
      <c r="B631" s="33" t="s">
        <v>1232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 t="s">
        <v>43</v>
      </c>
      <c r="B632" s="34"/>
      <c r="C632" s="15"/>
      <c r="D632" s="34" t="s">
        <v>1233</v>
      </c>
      <c r="E632" s="15" t="s">
        <v>1234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247.1</v>
      </c>
      <c r="J632" s="21">
        <v>225.46</v>
      </c>
      <c r="K632" s="22">
        <v>215.82</v>
      </c>
      <c r="L632" s="18">
        <v>240.9</v>
      </c>
    </row>
    <row r="633" spans="1:26">
      <c r="A633" s="33"/>
      <c r="B633" s="33" t="s">
        <v>1235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1236</v>
      </c>
      <c r="E634" s="15" t="s">
        <v>1237</v>
      </c>
      <c r="F634" s="24" t="s">
        <v>33</v>
      </c>
      <c r="G634" s="17">
        <v>0</v>
      </c>
      <c r="H634" s="19">
        <f>IF(G6 &gt;= 300000, G634 * K634,IF(G6 &gt;= 150000, G634 * J634,IF(G6 &lt; 150000, G634 * I634, 0)))</f>
        <v>0</v>
      </c>
      <c r="I634" s="20">
        <v>318.9</v>
      </c>
      <c r="J634" s="21">
        <v>291.45</v>
      </c>
      <c r="K634" s="22">
        <v>278.99</v>
      </c>
      <c r="L634" s="18">
        <v>311.4</v>
      </c>
    </row>
    <row r="635" spans="1:26" customHeight="1" ht="80">
      <c r="A635" s="34" t="s">
        <v>43</v>
      </c>
      <c r="B635" s="34" t="s">
        <v>871</v>
      </c>
      <c r="C635" s="15"/>
      <c r="D635" s="34" t="s">
        <v>1238</v>
      </c>
      <c r="E635" s="15" t="s">
        <v>1239</v>
      </c>
      <c r="F635" s="23" t="s">
        <v>30</v>
      </c>
      <c r="G635" s="17">
        <v>0</v>
      </c>
      <c r="H635" s="19">
        <f>IF(G6 &gt;= 300000, G635 * K635,IF(G6 &gt;= 150000, G635 * J635,IF(G6 &lt; 150000, G635 * I635, 0)))</f>
        <v>0</v>
      </c>
      <c r="I635" s="20">
        <v>277.9</v>
      </c>
      <c r="J635" s="21">
        <v>251.9</v>
      </c>
      <c r="K635" s="22">
        <v>241.14</v>
      </c>
      <c r="L635" s="18">
        <v>269.1</v>
      </c>
    </row>
    <row r="636" spans="1:26">
      <c r="A636" s="33"/>
      <c r="B636" s="33" t="s">
        <v>1240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1241</v>
      </c>
      <c r="E637" s="15" t="s">
        <v>1242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172.7</v>
      </c>
      <c r="J637" s="21">
        <v>151.75</v>
      </c>
      <c r="K637" s="22">
        <v>145.26</v>
      </c>
      <c r="L637" s="18">
        <v>162.1</v>
      </c>
    </row>
    <row r="638" spans="1:26" customHeight="1" ht="80">
      <c r="A638" s="34"/>
      <c r="B638" s="34"/>
      <c r="C638" s="15"/>
      <c r="D638" s="34" t="s">
        <v>1243</v>
      </c>
      <c r="E638" s="15" t="s">
        <v>1244</v>
      </c>
      <c r="F638" s="24" t="s">
        <v>33</v>
      </c>
      <c r="G638" s="17">
        <v>0</v>
      </c>
      <c r="H638" s="19">
        <f>IF(G6 &gt;= 300000, G638 * K638,IF(G6 &gt;= 150000, G638 * J638,IF(G6 &lt; 150000, G638 * I638, 0)))</f>
        <v>0</v>
      </c>
      <c r="I638" s="20">
        <v>113.7</v>
      </c>
      <c r="J638" s="21">
        <v>103.43</v>
      </c>
      <c r="K638" s="22">
        <v>99.01</v>
      </c>
      <c r="L638" s="18">
        <v>110.5</v>
      </c>
    </row>
    <row r="639" spans="1:26" customHeight="1" ht="80">
      <c r="A639" s="34"/>
      <c r="B639" s="34"/>
      <c r="C639" s="15"/>
      <c r="D639" s="34" t="s">
        <v>1245</v>
      </c>
      <c r="E639" s="15" t="s">
        <v>1246</v>
      </c>
      <c r="F639" s="24" t="s">
        <v>33</v>
      </c>
      <c r="G639" s="17">
        <v>0</v>
      </c>
      <c r="H639" s="19">
        <f>IF(G6 &gt;= 300000, G639 * K639,IF(G6 &gt;= 150000, G639 * J639,IF(G6 &lt; 150000, G639 * I639, 0)))</f>
        <v>0</v>
      </c>
      <c r="I639" s="20">
        <v>113.7</v>
      </c>
      <c r="J639" s="21">
        <v>103.43</v>
      </c>
      <c r="K639" s="22">
        <v>99.01</v>
      </c>
      <c r="L639" s="18">
        <v>110.5</v>
      </c>
    </row>
    <row r="640" spans="1:26" customHeight="1" ht="80">
      <c r="A640" s="34"/>
      <c r="B640" s="34" t="s">
        <v>76</v>
      </c>
      <c r="C640" s="15"/>
      <c r="D640" s="34" t="s">
        <v>1247</v>
      </c>
      <c r="E640" s="15" t="s">
        <v>1248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310.4</v>
      </c>
      <c r="J640" s="21">
        <v>283.14</v>
      </c>
      <c r="K640" s="22">
        <v>271.04</v>
      </c>
      <c r="L640" s="18">
        <v>302.5</v>
      </c>
    </row>
    <row r="641" spans="1:26" customHeight="1" ht="80">
      <c r="A641" s="34" t="s">
        <v>24</v>
      </c>
      <c r="B641" s="34" t="s">
        <v>76</v>
      </c>
      <c r="C641" s="15"/>
      <c r="D641" s="34" t="s">
        <v>1249</v>
      </c>
      <c r="E641" s="15" t="s">
        <v>1250</v>
      </c>
      <c r="F641" s="23" t="s">
        <v>30</v>
      </c>
      <c r="G641" s="17">
        <v>0</v>
      </c>
      <c r="H641" s="19">
        <f>IF(G6 &gt;= 300000, G641 * K641,IF(G6 &gt;= 150000, G641 * J641,IF(G6 &lt; 150000, G641 * I641, 0)))</f>
        <v>0</v>
      </c>
      <c r="I641" s="20">
        <v>228.3</v>
      </c>
      <c r="J641" s="21">
        <v>208.96</v>
      </c>
      <c r="K641" s="22">
        <v>200.03</v>
      </c>
      <c r="L641" s="18">
        <v>223.3</v>
      </c>
    </row>
    <row r="642" spans="1:26" customHeight="1" ht="80">
      <c r="A642" s="34" t="s">
        <v>24</v>
      </c>
      <c r="B642" s="34" t="s">
        <v>76</v>
      </c>
      <c r="C642" s="15"/>
      <c r="D642" s="34" t="s">
        <v>1251</v>
      </c>
      <c r="E642" s="15" t="s">
        <v>1252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265.1</v>
      </c>
      <c r="J642" s="21">
        <v>241.96</v>
      </c>
      <c r="K642" s="22">
        <v>231.62</v>
      </c>
      <c r="L642" s="18">
        <v>258.5</v>
      </c>
    </row>
    <row r="643" spans="1:26" customHeight="1" ht="80">
      <c r="A643" s="34" t="s">
        <v>24</v>
      </c>
      <c r="B643" s="34" t="s">
        <v>76</v>
      </c>
      <c r="C643" s="15"/>
      <c r="D643" s="34" t="s">
        <v>1253</v>
      </c>
      <c r="E643" s="15" t="s">
        <v>1254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228.3</v>
      </c>
      <c r="J643" s="21">
        <v>208.96</v>
      </c>
      <c r="K643" s="22">
        <v>200.03</v>
      </c>
      <c r="L643" s="18">
        <v>223.3</v>
      </c>
    </row>
    <row r="644" spans="1:26" customHeight="1" ht="80">
      <c r="A644" s="34" t="s">
        <v>24</v>
      </c>
      <c r="B644" s="34" t="s">
        <v>76</v>
      </c>
      <c r="C644" s="15"/>
      <c r="D644" s="34" t="s">
        <v>1255</v>
      </c>
      <c r="E644" s="15" t="s">
        <v>1256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241.1</v>
      </c>
      <c r="J644" s="21">
        <v>220.72</v>
      </c>
      <c r="K644" s="22">
        <v>211.29</v>
      </c>
      <c r="L644" s="18">
        <v>235.8</v>
      </c>
    </row>
    <row r="645" spans="1:26" customHeight="1" ht="80">
      <c r="A645" s="34" t="s">
        <v>24</v>
      </c>
      <c r="B645" s="34" t="s">
        <v>76</v>
      </c>
      <c r="C645" s="15"/>
      <c r="D645" s="34" t="s">
        <v>1257</v>
      </c>
      <c r="E645" s="15" t="s">
        <v>1258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166.7</v>
      </c>
      <c r="J645" s="21">
        <v>146.25</v>
      </c>
      <c r="K645" s="22">
        <v>140.0</v>
      </c>
      <c r="L645" s="18">
        <v>156.3</v>
      </c>
    </row>
    <row r="646" spans="1:26" customHeight="1" ht="80">
      <c r="A646" s="34" t="s">
        <v>24</v>
      </c>
      <c r="B646" s="34" t="s">
        <v>76</v>
      </c>
      <c r="C646" s="15"/>
      <c r="D646" s="34" t="s">
        <v>1259</v>
      </c>
      <c r="E646" s="15" t="s">
        <v>1260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172.7</v>
      </c>
      <c r="J646" s="21">
        <v>148.47</v>
      </c>
      <c r="K646" s="22">
        <v>142.13</v>
      </c>
      <c r="L646" s="18">
        <v>158.6</v>
      </c>
    </row>
    <row r="647" spans="1:26" customHeight="1" ht="80">
      <c r="A647" s="34" t="s">
        <v>24</v>
      </c>
      <c r="B647" s="34" t="s">
        <v>76</v>
      </c>
      <c r="C647" s="15"/>
      <c r="D647" s="34" t="s">
        <v>1261</v>
      </c>
      <c r="E647" s="15" t="s">
        <v>1262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166.7</v>
      </c>
      <c r="J647" s="21">
        <v>146.25</v>
      </c>
      <c r="K647" s="22">
        <v>140.0</v>
      </c>
      <c r="L647" s="18">
        <v>156.3</v>
      </c>
    </row>
    <row r="648" spans="1:26" customHeight="1" ht="80">
      <c r="A648" s="34" t="s">
        <v>24</v>
      </c>
      <c r="B648" s="34" t="s">
        <v>76</v>
      </c>
      <c r="C648" s="15"/>
      <c r="D648" s="34" t="s">
        <v>1263</v>
      </c>
      <c r="E648" s="15" t="s">
        <v>1264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252.2</v>
      </c>
      <c r="J648" s="21">
        <v>230.47</v>
      </c>
      <c r="K648" s="22">
        <v>220.62</v>
      </c>
      <c r="L648" s="18">
        <v>246.2</v>
      </c>
    </row>
    <row r="649" spans="1:26" customHeight="1" ht="80">
      <c r="A649" s="34" t="s">
        <v>24</v>
      </c>
      <c r="B649" s="34" t="s">
        <v>76</v>
      </c>
      <c r="C649" s="15"/>
      <c r="D649" s="34" t="s">
        <v>1265</v>
      </c>
      <c r="E649" s="15" t="s">
        <v>1266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148.47</v>
      </c>
      <c r="K649" s="22">
        <v>142.13</v>
      </c>
      <c r="L649" s="18">
        <v>158.6</v>
      </c>
    </row>
    <row r="650" spans="1:26" customHeight="1" ht="80">
      <c r="A650" s="34" t="s">
        <v>24</v>
      </c>
      <c r="B650" s="34" t="s">
        <v>76</v>
      </c>
      <c r="C650" s="15"/>
      <c r="D650" s="34" t="s">
        <v>1267</v>
      </c>
      <c r="E650" s="15" t="s">
        <v>1268</v>
      </c>
      <c r="F650" s="23" t="s">
        <v>30</v>
      </c>
      <c r="G650" s="17">
        <v>0</v>
      </c>
      <c r="H650" s="19">
        <f>IF(G6 &gt;= 300000, G650 * K650,IF(G6 &gt;= 150000, G650 * J650,IF(G6 &lt; 150000, G650 * I650, 0)))</f>
        <v>0</v>
      </c>
      <c r="I650" s="20">
        <v>172.7</v>
      </c>
      <c r="J650" s="21">
        <v>151.75</v>
      </c>
      <c r="K650" s="22">
        <v>145.26</v>
      </c>
      <c r="L650" s="18">
        <v>162.1</v>
      </c>
    </row>
    <row r="651" spans="1:26" customHeight="1" ht="80">
      <c r="A651" s="34" t="s">
        <v>24</v>
      </c>
      <c r="B651" s="34"/>
      <c r="C651" s="15"/>
      <c r="D651" s="34" t="s">
        <v>1269</v>
      </c>
      <c r="E651" s="15" t="s">
        <v>1270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228.3</v>
      </c>
      <c r="J651" s="21">
        <v>208.96</v>
      </c>
      <c r="K651" s="22">
        <v>200.03</v>
      </c>
      <c r="L651" s="18">
        <v>223.3</v>
      </c>
    </row>
    <row r="652" spans="1:26" customHeight="1" ht="80">
      <c r="A652" s="34" t="s">
        <v>24</v>
      </c>
      <c r="B652" s="34" t="s">
        <v>76</v>
      </c>
      <c r="C652" s="15"/>
      <c r="D652" s="34" t="s">
        <v>1271</v>
      </c>
      <c r="E652" s="15" t="s">
        <v>1272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172.7</v>
      </c>
      <c r="J652" s="21">
        <v>151.75</v>
      </c>
      <c r="K652" s="22">
        <v>145.26</v>
      </c>
      <c r="L652" s="18">
        <v>162.1</v>
      </c>
    </row>
    <row r="653" spans="1:26" customHeight="1" ht="80">
      <c r="A653" s="34" t="s">
        <v>24</v>
      </c>
      <c r="B653" s="34" t="s">
        <v>76</v>
      </c>
      <c r="C653" s="15"/>
      <c r="D653" s="34" t="s">
        <v>1273</v>
      </c>
      <c r="E653" s="15" t="s">
        <v>1274</v>
      </c>
      <c r="F653" s="23" t="s">
        <v>30</v>
      </c>
      <c r="G653" s="17">
        <v>0</v>
      </c>
      <c r="H653" s="19">
        <f>IF(G6 &gt;= 300000, G653 * K653,IF(G6 &gt;= 150000, G653 * J653,IF(G6 &lt; 150000, G653 * I653, 0)))</f>
        <v>0</v>
      </c>
      <c r="I653" s="20">
        <v>172.7</v>
      </c>
      <c r="J653" s="21">
        <v>158.42</v>
      </c>
      <c r="K653" s="22">
        <v>151.65</v>
      </c>
      <c r="L653" s="18">
        <v>169.3</v>
      </c>
    </row>
    <row r="654" spans="1:26">
      <c r="A654" s="33"/>
      <c r="B654" s="33" t="s">
        <v>1275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57</v>
      </c>
      <c r="B655" s="34" t="s">
        <v>1276</v>
      </c>
      <c r="C655" s="15"/>
      <c r="D655" s="34" t="s">
        <v>1277</v>
      </c>
      <c r="E655" s="15" t="s">
        <v>1278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320.6</v>
      </c>
      <c r="J655" s="21">
        <v>260.33</v>
      </c>
      <c r="K655" s="22">
        <v>249.2</v>
      </c>
      <c r="L655" s="18">
        <v>278.1</v>
      </c>
    </row>
    <row r="656" spans="1:26">
      <c r="A656" s="33"/>
      <c r="B656" s="33" t="s">
        <v>1279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1280</v>
      </c>
      <c r="E657" s="15" t="s">
        <v>1281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151.3</v>
      </c>
      <c r="J657" s="21">
        <v>138.06</v>
      </c>
      <c r="K657" s="22">
        <v>132.16</v>
      </c>
      <c r="L657" s="18">
        <v>147.5</v>
      </c>
    </row>
    <row r="658" spans="1:26" customHeight="1" ht="80">
      <c r="A658" s="34"/>
      <c r="B658" s="34"/>
      <c r="C658" s="15"/>
      <c r="D658" s="34" t="s">
        <v>1282</v>
      </c>
      <c r="E658" s="15" t="s">
        <v>1283</v>
      </c>
      <c r="F658" s="24" t="s">
        <v>33</v>
      </c>
      <c r="G658" s="17">
        <v>0</v>
      </c>
      <c r="H658" s="19">
        <f>IF(G6 &gt;= 300000, G658 * K658,IF(G6 &gt;= 150000, G658 * J658,IF(G6 &lt; 150000, G658 * I658, 0)))</f>
        <v>0</v>
      </c>
      <c r="I658" s="20">
        <v>369.4</v>
      </c>
      <c r="J658" s="21">
        <v>336.96</v>
      </c>
      <c r="K658" s="22">
        <v>322.56</v>
      </c>
      <c r="L658" s="18">
        <v>360.0</v>
      </c>
    </row>
    <row r="659" spans="1:26" customHeight="1" ht="80">
      <c r="A659" s="34" t="s">
        <v>34</v>
      </c>
      <c r="B659" s="34"/>
      <c r="C659" s="15"/>
      <c r="D659" s="34" t="s">
        <v>1284</v>
      </c>
      <c r="E659" s="15" t="s">
        <v>1285</v>
      </c>
      <c r="F659" s="24" t="s">
        <v>33</v>
      </c>
      <c r="G659" s="17">
        <v>0</v>
      </c>
      <c r="H659" s="19">
        <f>IF(G6 &gt;= 300000, G659 * K659,IF(G6 &gt;= 150000, G659 * J659,IF(G6 &lt; 150000, G659 * I659, 0)))</f>
        <v>0</v>
      </c>
      <c r="I659" s="20">
        <v>180.4</v>
      </c>
      <c r="J659" s="21">
        <v>164.97</v>
      </c>
      <c r="K659" s="22">
        <v>157.92</v>
      </c>
      <c r="L659" s="18">
        <v>176.3</v>
      </c>
    </row>
    <row r="660" spans="1:26" customHeight="1" ht="80">
      <c r="A660" s="34" t="s">
        <v>162</v>
      </c>
      <c r="B660" s="34"/>
      <c r="C660" s="15"/>
      <c r="D660" s="34" t="s">
        <v>1286</v>
      </c>
      <c r="E660" s="15" t="s">
        <v>1287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228.3</v>
      </c>
      <c r="J660" s="21">
        <v>207.91</v>
      </c>
      <c r="K660" s="22">
        <v>199.02</v>
      </c>
      <c r="L660" s="18">
        <v>222.1</v>
      </c>
    </row>
    <row r="661" spans="1:26" customHeight="1" ht="80">
      <c r="A661" s="34" t="s">
        <v>43</v>
      </c>
      <c r="B661" s="34" t="s">
        <v>1288</v>
      </c>
      <c r="C661" s="15"/>
      <c r="D661" s="34" t="s">
        <v>1289</v>
      </c>
      <c r="E661" s="15" t="s">
        <v>1290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197.5</v>
      </c>
      <c r="J661" s="21">
        <v>180.18</v>
      </c>
      <c r="K661" s="22">
        <v>172.48</v>
      </c>
      <c r="L661" s="18">
        <v>192.5</v>
      </c>
    </row>
    <row r="662" spans="1:26" customHeight="1" ht="80">
      <c r="A662" s="34" t="s">
        <v>43</v>
      </c>
      <c r="B662" s="34" t="s">
        <v>1288</v>
      </c>
      <c r="C662" s="15"/>
      <c r="D662" s="34" t="s">
        <v>1291</v>
      </c>
      <c r="E662" s="15" t="s">
        <v>1292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162.5</v>
      </c>
      <c r="J662" s="21">
        <v>148.59</v>
      </c>
      <c r="K662" s="22">
        <v>142.24</v>
      </c>
      <c r="L662" s="18">
        <v>158.8</v>
      </c>
    </row>
    <row r="663" spans="1:26">
      <c r="A663" s="33"/>
      <c r="B663" s="33" t="s">
        <v>1293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43</v>
      </c>
      <c r="B664" s="34" t="s">
        <v>1294</v>
      </c>
      <c r="C664" s="15"/>
      <c r="D664" s="34" t="s">
        <v>1295</v>
      </c>
      <c r="E664" s="15" t="s">
        <v>1296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277.9</v>
      </c>
      <c r="J664" s="21">
        <v>251.9</v>
      </c>
      <c r="K664" s="22">
        <v>241.14</v>
      </c>
      <c r="L664" s="18">
        <v>269.1</v>
      </c>
    </row>
    <row r="665" spans="1:26" customHeight="1" ht="80">
      <c r="A665" s="34" t="s">
        <v>43</v>
      </c>
      <c r="B665" s="34" t="s">
        <v>1294</v>
      </c>
      <c r="C665" s="15"/>
      <c r="D665" s="34" t="s">
        <v>1297</v>
      </c>
      <c r="E665" s="15" t="s">
        <v>1298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318.9</v>
      </c>
      <c r="J665" s="21">
        <v>291.45</v>
      </c>
      <c r="K665" s="22">
        <v>278.99</v>
      </c>
      <c r="L665" s="18">
        <v>311.4</v>
      </c>
    </row>
    <row r="666" spans="1:26">
      <c r="A666" s="33"/>
      <c r="B666" s="33" t="s">
        <v>1299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1300</v>
      </c>
      <c r="E667" s="15" t="s">
        <v>1301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252.2</v>
      </c>
      <c r="J667" s="21">
        <v>230.96</v>
      </c>
      <c r="K667" s="22">
        <v>221.09</v>
      </c>
      <c r="L667" s="18">
        <v>246.8</v>
      </c>
    </row>
    <row r="668" spans="1:26">
      <c r="A668" s="33"/>
      <c r="B668" s="33" t="s">
        <v>1302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 t="s">
        <v>86</v>
      </c>
      <c r="B669" s="34" t="s">
        <v>1303</v>
      </c>
      <c r="C669" s="15"/>
      <c r="D669" s="34" t="s">
        <v>1304</v>
      </c>
      <c r="E669" s="15" t="s">
        <v>1305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38.5</v>
      </c>
      <c r="J669" s="21">
        <v>34.63</v>
      </c>
      <c r="K669" s="22">
        <v>33.15</v>
      </c>
      <c r="L669" s="18">
        <v>37.0</v>
      </c>
    </row>
    <row r="670" spans="1:26" customHeight="1" ht="80">
      <c r="A670" s="34" t="s">
        <v>86</v>
      </c>
      <c r="B670" s="34" t="s">
        <v>1303</v>
      </c>
      <c r="C670" s="15"/>
      <c r="D670" s="34" t="s">
        <v>1306</v>
      </c>
      <c r="E670" s="15" t="s">
        <v>1307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38.5</v>
      </c>
      <c r="J670" s="21">
        <v>34.63</v>
      </c>
      <c r="K670" s="22">
        <v>33.15</v>
      </c>
      <c r="L670" s="18">
        <v>37.0</v>
      </c>
    </row>
    <row r="671" spans="1:26" customHeight="1" ht="80">
      <c r="A671" s="34" t="s">
        <v>86</v>
      </c>
      <c r="B671" s="34" t="s">
        <v>1303</v>
      </c>
      <c r="C671" s="15"/>
      <c r="D671" s="34" t="s">
        <v>1308</v>
      </c>
      <c r="E671" s="15" t="s">
        <v>1309</v>
      </c>
      <c r="F671" s="24" t="s">
        <v>33</v>
      </c>
      <c r="G671" s="17">
        <v>0</v>
      </c>
      <c r="H671" s="19">
        <f>IF(G6 &gt;= 300000, G671 * K671,IF(G6 &gt;= 150000, G671 * J671,IF(G6 &lt; 150000, G671 * I671, 0)))</f>
        <v>0</v>
      </c>
      <c r="I671" s="20">
        <v>38.5</v>
      </c>
      <c r="J671" s="21">
        <v>34.63</v>
      </c>
      <c r="K671" s="22">
        <v>33.15</v>
      </c>
      <c r="L671" s="18">
        <v>37.0</v>
      </c>
    </row>
    <row r="672" spans="1:26" customHeight="1" ht="80">
      <c r="A672" s="34" t="s">
        <v>86</v>
      </c>
      <c r="B672" s="34" t="s">
        <v>1303</v>
      </c>
      <c r="C672" s="15"/>
      <c r="D672" s="34" t="s">
        <v>1310</v>
      </c>
      <c r="E672" s="15" t="s">
        <v>1311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38</v>
      </c>
      <c r="J672" s="21">
        <v>34.63</v>
      </c>
      <c r="K672" s="22">
        <v>33.15</v>
      </c>
      <c r="L672" s="18">
        <v>37.0</v>
      </c>
    </row>
    <row r="673" spans="1:26" customHeight="1" ht="80">
      <c r="A673" s="34" t="s">
        <v>86</v>
      </c>
      <c r="B673" s="34" t="s">
        <v>1303</v>
      </c>
      <c r="C673" s="15"/>
      <c r="D673" s="34" t="s">
        <v>1312</v>
      </c>
      <c r="E673" s="15" t="s">
        <v>1313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38.5</v>
      </c>
      <c r="J673" s="21">
        <v>34.63</v>
      </c>
      <c r="K673" s="22">
        <v>33.15</v>
      </c>
      <c r="L673" s="18">
        <v>37.0</v>
      </c>
    </row>
    <row r="674" spans="1:26" customHeight="1" ht="80">
      <c r="A674" s="34" t="s">
        <v>86</v>
      </c>
      <c r="B674" s="34" t="s">
        <v>1303</v>
      </c>
      <c r="C674" s="15"/>
      <c r="D674" s="34" t="s">
        <v>1314</v>
      </c>
      <c r="E674" s="15" t="s">
        <v>1315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38.5</v>
      </c>
      <c r="J674" s="21">
        <v>34.63</v>
      </c>
      <c r="K674" s="22">
        <v>33.15</v>
      </c>
      <c r="L674" s="18">
        <v>37.0</v>
      </c>
    </row>
    <row r="675" spans="1:26">
      <c r="A675" s="33"/>
      <c r="B675" s="33" t="s">
        <v>1316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1317</v>
      </c>
      <c r="E676" s="15" t="s">
        <v>1318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113.7</v>
      </c>
      <c r="J676" s="21">
        <v>103.66</v>
      </c>
      <c r="K676" s="22">
        <v>99.23</v>
      </c>
      <c r="L676" s="18">
        <v>110.8</v>
      </c>
    </row>
    <row r="677" spans="1:26" customHeight="1" ht="80">
      <c r="A677" s="34"/>
      <c r="B677" s="34"/>
      <c r="C677" s="15"/>
      <c r="D677" s="34" t="s">
        <v>1319</v>
      </c>
      <c r="E677" s="15" t="s">
        <v>1320</v>
      </c>
      <c r="F677" s="24" t="s">
        <v>33</v>
      </c>
      <c r="G677" s="17">
        <v>0</v>
      </c>
      <c r="H677" s="19">
        <f>IF(G6 &gt;= 300000, G677 * K677,IF(G6 &gt;= 150000, G677 * J677,IF(G6 &lt; 150000, G677 * I677, 0)))</f>
        <v>0</v>
      </c>
      <c r="I677" s="20">
        <v>143.6</v>
      </c>
      <c r="J677" s="21">
        <v>130.92</v>
      </c>
      <c r="K677" s="22">
        <v>125.33</v>
      </c>
      <c r="L677" s="18">
        <v>139.9</v>
      </c>
    </row>
    <row r="678" spans="1:26">
      <c r="A678" s="33"/>
      <c r="B678" s="33" t="s">
        <v>1321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1322</v>
      </c>
      <c r="E679" s="15" t="s">
        <v>1323</v>
      </c>
      <c r="F679" s="24" t="s">
        <v>33</v>
      </c>
      <c r="G679" s="17">
        <v>0</v>
      </c>
      <c r="H679" s="19">
        <f>IF(G6 &gt;= 300000, G679 * K679,IF(G6 &gt;= 150000, G679 * J679,IF(G6 &lt; 150000, G679 * I679, 0)))</f>
        <v>0</v>
      </c>
      <c r="I679" s="20">
        <v>86.4</v>
      </c>
      <c r="J679" s="21">
        <v>78.86</v>
      </c>
      <c r="K679" s="22">
        <v>75.49</v>
      </c>
      <c r="L679" s="18">
        <v>84.3</v>
      </c>
    </row>
    <row r="680" spans="1:26">
      <c r="A680" s="33"/>
      <c r="B680" s="33" t="s">
        <v>1324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1325</v>
      </c>
      <c r="E681" s="15" t="s">
        <v>1326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200.19</v>
      </c>
      <c r="K681" s="22">
        <v>191.63</v>
      </c>
      <c r="L681" s="18">
        <v>213.9</v>
      </c>
    </row>
    <row r="682" spans="1:26" customHeight="1" ht="80">
      <c r="A682" s="34"/>
      <c r="B682" s="34"/>
      <c r="C682" s="15"/>
      <c r="D682" s="34" t="s">
        <v>1327</v>
      </c>
      <c r="E682" s="15" t="s">
        <v>1328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218.9</v>
      </c>
      <c r="J682" s="21">
        <v>200.19</v>
      </c>
      <c r="K682" s="22">
        <v>191.63</v>
      </c>
      <c r="L682" s="18">
        <v>213.9</v>
      </c>
    </row>
    <row r="683" spans="1:26" customHeight="1" ht="80">
      <c r="A683" s="34" t="s">
        <v>34</v>
      </c>
      <c r="B683" s="34"/>
      <c r="C683" s="15"/>
      <c r="D683" s="34" t="s">
        <v>1329</v>
      </c>
      <c r="E683" s="15" t="s">
        <v>1330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200.19</v>
      </c>
      <c r="K683" s="22">
        <v>191.63</v>
      </c>
      <c r="L683" s="18">
        <v>213.9</v>
      </c>
    </row>
    <row r="684" spans="1:26" customHeight="1" ht="80">
      <c r="A684" s="34" t="s">
        <v>34</v>
      </c>
      <c r="B684" s="34"/>
      <c r="C684" s="15"/>
      <c r="D684" s="34" t="s">
        <v>1331</v>
      </c>
      <c r="E684" s="15" t="s">
        <v>1332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200.19</v>
      </c>
      <c r="K684" s="22">
        <v>191.63</v>
      </c>
      <c r="L684" s="18">
        <v>213.9</v>
      </c>
    </row>
    <row r="685" spans="1:26" customHeight="1" ht="80">
      <c r="A685" s="34" t="s">
        <v>34</v>
      </c>
      <c r="B685" s="34"/>
      <c r="C685" s="15"/>
      <c r="D685" s="34" t="s">
        <v>1333</v>
      </c>
      <c r="E685" s="15" t="s">
        <v>1334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200.1</v>
      </c>
      <c r="J685" s="21">
        <v>182.52</v>
      </c>
      <c r="K685" s="22">
        <v>174.72</v>
      </c>
      <c r="L685" s="18">
        <v>195.0</v>
      </c>
    </row>
    <row r="686" spans="1:26" customHeight="1" ht="80">
      <c r="A686" s="34" t="s">
        <v>34</v>
      </c>
      <c r="B686" s="34"/>
      <c r="C686" s="15"/>
      <c r="D686" s="34" t="s">
        <v>1335</v>
      </c>
      <c r="E686" s="15" t="s">
        <v>1336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 customHeight="1" ht="80">
      <c r="A687" s="34" t="s">
        <v>34</v>
      </c>
      <c r="B687" s="34"/>
      <c r="C687" s="15"/>
      <c r="D687" s="34" t="s">
        <v>1337</v>
      </c>
      <c r="E687" s="15" t="s">
        <v>1338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218.9</v>
      </c>
      <c r="J687" s="21">
        <v>200.19</v>
      </c>
      <c r="K687" s="22">
        <v>191.63</v>
      </c>
      <c r="L687" s="18">
        <v>213.9</v>
      </c>
    </row>
    <row r="688" spans="1:26" customHeight="1" ht="80">
      <c r="A688" s="34" t="s">
        <v>34</v>
      </c>
      <c r="B688" s="34"/>
      <c r="C688" s="15"/>
      <c r="D688" s="34" t="s">
        <v>1339</v>
      </c>
      <c r="E688" s="15" t="s">
        <v>1340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 t="s">
        <v>34</v>
      </c>
      <c r="B689" s="34"/>
      <c r="C689" s="15"/>
      <c r="D689" s="34" t="s">
        <v>1341</v>
      </c>
      <c r="E689" s="15" t="s">
        <v>1342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210.3</v>
      </c>
      <c r="J689" s="21">
        <v>192.47</v>
      </c>
      <c r="K689" s="22">
        <v>184.24</v>
      </c>
      <c r="L689" s="18">
        <v>205.6</v>
      </c>
    </row>
    <row r="690" spans="1:26" customHeight="1" ht="80">
      <c r="A690" s="34" t="s">
        <v>34</v>
      </c>
      <c r="B690" s="34"/>
      <c r="C690" s="15"/>
      <c r="D690" s="34" t="s">
        <v>1343</v>
      </c>
      <c r="E690" s="15" t="s">
        <v>1344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210.3</v>
      </c>
      <c r="J690" s="21">
        <v>192.47</v>
      </c>
      <c r="K690" s="22">
        <v>184.24</v>
      </c>
      <c r="L690" s="18">
        <v>205.6</v>
      </c>
    </row>
    <row r="691" spans="1:26" customHeight="1" ht="80">
      <c r="A691" s="34" t="s">
        <v>34</v>
      </c>
      <c r="B691" s="34"/>
      <c r="C691" s="15"/>
      <c r="D691" s="34" t="s">
        <v>1345</v>
      </c>
      <c r="E691" s="15" t="s">
        <v>1346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198.4</v>
      </c>
      <c r="J691" s="21">
        <v>181.47</v>
      </c>
      <c r="K691" s="22">
        <v>173.71</v>
      </c>
      <c r="L691" s="18">
        <v>193.9</v>
      </c>
    </row>
    <row r="692" spans="1:26" customHeight="1" ht="80">
      <c r="A692" s="34" t="s">
        <v>34</v>
      </c>
      <c r="B692" s="34"/>
      <c r="C692" s="15"/>
      <c r="D692" s="34" t="s">
        <v>1347</v>
      </c>
      <c r="E692" s="15" t="s">
        <v>1348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206.1</v>
      </c>
      <c r="J692" s="21">
        <v>188.02</v>
      </c>
      <c r="K692" s="22">
        <v>179.98</v>
      </c>
      <c r="L692" s="18">
        <v>200.9</v>
      </c>
    </row>
    <row r="693" spans="1:26" customHeight="1" ht="80">
      <c r="A693" s="34" t="s">
        <v>34</v>
      </c>
      <c r="B693" s="34"/>
      <c r="C693" s="15"/>
      <c r="D693" s="34" t="s">
        <v>1349</v>
      </c>
      <c r="E693" s="15" t="s">
        <v>1350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210.3</v>
      </c>
      <c r="J693" s="21">
        <v>192.47</v>
      </c>
      <c r="K693" s="22">
        <v>184.24</v>
      </c>
      <c r="L693" s="18">
        <v>205.6</v>
      </c>
    </row>
    <row r="694" spans="1:26" customHeight="1" ht="80">
      <c r="A694" s="34" t="s">
        <v>34</v>
      </c>
      <c r="B694" s="34"/>
      <c r="C694" s="15"/>
      <c r="D694" s="34" t="s">
        <v>1351</v>
      </c>
      <c r="E694" s="15" t="s">
        <v>1352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218.9</v>
      </c>
      <c r="J694" s="21">
        <v>200.19</v>
      </c>
      <c r="K694" s="22">
        <v>191.63</v>
      </c>
      <c r="L694" s="18">
        <v>213.9</v>
      </c>
    </row>
    <row r="695" spans="1:26" customHeight="1" ht="80">
      <c r="A695" s="34" t="s">
        <v>34</v>
      </c>
      <c r="B695" s="34"/>
      <c r="C695" s="15"/>
      <c r="D695" s="34" t="s">
        <v>1353</v>
      </c>
      <c r="E695" s="15" t="s">
        <v>1354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210.3</v>
      </c>
      <c r="J695" s="21">
        <v>192.47</v>
      </c>
      <c r="K695" s="22">
        <v>184.24</v>
      </c>
      <c r="L695" s="18">
        <v>205.6</v>
      </c>
    </row>
    <row r="696" spans="1:26" customHeight="1" ht="80">
      <c r="A696" s="34" t="s">
        <v>34</v>
      </c>
      <c r="B696" s="34"/>
      <c r="C696" s="15"/>
      <c r="D696" s="34" t="s">
        <v>1355</v>
      </c>
      <c r="E696" s="15" t="s">
        <v>1356</v>
      </c>
      <c r="F696" s="24" t="s">
        <v>33</v>
      </c>
      <c r="G696" s="17">
        <v>0</v>
      </c>
      <c r="H696" s="19">
        <f>IF(G6 &gt;= 300000, G696 * K696,IF(G6 &gt;= 150000, G696 * J696,IF(G6 &lt; 150000, G696 * I696, 0)))</f>
        <v>0</v>
      </c>
      <c r="I696" s="20">
        <v>186.4</v>
      </c>
      <c r="J696" s="21">
        <v>170.47</v>
      </c>
      <c r="K696" s="22">
        <v>163.18</v>
      </c>
      <c r="L696" s="18">
        <v>182.1</v>
      </c>
    </row>
    <row r="697" spans="1:26" customHeight="1" ht="80">
      <c r="A697" s="34" t="s">
        <v>34</v>
      </c>
      <c r="B697" s="34"/>
      <c r="C697" s="15"/>
      <c r="D697" s="34" t="s">
        <v>1357</v>
      </c>
      <c r="E697" s="15" t="s">
        <v>1358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198.4</v>
      </c>
      <c r="J697" s="21">
        <v>181.47</v>
      </c>
      <c r="K697" s="22">
        <v>173.71</v>
      </c>
      <c r="L697" s="18">
        <v>193.9</v>
      </c>
    </row>
    <row r="698" spans="1:26">
      <c r="A698" s="33"/>
      <c r="B698" s="33" t="s">
        <v>1359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/>
      <c r="B699" s="34"/>
      <c r="C699" s="15"/>
      <c r="D699" s="34" t="s">
        <v>1360</v>
      </c>
      <c r="E699" s="15" t="s">
        <v>1361</v>
      </c>
      <c r="F699" s="24" t="s">
        <v>33</v>
      </c>
      <c r="G699" s="17">
        <v>0</v>
      </c>
      <c r="H699" s="19">
        <f>IF(G6 &gt;= 300000, G699 * K699,IF(G6 &gt;= 150000, G699 * J699,IF(G6 &lt; 150000, G699 * I699, 0)))</f>
        <v>0</v>
      </c>
      <c r="I699" s="20">
        <v>393.3</v>
      </c>
      <c r="J699" s="21">
        <v>359.19</v>
      </c>
      <c r="K699" s="22">
        <v>343.84</v>
      </c>
      <c r="L699" s="18">
        <v>383.8</v>
      </c>
    </row>
    <row r="700" spans="1:26" customHeight="1" ht="80">
      <c r="A700" s="34" t="s">
        <v>212</v>
      </c>
      <c r="B700" s="34"/>
      <c r="C700" s="15"/>
      <c r="D700" s="34" t="s">
        <v>1362</v>
      </c>
      <c r="E700" s="15" t="s">
        <v>1363</v>
      </c>
      <c r="F700" s="24" t="s">
        <v>33</v>
      </c>
      <c r="G700" s="17">
        <v>0</v>
      </c>
      <c r="H700" s="19">
        <f>IF(G6 &gt;= 300000, G700 * K700,IF(G6 &gt;= 150000, G700 * J700,IF(G6 &lt; 150000, G700 * I700, 0)))</f>
        <v>0</v>
      </c>
      <c r="I700" s="20">
        <v>350.6</v>
      </c>
      <c r="J700" s="21">
        <v>319.41</v>
      </c>
      <c r="K700" s="22">
        <v>305.76</v>
      </c>
      <c r="L700" s="18">
        <v>341.3</v>
      </c>
    </row>
    <row r="701" spans="1:26" customHeight="1" ht="80">
      <c r="A701" s="34" t="s">
        <v>212</v>
      </c>
      <c r="B701" s="34"/>
      <c r="C701" s="15"/>
      <c r="D701" s="34" t="s">
        <v>1364</v>
      </c>
      <c r="E701" s="15" t="s">
        <v>1365</v>
      </c>
      <c r="F701" s="24" t="s">
        <v>33</v>
      </c>
      <c r="G701" s="17">
        <v>0</v>
      </c>
      <c r="H701" s="19">
        <f>IF(G6 &gt;= 300000, G701 * K701,IF(G6 &gt;= 150000, G701 * J701,IF(G6 &lt; 150000, G701 * I701, 0)))</f>
        <v>0</v>
      </c>
      <c r="I701" s="20">
        <v>350.6</v>
      </c>
      <c r="J701" s="21">
        <v>319.41</v>
      </c>
      <c r="K701" s="22">
        <v>305.76</v>
      </c>
      <c r="L701" s="18">
        <v>341.3</v>
      </c>
    </row>
    <row r="702" spans="1:26">
      <c r="A702" s="33"/>
      <c r="B702" s="33" t="s">
        <v>1366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1367</v>
      </c>
      <c r="E703" s="15" t="s">
        <v>1368</v>
      </c>
      <c r="F703" s="24" t="s">
        <v>33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86.23</v>
      </c>
      <c r="K703" s="22">
        <v>82.54</v>
      </c>
      <c r="L703" s="18">
        <v>92.1</v>
      </c>
    </row>
    <row r="704" spans="1:26" customHeight="1" ht="80">
      <c r="A704" s="34" t="s">
        <v>43</v>
      </c>
      <c r="B704" s="34"/>
      <c r="C704" s="15"/>
      <c r="D704" s="34" t="s">
        <v>1369</v>
      </c>
      <c r="E704" s="15" t="s">
        <v>1370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410.4</v>
      </c>
      <c r="J704" s="21">
        <v>374.4</v>
      </c>
      <c r="K704" s="22">
        <v>358.4</v>
      </c>
      <c r="L704" s="18">
        <v>400.0</v>
      </c>
    </row>
    <row r="705" spans="1:26" customHeight="1" ht="80">
      <c r="A705" s="34" t="s">
        <v>24</v>
      </c>
      <c r="B705" s="34" t="s">
        <v>1371</v>
      </c>
      <c r="C705" s="15"/>
      <c r="D705" s="34" t="s">
        <v>1372</v>
      </c>
      <c r="E705" s="15" t="s">
        <v>1373</v>
      </c>
      <c r="F705" s="24" t="s">
        <v>33</v>
      </c>
      <c r="G705" s="17">
        <v>0</v>
      </c>
      <c r="H705" s="19">
        <f>IF(G6 &gt;= 300000, G705 * K705,IF(G6 &gt;= 150000, G705 * J705,IF(G6 &lt; 150000, G705 * I705, 0)))</f>
        <v>0</v>
      </c>
      <c r="I705" s="20">
        <v>487.4</v>
      </c>
      <c r="J705" s="21">
        <v>445.42</v>
      </c>
      <c r="K705" s="22">
        <v>426.38</v>
      </c>
      <c r="L705" s="18">
        <v>475.9</v>
      </c>
    </row>
    <row r="706" spans="1:26" customHeight="1" ht="80">
      <c r="A706" s="34" t="s">
        <v>24</v>
      </c>
      <c r="B706" s="34" t="s">
        <v>82</v>
      </c>
      <c r="C706" s="15"/>
      <c r="D706" s="34" t="s">
        <v>1374</v>
      </c>
      <c r="E706" s="15" t="s">
        <v>1375</v>
      </c>
      <c r="F706" s="24" t="s">
        <v>33</v>
      </c>
      <c r="G706" s="17">
        <v>0</v>
      </c>
      <c r="H706" s="19">
        <f>IF(G6 &gt;= 300000, G706 * K706,IF(G6 &gt;= 150000, G706 * J706,IF(G6 &lt; 150000, G706 * I706, 0)))</f>
        <v>0</v>
      </c>
      <c r="I706" s="20">
        <v>475.4</v>
      </c>
      <c r="J706" s="21">
        <v>434.42</v>
      </c>
      <c r="K706" s="22">
        <v>415.86</v>
      </c>
      <c r="L706" s="18">
        <v>464.1</v>
      </c>
    </row>
    <row r="707" spans="1:26" customHeight="1" ht="80">
      <c r="A707" s="34" t="s">
        <v>43</v>
      </c>
      <c r="B707" s="34" t="s">
        <v>82</v>
      </c>
      <c r="C707" s="15"/>
      <c r="D707" s="34" t="s">
        <v>1376</v>
      </c>
      <c r="E707" s="15" t="s">
        <v>1377</v>
      </c>
      <c r="F707" s="24" t="s">
        <v>33</v>
      </c>
      <c r="G707" s="17">
        <v>0</v>
      </c>
      <c r="H707" s="19">
        <f>IF(G6 &gt;= 300000, G707 * K707,IF(G6 &gt;= 150000, G707 * J707,IF(G6 &lt; 150000, G707 * I707, 0)))</f>
        <v>0</v>
      </c>
      <c r="I707" s="20">
        <v>475.4</v>
      </c>
      <c r="J707" s="21">
        <v>423.42</v>
      </c>
      <c r="K707" s="22">
        <v>405.33</v>
      </c>
      <c r="L707" s="18">
        <v>452.4</v>
      </c>
    </row>
    <row r="708" spans="1:26" customHeight="1" ht="80">
      <c r="A708" s="34" t="s">
        <v>24</v>
      </c>
      <c r="B708" s="34" t="s">
        <v>1371</v>
      </c>
      <c r="C708" s="15"/>
      <c r="D708" s="34" t="s">
        <v>1378</v>
      </c>
      <c r="E708" s="15" t="s">
        <v>1379</v>
      </c>
      <c r="F708" s="24" t="s">
        <v>33</v>
      </c>
      <c r="G708" s="17">
        <v>0</v>
      </c>
      <c r="H708" s="19">
        <f>IF(G6 &gt;= 300000, G708 * K708,IF(G6 &gt;= 150000, G708 * J708,IF(G6 &lt; 150000, G708 * I708, 0)))</f>
        <v>0</v>
      </c>
      <c r="I708" s="20">
        <v>453.2</v>
      </c>
      <c r="J708" s="21">
        <v>413.48</v>
      </c>
      <c r="K708" s="22">
        <v>395.81</v>
      </c>
      <c r="L708" s="18">
        <v>441.8</v>
      </c>
    </row>
    <row r="709" spans="1:26">
      <c r="A709" s="33"/>
      <c r="B709" s="33" t="s">
        <v>1380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446</v>
      </c>
      <c r="B710" s="34"/>
      <c r="C710" s="15"/>
      <c r="D710" s="34" t="s">
        <v>1381</v>
      </c>
      <c r="E710" s="15" t="s">
        <v>1382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71.8</v>
      </c>
      <c r="J710" s="21">
        <v>65.95</v>
      </c>
      <c r="K710" s="22">
        <v>63.13</v>
      </c>
      <c r="L710" s="18">
        <v>70.5</v>
      </c>
    </row>
    <row r="711" spans="1:26" customHeight="1" ht="80">
      <c r="A711" s="34" t="s">
        <v>446</v>
      </c>
      <c r="B711" s="34" t="s">
        <v>1383</v>
      </c>
      <c r="C711" s="15"/>
      <c r="D711" s="34" t="s">
        <v>1384</v>
      </c>
      <c r="E711" s="15" t="s">
        <v>1385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71.8</v>
      </c>
      <c r="J711" s="21">
        <v>65.95</v>
      </c>
      <c r="K711" s="22">
        <v>63.13</v>
      </c>
      <c r="L711" s="18">
        <v>70.5</v>
      </c>
    </row>
    <row r="712" spans="1:26" customHeight="1" ht="80">
      <c r="A712" s="34" t="s">
        <v>446</v>
      </c>
      <c r="B712" s="34" t="s">
        <v>1383</v>
      </c>
      <c r="C712" s="15"/>
      <c r="D712" s="34" t="s">
        <v>1386</v>
      </c>
      <c r="E712" s="15" t="s">
        <v>1387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71.8</v>
      </c>
      <c r="J712" s="21">
        <v>65.95</v>
      </c>
      <c r="K712" s="22">
        <v>63.13</v>
      </c>
      <c r="L712" s="18">
        <v>70.5</v>
      </c>
    </row>
    <row r="713" spans="1:26" customHeight="1" ht="80">
      <c r="A713" s="34" t="s">
        <v>446</v>
      </c>
      <c r="B713" s="34" t="s">
        <v>1383</v>
      </c>
      <c r="C713" s="15"/>
      <c r="D713" s="34" t="s">
        <v>1388</v>
      </c>
      <c r="E713" s="15" t="s">
        <v>1389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71.8</v>
      </c>
      <c r="J713" s="21">
        <v>65.95</v>
      </c>
      <c r="K713" s="22">
        <v>63.13</v>
      </c>
      <c r="L713" s="18">
        <v>70.5</v>
      </c>
    </row>
    <row r="714" spans="1:26" customHeight="1" ht="80">
      <c r="A714" s="34" t="s">
        <v>446</v>
      </c>
      <c r="B714" s="34" t="s">
        <v>1383</v>
      </c>
      <c r="C714" s="15"/>
      <c r="D714" s="34" t="s">
        <v>1390</v>
      </c>
      <c r="E714" s="15" t="s">
        <v>1391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71.8</v>
      </c>
      <c r="J714" s="21">
        <v>65.95</v>
      </c>
      <c r="K714" s="22">
        <v>63.13</v>
      </c>
      <c r="L714" s="18">
        <v>70.5</v>
      </c>
    </row>
    <row r="715" spans="1:26">
      <c r="A715" s="33"/>
      <c r="B715" s="33" t="s">
        <v>1392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1393</v>
      </c>
      <c r="E716" s="15" t="s">
        <v>1394</v>
      </c>
      <c r="F716" s="24" t="s">
        <v>33</v>
      </c>
      <c r="G716" s="17">
        <v>0</v>
      </c>
      <c r="H716" s="19">
        <f>IF(G6 &gt;= 300000, G716 * K716,IF(G6 &gt;= 150000, G716 * J716,IF(G6 &lt; 150000, G716 * I716, 0)))</f>
        <v>0</v>
      </c>
      <c r="I716" s="20">
        <v>114.6</v>
      </c>
      <c r="J716" s="21">
        <v>104.48</v>
      </c>
      <c r="K716" s="22">
        <v>100.02</v>
      </c>
      <c r="L716" s="18">
        <v>111.6</v>
      </c>
    </row>
    <row r="717" spans="1:26" customHeight="1" ht="80">
      <c r="A717" s="34"/>
      <c r="B717" s="34"/>
      <c r="C717" s="15"/>
      <c r="D717" s="34" t="s">
        <v>1395</v>
      </c>
      <c r="E717" s="15" t="s">
        <v>1396</v>
      </c>
      <c r="F717" s="24" t="s">
        <v>33</v>
      </c>
      <c r="G717" s="17">
        <v>0</v>
      </c>
      <c r="H717" s="19">
        <f>IF(G6 &gt;= 300000, G717 * K717,IF(G6 &gt;= 150000, G717 * J717,IF(G6 &lt; 150000, G717 * I717, 0)))</f>
        <v>0</v>
      </c>
      <c r="I717" s="20">
        <v>114.6</v>
      </c>
      <c r="J717" s="21">
        <v>104.48</v>
      </c>
      <c r="K717" s="22">
        <v>100.02</v>
      </c>
      <c r="L717" s="18">
        <v>111.6</v>
      </c>
    </row>
    <row r="718" spans="1:26" customHeight="1" ht="80">
      <c r="A718" s="34"/>
      <c r="B718" s="34"/>
      <c r="C718" s="15"/>
      <c r="D718" s="34" t="s">
        <v>1397</v>
      </c>
      <c r="E718" s="15" t="s">
        <v>1398</v>
      </c>
      <c r="F718" s="24" t="s">
        <v>33</v>
      </c>
      <c r="G718" s="17">
        <v>0</v>
      </c>
      <c r="H718" s="19">
        <f>IF(G6 &gt;= 300000, G718 * K718,IF(G6 &gt;= 150000, G718 * J718,IF(G6 &lt; 150000, G718 * I718, 0)))</f>
        <v>0</v>
      </c>
      <c r="I718" s="20">
        <v>114.6</v>
      </c>
      <c r="J718" s="21">
        <v>104.48</v>
      </c>
      <c r="K718" s="22">
        <v>100.02</v>
      </c>
      <c r="L718" s="18">
        <v>111.6</v>
      </c>
    </row>
    <row r="719" spans="1:26">
      <c r="A719" s="33"/>
      <c r="B719" s="33" t="s">
        <v>1399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 t="s">
        <v>108</v>
      </c>
      <c r="B720" s="34"/>
      <c r="C720" s="15"/>
      <c r="D720" s="34" t="s">
        <v>1400</v>
      </c>
      <c r="E720" s="15" t="s">
        <v>1401</v>
      </c>
      <c r="F720" s="24" t="s">
        <v>33</v>
      </c>
      <c r="G720" s="17">
        <v>0</v>
      </c>
      <c r="H720" s="19">
        <f>IF(G6 &gt;= 300000, G720 * K720,IF(G6 &gt;= 150000, G720 * J720,IF(G6 &lt; 150000, G720 * I720, 0)))</f>
        <v>0</v>
      </c>
      <c r="I720" s="20">
        <v>159.9</v>
      </c>
      <c r="J720" s="21">
        <v>146.25</v>
      </c>
      <c r="K720" s="22">
        <v>140.0</v>
      </c>
      <c r="L720" s="18">
        <v>156.3</v>
      </c>
    </row>
    <row r="721" spans="1:26" customHeight="1" ht="80">
      <c r="A721" s="34"/>
      <c r="B721" s="34" t="s">
        <v>1402</v>
      </c>
      <c r="C721" s="15"/>
      <c r="D721" s="34" t="s">
        <v>1403</v>
      </c>
      <c r="E721" s="15" t="s">
        <v>1404</v>
      </c>
      <c r="F721" s="24" t="s">
        <v>33</v>
      </c>
      <c r="G721" s="17">
        <v>0</v>
      </c>
      <c r="H721" s="19">
        <f>IF(G6 &gt;= 300000, G721 * K721,IF(G6 &gt;= 150000, G721 * J721,IF(G6 &lt; 150000, G721 * I721, 0)))</f>
        <v>0</v>
      </c>
      <c r="I721" s="20">
        <v>157.3</v>
      </c>
      <c r="J721" s="21">
        <v>143.91</v>
      </c>
      <c r="K721" s="22">
        <v>137.76</v>
      </c>
      <c r="L721" s="18">
        <v>153.8</v>
      </c>
    </row>
    <row r="722" spans="1:26">
      <c r="A722" s="33"/>
      <c r="B722" s="33" t="s">
        <v>1405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1406</v>
      </c>
      <c r="E723" s="15" t="s">
        <v>1407</v>
      </c>
      <c r="F723" s="23" t="s">
        <v>30</v>
      </c>
      <c r="G723" s="17">
        <v>0</v>
      </c>
      <c r="H723" s="19">
        <f>IF(G6 &gt;= 300000, G723 * K723,IF(G6 &gt;= 150000, G723 * J723,IF(G6 &lt; 150000, G723 * I723, 0)))</f>
        <v>0</v>
      </c>
      <c r="I723" s="20">
        <v>166.7</v>
      </c>
      <c r="J723" s="21">
        <v>153.27</v>
      </c>
      <c r="K723" s="22">
        <v>146.72</v>
      </c>
      <c r="L723" s="18">
        <v>163.8</v>
      </c>
    </row>
    <row r="724" spans="1:26" customHeight="1" ht="80">
      <c r="A724" s="34" t="s">
        <v>34</v>
      </c>
      <c r="B724" s="34" t="s">
        <v>1408</v>
      </c>
      <c r="C724" s="15"/>
      <c r="D724" s="34" t="s">
        <v>1409</v>
      </c>
      <c r="E724" s="15" t="s">
        <v>1410</v>
      </c>
      <c r="F724" s="23" t="s">
        <v>30</v>
      </c>
      <c r="G724" s="17">
        <v>0</v>
      </c>
      <c r="H724" s="19">
        <f>IF(G6 &gt;= 300000, G724 * K724,IF(G6 &gt;= 150000, G724 * J724,IF(G6 &lt; 150000, G724 * I724, 0)))</f>
        <v>0</v>
      </c>
      <c r="I724" s="20">
        <v>171</v>
      </c>
      <c r="J724" s="21">
        <v>153.27</v>
      </c>
      <c r="K724" s="22">
        <v>146.72</v>
      </c>
      <c r="L724" s="18">
        <v>163.8</v>
      </c>
    </row>
    <row r="725" spans="1:26" customHeight="1" ht="80">
      <c r="A725" s="34" t="s">
        <v>34</v>
      </c>
      <c r="B725" s="34" t="s">
        <v>1408</v>
      </c>
      <c r="C725" s="15"/>
      <c r="D725" s="34" t="s">
        <v>1411</v>
      </c>
      <c r="E725" s="15" t="s">
        <v>1412</v>
      </c>
      <c r="F725" s="23" t="s">
        <v>30</v>
      </c>
      <c r="G725" s="17">
        <v>0</v>
      </c>
      <c r="H725" s="19">
        <f>IF(G6 &gt;= 300000, G725 * K725,IF(G6 &gt;= 150000, G725 * J725,IF(G6 &lt; 150000, G725 * I725, 0)))</f>
        <v>0</v>
      </c>
      <c r="I725" s="20">
        <v>166.7</v>
      </c>
      <c r="J725" s="21">
        <v>153.27</v>
      </c>
      <c r="K725" s="22">
        <v>146.72</v>
      </c>
      <c r="L725" s="18">
        <v>163.8</v>
      </c>
    </row>
    <row r="726" spans="1:26" customHeight="1" ht="80">
      <c r="A726" s="34" t="s">
        <v>34</v>
      </c>
      <c r="B726" s="34" t="s">
        <v>1408</v>
      </c>
      <c r="C726" s="15"/>
      <c r="D726" s="34" t="s">
        <v>1413</v>
      </c>
      <c r="E726" s="15" t="s">
        <v>1414</v>
      </c>
      <c r="F726" s="24" t="s">
        <v>33</v>
      </c>
      <c r="G726" s="17">
        <v>0</v>
      </c>
      <c r="H726" s="19">
        <f>IF(G6 &gt;= 300000, G726 * K726,IF(G6 &gt;= 150000, G726 * J726,IF(G6 &lt; 150000, G726 * I726, 0)))</f>
        <v>0</v>
      </c>
      <c r="I726" s="20">
        <v>166.7</v>
      </c>
      <c r="J726" s="21">
        <v>153.27</v>
      </c>
      <c r="K726" s="22">
        <v>146.72</v>
      </c>
      <c r="L726" s="18">
        <v>163.8</v>
      </c>
    </row>
    <row r="727" spans="1:26" customHeight="1" ht="80">
      <c r="A727" s="34" t="s">
        <v>34</v>
      </c>
      <c r="B727" s="34"/>
      <c r="C727" s="15"/>
      <c r="D727" s="34" t="s">
        <v>1415</v>
      </c>
      <c r="E727" s="15" t="s">
        <v>1416</v>
      </c>
      <c r="F727" s="23" t="s">
        <v>30</v>
      </c>
      <c r="G727" s="17">
        <v>0</v>
      </c>
      <c r="H727" s="19">
        <f>IF(G6 &gt;= 300000, G727 * K727,IF(G6 &gt;= 150000, G727 * J727,IF(G6 &lt; 150000, G727 * I727, 0)))</f>
        <v>0</v>
      </c>
      <c r="I727" s="20">
        <v>166.7</v>
      </c>
      <c r="J727" s="21">
        <v>153.27</v>
      </c>
      <c r="K727" s="22">
        <v>146.72</v>
      </c>
      <c r="L727" s="18">
        <v>163.8</v>
      </c>
    </row>
    <row r="728" spans="1:26" customHeight="1" ht="80">
      <c r="A728" s="34" t="s">
        <v>34</v>
      </c>
      <c r="B728" s="34"/>
      <c r="C728" s="15"/>
      <c r="D728" s="34" t="s">
        <v>1417</v>
      </c>
      <c r="E728" s="15" t="s">
        <v>1418</v>
      </c>
      <c r="F728" s="24" t="s">
        <v>33</v>
      </c>
      <c r="G728" s="17">
        <v>0</v>
      </c>
      <c r="H728" s="19">
        <f>IF(G6 &gt;= 300000, G728 * K728,IF(G6 &gt;= 150000, G728 * J728,IF(G6 &lt; 150000, G728 * I728, 0)))</f>
        <v>0</v>
      </c>
      <c r="I728" s="20">
        <v>166.7</v>
      </c>
      <c r="J728" s="21">
        <v>153.27</v>
      </c>
      <c r="K728" s="22">
        <v>146.72</v>
      </c>
      <c r="L728" s="18">
        <v>163.8</v>
      </c>
    </row>
    <row r="729" spans="1:26" customHeight="1" ht="80">
      <c r="A729" s="34" t="s">
        <v>34</v>
      </c>
      <c r="B729" s="34" t="s">
        <v>1408</v>
      </c>
      <c r="C729" s="15"/>
      <c r="D729" s="34" t="s">
        <v>1419</v>
      </c>
      <c r="E729" s="15" t="s">
        <v>1420</v>
      </c>
      <c r="F729" s="23" t="s">
        <v>30</v>
      </c>
      <c r="G729" s="17">
        <v>0</v>
      </c>
      <c r="H729" s="19">
        <f>IF(G6 &gt;= 300000, G729 * K729,IF(G6 &gt;= 150000, G729 * J729,IF(G6 &lt; 150000, G729 * I729, 0)))</f>
        <v>0</v>
      </c>
      <c r="I729" s="20">
        <v>166.7</v>
      </c>
      <c r="J729" s="21">
        <v>153.27</v>
      </c>
      <c r="K729" s="22">
        <v>146.72</v>
      </c>
      <c r="L729" s="18">
        <v>163.8</v>
      </c>
    </row>
    <row r="730" spans="1:26">
      <c r="A730" s="33"/>
      <c r="B730" s="33" t="s">
        <v>1421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 t="s">
        <v>105</v>
      </c>
      <c r="B731" s="34" t="s">
        <v>1408</v>
      </c>
      <c r="C731" s="15"/>
      <c r="D731" s="34" t="s">
        <v>1422</v>
      </c>
      <c r="E731" s="15" t="s">
        <v>1423</v>
      </c>
      <c r="F731" s="24" t="s">
        <v>33</v>
      </c>
      <c r="G731" s="17">
        <v>0</v>
      </c>
      <c r="H731" s="19">
        <f>IF(G6 &gt;= 300000, G731 * K731,IF(G6 &gt;= 150000, G731 * J731,IF(G6 &lt; 150000, G731 * I731, 0)))</f>
        <v>0</v>
      </c>
      <c r="I731" s="20">
        <v>295</v>
      </c>
      <c r="J731" s="21">
        <v>269.45</v>
      </c>
      <c r="K731" s="22">
        <v>257.94</v>
      </c>
      <c r="L731" s="18">
        <v>287.9</v>
      </c>
    </row>
    <row r="732" spans="1:26" customHeight="1" ht="80">
      <c r="A732" s="34" t="s">
        <v>105</v>
      </c>
      <c r="B732" s="34" t="s">
        <v>1408</v>
      </c>
      <c r="C732" s="15"/>
      <c r="D732" s="34" t="s">
        <v>1424</v>
      </c>
      <c r="E732" s="15" t="s">
        <v>1425</v>
      </c>
      <c r="F732" s="24" t="s">
        <v>33</v>
      </c>
      <c r="G732" s="17">
        <v>0</v>
      </c>
      <c r="H732" s="19">
        <f>IF(G6 &gt;= 300000, G732 * K732,IF(G6 &gt;= 150000, G732 * J732,IF(G6 &lt; 150000, G732 * I732, 0)))</f>
        <v>0</v>
      </c>
      <c r="I732" s="20">
        <v>295</v>
      </c>
      <c r="J732" s="21">
        <v>269.45</v>
      </c>
      <c r="K732" s="22">
        <v>257.94</v>
      </c>
      <c r="L732" s="18">
        <v>287.9</v>
      </c>
    </row>
    <row r="733" spans="1:26" customHeight="1" ht="80">
      <c r="A733" s="34" t="s">
        <v>105</v>
      </c>
      <c r="B733" s="34" t="s">
        <v>1408</v>
      </c>
      <c r="C733" s="15"/>
      <c r="D733" s="34" t="s">
        <v>1426</v>
      </c>
      <c r="E733" s="15" t="s">
        <v>1427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295</v>
      </c>
      <c r="J733" s="21">
        <v>269.45</v>
      </c>
      <c r="K733" s="22">
        <v>257.94</v>
      </c>
      <c r="L733" s="18">
        <v>287.9</v>
      </c>
    </row>
    <row r="734" spans="1:26" customHeight="1" ht="80">
      <c r="A734" s="34" t="s">
        <v>105</v>
      </c>
      <c r="B734" s="34" t="s">
        <v>1408</v>
      </c>
      <c r="C734" s="15"/>
      <c r="D734" s="34" t="s">
        <v>1428</v>
      </c>
      <c r="E734" s="15" t="s">
        <v>1429</v>
      </c>
      <c r="F734" s="16" t="s">
        <v>27</v>
      </c>
      <c r="G734" s="17">
        <v>0</v>
      </c>
      <c r="H734" s="19">
        <f>IF(G6 &gt;= 300000, G734 * K734,IF(G6 &gt;= 150000, G734 * J734,IF(G6 &lt; 150000, G734 * I734, 0)))</f>
        <v>0</v>
      </c>
      <c r="I734" s="20">
        <v>295</v>
      </c>
      <c r="J734" s="21">
        <v>269.45</v>
      </c>
      <c r="K734" s="22">
        <v>257.94</v>
      </c>
      <c r="L734" s="18">
        <v>287.9</v>
      </c>
    </row>
    <row r="735" spans="1:26" customHeight="1" ht="80">
      <c r="A735" s="34" t="s">
        <v>105</v>
      </c>
      <c r="B735" s="34" t="s">
        <v>1408</v>
      </c>
      <c r="C735" s="15"/>
      <c r="D735" s="34" t="s">
        <v>1430</v>
      </c>
      <c r="E735" s="15" t="s">
        <v>1431</v>
      </c>
      <c r="F735" s="24" t="s">
        <v>33</v>
      </c>
      <c r="G735" s="17">
        <v>0</v>
      </c>
      <c r="H735" s="19">
        <f>IF(G6 &gt;= 300000, G735 * K735,IF(G6 &gt;= 150000, G735 * J735,IF(G6 &lt; 150000, G735 * I735, 0)))</f>
        <v>0</v>
      </c>
      <c r="I735" s="20">
        <v>295</v>
      </c>
      <c r="J735" s="21">
        <v>269.45</v>
      </c>
      <c r="K735" s="22">
        <v>257.94</v>
      </c>
      <c r="L735" s="18">
        <v>287.9</v>
      </c>
    </row>
    <row r="736" spans="1:26">
      <c r="A736" s="33"/>
      <c r="B736" s="33" t="s">
        <v>1432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1433</v>
      </c>
      <c r="E737" s="15" t="s">
        <v>1434</v>
      </c>
      <c r="F737" s="24" t="s">
        <v>33</v>
      </c>
      <c r="G737" s="17">
        <v>0</v>
      </c>
      <c r="H737" s="19">
        <f>IF(G6 &gt;= 300000, G737 * K737,IF(G6 &gt;= 150000, G737 * J737,IF(G6 &lt; 150000, G737 * I737, 0)))</f>
        <v>0</v>
      </c>
      <c r="I737" s="20">
        <v>226.6</v>
      </c>
      <c r="J737" s="21">
        <v>202.22</v>
      </c>
      <c r="K737" s="22">
        <v>193.58</v>
      </c>
      <c r="L737" s="18">
        <v>216.1</v>
      </c>
    </row>
    <row r="738" spans="1:26" customHeight="1" ht="80">
      <c r="A738" s="34"/>
      <c r="B738" s="34"/>
      <c r="C738" s="15"/>
      <c r="D738" s="34" t="s">
        <v>1435</v>
      </c>
      <c r="E738" s="15" t="s">
        <v>1436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246.2</v>
      </c>
      <c r="J738" s="21">
        <v>225.46</v>
      </c>
      <c r="K738" s="22">
        <v>215.82</v>
      </c>
      <c r="L738" s="18">
        <v>240.9</v>
      </c>
    </row>
    <row r="739" spans="1:26" customHeight="1" ht="80">
      <c r="A739" s="34"/>
      <c r="B739" s="34"/>
      <c r="C739" s="15"/>
      <c r="D739" s="34" t="s">
        <v>1437</v>
      </c>
      <c r="E739" s="15" t="s">
        <v>1438</v>
      </c>
      <c r="F739" s="24" t="s">
        <v>33</v>
      </c>
      <c r="G739" s="17">
        <v>0</v>
      </c>
      <c r="H739" s="19">
        <f>IF(G6 &gt;= 300000, G739 * K739,IF(G6 &gt;= 150000, G739 * J739,IF(G6 &lt; 150000, G739 * I739, 0)))</f>
        <v>0</v>
      </c>
      <c r="I739" s="20">
        <v>246.2</v>
      </c>
      <c r="J739" s="21">
        <v>225.46</v>
      </c>
      <c r="K739" s="22">
        <v>215.82</v>
      </c>
      <c r="L739" s="18">
        <v>240.9</v>
      </c>
    </row>
    <row r="740" spans="1:26" customHeight="1" ht="80">
      <c r="A740" s="34"/>
      <c r="B740" s="34"/>
      <c r="C740" s="15"/>
      <c r="D740" s="34" t="s">
        <v>1439</v>
      </c>
      <c r="E740" s="15" t="s">
        <v>1440</v>
      </c>
      <c r="F740" s="24" t="s">
        <v>33</v>
      </c>
      <c r="G740" s="17">
        <v>0</v>
      </c>
      <c r="H740" s="19">
        <f>IF(G6 &gt;= 300000, G740 * K740,IF(G6 &gt;= 150000, G740 * J740,IF(G6 &lt; 150000, G740 * I740, 0)))</f>
        <v>0</v>
      </c>
      <c r="I740" s="20">
        <v>246.2</v>
      </c>
      <c r="J740" s="21">
        <v>225.46</v>
      </c>
      <c r="K740" s="22">
        <v>215.82</v>
      </c>
      <c r="L740" s="18">
        <v>240.9</v>
      </c>
    </row>
    <row r="741" spans="1:26" customHeight="1" ht="80">
      <c r="A741" s="34"/>
      <c r="B741" s="34"/>
      <c r="C741" s="15"/>
      <c r="D741" s="34" t="s">
        <v>1441</v>
      </c>
      <c r="E741" s="15" t="s">
        <v>1442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246.2</v>
      </c>
      <c r="J741" s="21">
        <v>225.46</v>
      </c>
      <c r="K741" s="22">
        <v>215.82</v>
      </c>
      <c r="L741" s="18">
        <v>240.9</v>
      </c>
    </row>
    <row r="742" spans="1:26" customHeight="1" ht="80">
      <c r="A742" s="34" t="s">
        <v>43</v>
      </c>
      <c r="B742" s="34"/>
      <c r="C742" s="15"/>
      <c r="D742" s="34" t="s">
        <v>1443</v>
      </c>
      <c r="E742" s="15" t="s">
        <v>1444</v>
      </c>
      <c r="F742" s="23" t="s">
        <v>30</v>
      </c>
      <c r="G742" s="17">
        <v>0</v>
      </c>
      <c r="H742" s="19">
        <f>IF(G6 &gt;= 300000, G742 * K742,IF(G6 &gt;= 150000, G742 * J742,IF(G6 &lt; 150000, G742 * I742, 0)))</f>
        <v>0</v>
      </c>
      <c r="I742" s="20">
        <v>246.2</v>
      </c>
      <c r="J742" s="21">
        <v>225.46</v>
      </c>
      <c r="K742" s="22">
        <v>215.82</v>
      </c>
      <c r="L742" s="18">
        <v>240.9</v>
      </c>
    </row>
    <row r="743" spans="1:26" customHeight="1" ht="80">
      <c r="A743" s="34" t="s">
        <v>43</v>
      </c>
      <c r="B743" s="34"/>
      <c r="C743" s="15"/>
      <c r="D743" s="34" t="s">
        <v>1445</v>
      </c>
      <c r="E743" s="15" t="s">
        <v>1446</v>
      </c>
      <c r="F743" s="24" t="s">
        <v>33</v>
      </c>
      <c r="G743" s="17">
        <v>0</v>
      </c>
      <c r="H743" s="19">
        <f>IF(G6 &gt;= 300000, G743 * K743,IF(G6 &gt;= 150000, G743 * J743,IF(G6 &lt; 150000, G743 * I743, 0)))</f>
        <v>0</v>
      </c>
      <c r="I743" s="20">
        <v>246.2</v>
      </c>
      <c r="J743" s="21">
        <v>225.46</v>
      </c>
      <c r="K743" s="22">
        <v>215.82</v>
      </c>
      <c r="L743" s="18">
        <v>240.9</v>
      </c>
    </row>
    <row r="744" spans="1:26" customHeight="1" ht="80">
      <c r="A744" s="34" t="s">
        <v>43</v>
      </c>
      <c r="B744" s="34" t="s">
        <v>1408</v>
      </c>
      <c r="C744" s="15"/>
      <c r="D744" s="34" t="s">
        <v>1447</v>
      </c>
      <c r="E744" s="15" t="s">
        <v>1448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262.5</v>
      </c>
      <c r="J744" s="21">
        <v>239.73</v>
      </c>
      <c r="K744" s="22">
        <v>229.49</v>
      </c>
      <c r="L744" s="18">
        <v>256.1</v>
      </c>
    </row>
    <row r="745" spans="1:26" customHeight="1" ht="80">
      <c r="A745" s="34" t="s">
        <v>1449</v>
      </c>
      <c r="B745" s="34" t="s">
        <v>1408</v>
      </c>
      <c r="C745" s="15"/>
      <c r="D745" s="34" t="s">
        <v>1450</v>
      </c>
      <c r="E745" s="15" t="s">
        <v>1451</v>
      </c>
      <c r="F745" s="23" t="s">
        <v>30</v>
      </c>
      <c r="G745" s="17">
        <v>0</v>
      </c>
      <c r="H745" s="19">
        <f>IF(G6 &gt;= 300000, G745 * K745,IF(G6 &gt;= 150000, G745 * J745,IF(G6 &lt; 150000, G745 * I745, 0)))</f>
        <v>0</v>
      </c>
      <c r="I745" s="20">
        <v>235.1</v>
      </c>
      <c r="J745" s="21">
        <v>214.46</v>
      </c>
      <c r="K745" s="22">
        <v>205.3</v>
      </c>
      <c r="L745" s="18">
        <v>229.1</v>
      </c>
    </row>
    <row r="746" spans="1:26" customHeight="1" ht="80">
      <c r="A746" s="34" t="s">
        <v>43</v>
      </c>
      <c r="B746" s="34" t="s">
        <v>1408</v>
      </c>
      <c r="C746" s="15"/>
      <c r="D746" s="34" t="s">
        <v>1452</v>
      </c>
      <c r="E746" s="15" t="s">
        <v>1453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235.1</v>
      </c>
      <c r="J746" s="21">
        <v>214.46</v>
      </c>
      <c r="K746" s="22">
        <v>205.3</v>
      </c>
      <c r="L746" s="18">
        <v>229.1</v>
      </c>
    </row>
    <row r="747" spans="1:26" customHeight="1" ht="80">
      <c r="A747" s="34" t="s">
        <v>43</v>
      </c>
      <c r="B747" s="34" t="s">
        <v>1408</v>
      </c>
      <c r="C747" s="15"/>
      <c r="D747" s="34" t="s">
        <v>1454</v>
      </c>
      <c r="E747" s="15" t="s">
        <v>1455</v>
      </c>
      <c r="F747" s="23" t="s">
        <v>30</v>
      </c>
      <c r="G747" s="17">
        <v>0</v>
      </c>
      <c r="H747" s="19">
        <f>IF(G6 &gt;= 300000, G747 * K747,IF(G6 &gt;= 150000, G747 * J747,IF(G6 &lt; 150000, G747 * I747, 0)))</f>
        <v>0</v>
      </c>
      <c r="I747" s="20">
        <v>234.3</v>
      </c>
      <c r="J747" s="21">
        <v>214.46</v>
      </c>
      <c r="K747" s="22">
        <v>205.3</v>
      </c>
      <c r="L747" s="18">
        <v>229.1</v>
      </c>
    </row>
    <row r="748" spans="1:26" customHeight="1" ht="80">
      <c r="A748" s="34" t="s">
        <v>43</v>
      </c>
      <c r="B748" s="34" t="s">
        <v>1408</v>
      </c>
      <c r="C748" s="15"/>
      <c r="D748" s="34" t="s">
        <v>1456</v>
      </c>
      <c r="E748" s="15" t="s">
        <v>1457</v>
      </c>
      <c r="F748" s="23" t="s">
        <v>30</v>
      </c>
      <c r="G748" s="17">
        <v>0</v>
      </c>
      <c r="H748" s="19">
        <f>IF(G6 &gt;= 300000, G748 * K748,IF(G6 &gt;= 150000, G748 * J748,IF(G6 &lt; 150000, G748 * I748, 0)))</f>
        <v>0</v>
      </c>
      <c r="I748" s="20">
        <v>229.1</v>
      </c>
      <c r="J748" s="21">
        <v>208.96</v>
      </c>
      <c r="K748" s="22">
        <v>200.03</v>
      </c>
      <c r="L748" s="18">
        <v>223.3</v>
      </c>
    </row>
    <row r="749" spans="1:26" customHeight="1" ht="80">
      <c r="A749" s="34" t="s">
        <v>43</v>
      </c>
      <c r="B749" s="34" t="s">
        <v>1408</v>
      </c>
      <c r="C749" s="15"/>
      <c r="D749" s="34" t="s">
        <v>1458</v>
      </c>
      <c r="E749" s="15" t="s">
        <v>1459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234.3</v>
      </c>
      <c r="J749" s="21">
        <v>214.46</v>
      </c>
      <c r="K749" s="22">
        <v>205.3</v>
      </c>
      <c r="L749" s="18">
        <v>229.1</v>
      </c>
    </row>
    <row r="750" spans="1:26" customHeight="1" ht="80">
      <c r="A750" s="34" t="s">
        <v>43</v>
      </c>
      <c r="B750" s="34" t="s">
        <v>1408</v>
      </c>
      <c r="C750" s="15"/>
      <c r="D750" s="34" t="s">
        <v>1460</v>
      </c>
      <c r="E750" s="15" t="s">
        <v>1461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229.1</v>
      </c>
      <c r="J750" s="21">
        <v>208.96</v>
      </c>
      <c r="K750" s="22">
        <v>200.03</v>
      </c>
      <c r="L750" s="18">
        <v>223.3</v>
      </c>
    </row>
    <row r="751" spans="1:26" customHeight="1" ht="80">
      <c r="A751" s="34" t="s">
        <v>43</v>
      </c>
      <c r="B751" s="34" t="s">
        <v>1408</v>
      </c>
      <c r="C751" s="15"/>
      <c r="D751" s="34" t="s">
        <v>1462</v>
      </c>
      <c r="E751" s="15" t="s">
        <v>1463</v>
      </c>
      <c r="F751" s="23" t="s">
        <v>30</v>
      </c>
      <c r="G751" s="17">
        <v>0</v>
      </c>
      <c r="H751" s="19">
        <f>IF(G6 &gt;= 300000, G751 * K751,IF(G6 &gt;= 150000, G751 * J751,IF(G6 &lt; 150000, G751 * I751, 0)))</f>
        <v>0</v>
      </c>
      <c r="I751" s="20">
        <v>229.1</v>
      </c>
      <c r="J751" s="21">
        <v>208.96</v>
      </c>
      <c r="K751" s="22">
        <v>200.03</v>
      </c>
      <c r="L751" s="18">
        <v>223.3</v>
      </c>
    </row>
    <row r="752" spans="1:26" customHeight="1" ht="80">
      <c r="A752" s="34" t="s">
        <v>1449</v>
      </c>
      <c r="B752" s="34" t="s">
        <v>1408</v>
      </c>
      <c r="C752" s="15"/>
      <c r="D752" s="34" t="s">
        <v>1464</v>
      </c>
      <c r="E752" s="15" t="s">
        <v>1465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234.3</v>
      </c>
      <c r="J752" s="21">
        <v>214.46</v>
      </c>
      <c r="K752" s="22">
        <v>205.3</v>
      </c>
      <c r="L752" s="18">
        <v>229.1</v>
      </c>
    </row>
    <row r="753" spans="1:26" customHeight="1" ht="80">
      <c r="A753" s="34" t="s">
        <v>43</v>
      </c>
      <c r="B753" s="34" t="s">
        <v>1408</v>
      </c>
      <c r="C753" s="15"/>
      <c r="D753" s="34" t="s">
        <v>1466</v>
      </c>
      <c r="E753" s="15" t="s">
        <v>1467</v>
      </c>
      <c r="F753" s="23" t="s">
        <v>30</v>
      </c>
      <c r="G753" s="17">
        <v>0</v>
      </c>
      <c r="H753" s="19">
        <f>IF(G6 &gt;= 300000, G753 * K753,IF(G6 &gt;= 150000, G753 * J753,IF(G6 &lt; 150000, G753 * I753, 0)))</f>
        <v>0</v>
      </c>
      <c r="I753" s="20">
        <v>229.1</v>
      </c>
      <c r="J753" s="21">
        <v>208.96</v>
      </c>
      <c r="K753" s="22">
        <v>200.03</v>
      </c>
      <c r="L753" s="18">
        <v>223.3</v>
      </c>
    </row>
    <row r="754" spans="1:26" customHeight="1" ht="80">
      <c r="A754" s="34" t="s">
        <v>43</v>
      </c>
      <c r="B754" s="34" t="s">
        <v>1408</v>
      </c>
      <c r="C754" s="15"/>
      <c r="D754" s="34" t="s">
        <v>1468</v>
      </c>
      <c r="E754" s="15" t="s">
        <v>1469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228.3</v>
      </c>
      <c r="J754" s="21">
        <v>208.96</v>
      </c>
      <c r="K754" s="22">
        <v>200.03</v>
      </c>
      <c r="L754" s="18">
        <v>223.3</v>
      </c>
    </row>
    <row r="755" spans="1:26" customHeight="1" ht="80">
      <c r="A755" s="34" t="s">
        <v>43</v>
      </c>
      <c r="B755" s="34" t="s">
        <v>1408</v>
      </c>
      <c r="C755" s="15"/>
      <c r="D755" s="34" t="s">
        <v>1470</v>
      </c>
      <c r="E755" s="15" t="s">
        <v>1471</v>
      </c>
      <c r="F755" s="23" t="s">
        <v>30</v>
      </c>
      <c r="G755" s="17">
        <v>0</v>
      </c>
      <c r="H755" s="19">
        <f>IF(G6 &gt;= 300000, G755 * K755,IF(G6 &gt;= 150000, G755 * J755,IF(G6 &lt; 150000, G755 * I755, 0)))</f>
        <v>0</v>
      </c>
      <c r="I755" s="20">
        <v>229.1</v>
      </c>
      <c r="J755" s="21">
        <v>208.96</v>
      </c>
      <c r="K755" s="22">
        <v>200.03</v>
      </c>
      <c r="L755" s="18">
        <v>223.3</v>
      </c>
    </row>
    <row r="756" spans="1:26">
      <c r="A756" s="33"/>
      <c r="B756" s="33" t="s">
        <v>1472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 t="s">
        <v>1449</v>
      </c>
      <c r="B757" s="34" t="s">
        <v>1408</v>
      </c>
      <c r="C757" s="15"/>
      <c r="D757" s="34" t="s">
        <v>1473</v>
      </c>
      <c r="E757" s="15" t="s">
        <v>1474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100.9</v>
      </c>
      <c r="J757" s="21">
        <v>92.43</v>
      </c>
      <c r="K757" s="22">
        <v>88.48</v>
      </c>
      <c r="L757" s="18">
        <v>98.8</v>
      </c>
    </row>
    <row r="758" spans="1:26" customHeight="1" ht="80">
      <c r="A758" s="34" t="s">
        <v>43</v>
      </c>
      <c r="B758" s="34" t="s">
        <v>1408</v>
      </c>
      <c r="C758" s="15"/>
      <c r="D758" s="34" t="s">
        <v>1475</v>
      </c>
      <c r="E758" s="15" t="s">
        <v>1476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100.9</v>
      </c>
      <c r="J758" s="21">
        <v>92.43</v>
      </c>
      <c r="K758" s="22">
        <v>88.48</v>
      </c>
      <c r="L758" s="18">
        <v>98.8</v>
      </c>
    </row>
    <row r="759" spans="1:26" customHeight="1" ht="80">
      <c r="A759" s="34" t="s">
        <v>43</v>
      </c>
      <c r="B759" s="34" t="s">
        <v>1408</v>
      </c>
      <c r="C759" s="15"/>
      <c r="D759" s="34" t="s">
        <v>1477</v>
      </c>
      <c r="E759" s="15" t="s">
        <v>1478</v>
      </c>
      <c r="F759" s="23" t="s">
        <v>30</v>
      </c>
      <c r="G759" s="17">
        <v>0</v>
      </c>
      <c r="H759" s="19">
        <f>IF(G6 &gt;= 300000, G759 * K759,IF(G6 &gt;= 150000, G759 * J759,IF(G6 &lt; 150000, G759 * I759, 0)))</f>
        <v>0</v>
      </c>
      <c r="I759" s="20">
        <v>100.9</v>
      </c>
      <c r="J759" s="21">
        <v>92.43</v>
      </c>
      <c r="K759" s="22">
        <v>88.48</v>
      </c>
      <c r="L759" s="18">
        <v>98.8</v>
      </c>
    </row>
    <row r="760" spans="1:26" customHeight="1" ht="80">
      <c r="A760" s="34" t="s">
        <v>43</v>
      </c>
      <c r="B760" s="34" t="s">
        <v>1408</v>
      </c>
      <c r="C760" s="15"/>
      <c r="D760" s="34" t="s">
        <v>1479</v>
      </c>
      <c r="E760" s="15" t="s">
        <v>1480</v>
      </c>
      <c r="F760" s="23" t="s">
        <v>30</v>
      </c>
      <c r="G760" s="17">
        <v>0</v>
      </c>
      <c r="H760" s="19">
        <f>IF(G6 &gt;= 300000, G760 * K760,IF(G6 &gt;= 150000, G760 * J760,IF(G6 &lt; 150000, G760 * I760, 0)))</f>
        <v>0</v>
      </c>
      <c r="I760" s="20">
        <v>100.9</v>
      </c>
      <c r="J760" s="21">
        <v>92.43</v>
      </c>
      <c r="K760" s="22">
        <v>88.48</v>
      </c>
      <c r="L760" s="18">
        <v>98.8</v>
      </c>
    </row>
    <row r="761" spans="1:26" customHeight="1" ht="80">
      <c r="A761" s="34" t="s">
        <v>43</v>
      </c>
      <c r="B761" s="34" t="s">
        <v>1408</v>
      </c>
      <c r="C761" s="15"/>
      <c r="D761" s="34" t="s">
        <v>1481</v>
      </c>
      <c r="E761" s="15" t="s">
        <v>1482</v>
      </c>
      <c r="F761" s="23" t="s">
        <v>30</v>
      </c>
      <c r="G761" s="17">
        <v>0</v>
      </c>
      <c r="H761" s="19">
        <f>IF(G6 &gt;= 300000, G761 * K761,IF(G6 &gt;= 150000, G761 * J761,IF(G6 &lt; 150000, G761 * I761, 0)))</f>
        <v>0</v>
      </c>
      <c r="I761" s="20">
        <v>100.9</v>
      </c>
      <c r="J761" s="21">
        <v>92.43</v>
      </c>
      <c r="K761" s="22">
        <v>88.48</v>
      </c>
      <c r="L761" s="18">
        <v>98.8</v>
      </c>
    </row>
    <row r="762" spans="1:26" customHeight="1" ht="80">
      <c r="A762" s="34" t="s">
        <v>43</v>
      </c>
      <c r="B762" s="34" t="s">
        <v>1408</v>
      </c>
      <c r="C762" s="15"/>
      <c r="D762" s="34" t="s">
        <v>1483</v>
      </c>
      <c r="E762" s="15" t="s">
        <v>1484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100.9</v>
      </c>
      <c r="J762" s="21">
        <v>92.43</v>
      </c>
      <c r="K762" s="22">
        <v>88.48</v>
      </c>
      <c r="L762" s="18">
        <v>98.8</v>
      </c>
    </row>
    <row r="763" spans="1:26">
      <c r="A763" s="33"/>
      <c r="B763" s="33" t="s">
        <v>1485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 t="s">
        <v>1449</v>
      </c>
      <c r="B764" s="34"/>
      <c r="C764" s="15"/>
      <c r="D764" s="34" t="s">
        <v>1486</v>
      </c>
      <c r="E764" s="15" t="s">
        <v>1487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235.1</v>
      </c>
      <c r="J764" s="21">
        <v>214.46</v>
      </c>
      <c r="K764" s="22">
        <v>205.3</v>
      </c>
      <c r="L764" s="18">
        <v>229.1</v>
      </c>
    </row>
    <row r="765" spans="1:26" customHeight="1" ht="80">
      <c r="A765" s="34" t="s">
        <v>1449</v>
      </c>
      <c r="B765" s="34" t="s">
        <v>1408</v>
      </c>
      <c r="C765" s="15"/>
      <c r="D765" s="34" t="s">
        <v>1488</v>
      </c>
      <c r="E765" s="15" t="s">
        <v>1489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235.1</v>
      </c>
      <c r="J765" s="21">
        <v>214.46</v>
      </c>
      <c r="K765" s="22">
        <v>205.3</v>
      </c>
      <c r="L765" s="18">
        <v>229.1</v>
      </c>
    </row>
    <row r="766" spans="1:26">
      <c r="A766" s="33"/>
      <c r="B766" s="33" t="s">
        <v>1490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1491</v>
      </c>
      <c r="E767" s="15" t="s">
        <v>1492</v>
      </c>
      <c r="F767" s="24" t="s">
        <v>33</v>
      </c>
      <c r="G767" s="17">
        <v>0</v>
      </c>
      <c r="H767" s="19">
        <f>IF(G6 &gt;= 300000, G767 * K767,IF(G6 &gt;= 150000, G767 * J767,IF(G6 &lt; 150000, G767 * I767, 0)))</f>
        <v>0</v>
      </c>
      <c r="I767" s="20">
        <v>135.1</v>
      </c>
      <c r="J767" s="21">
        <v>123.2</v>
      </c>
      <c r="K767" s="22">
        <v>117.94</v>
      </c>
      <c r="L767" s="18">
        <v>131.6</v>
      </c>
    </row>
    <row r="768" spans="1:26">
      <c r="A768" s="33"/>
      <c r="B768" s="33" t="s">
        <v>1493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1494</v>
      </c>
      <c r="E769" s="15" t="s">
        <v>1495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134.2</v>
      </c>
      <c r="J769" s="21">
        <v>123.2</v>
      </c>
      <c r="K769" s="22">
        <v>117.94</v>
      </c>
      <c r="L769" s="18">
        <v>131.6</v>
      </c>
    </row>
    <row r="770" spans="1:26" customHeight="1" ht="80">
      <c r="A770" s="34"/>
      <c r="B770" s="34"/>
      <c r="C770" s="15"/>
      <c r="D770" s="34" t="s">
        <v>1496</v>
      </c>
      <c r="E770" s="15" t="s">
        <v>1497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134.2</v>
      </c>
      <c r="J770" s="21">
        <v>123.83</v>
      </c>
      <c r="K770" s="22">
        <v>118.54</v>
      </c>
      <c r="L770" s="18">
        <v>132.3</v>
      </c>
    </row>
    <row r="771" spans="1:26" customHeight="1" ht="80">
      <c r="A771" s="34"/>
      <c r="B771" s="34"/>
      <c r="C771" s="15"/>
      <c r="D771" s="34" t="s">
        <v>1498</v>
      </c>
      <c r="E771" s="15" t="s">
        <v>1499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134.2</v>
      </c>
      <c r="J771" s="21">
        <v>123.2</v>
      </c>
      <c r="K771" s="22">
        <v>117.94</v>
      </c>
      <c r="L771" s="18">
        <v>131.6</v>
      </c>
    </row>
    <row r="772" spans="1:26" customHeight="1" ht="80">
      <c r="A772" s="34"/>
      <c r="B772" s="34"/>
      <c r="C772" s="15"/>
      <c r="D772" s="34" t="s">
        <v>1500</v>
      </c>
      <c r="E772" s="15" t="s">
        <v>1501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134.2</v>
      </c>
      <c r="J772" s="21">
        <v>123.83</v>
      </c>
      <c r="K772" s="22">
        <v>118.54</v>
      </c>
      <c r="L772" s="18">
        <v>132.3</v>
      </c>
    </row>
    <row r="773" spans="1:26" customHeight="1" ht="80">
      <c r="A773" s="34"/>
      <c r="B773" s="34"/>
      <c r="C773" s="15"/>
      <c r="D773" s="34" t="s">
        <v>1502</v>
      </c>
      <c r="E773" s="15" t="s">
        <v>1503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134.2</v>
      </c>
      <c r="J773" s="21">
        <v>123.2</v>
      </c>
      <c r="K773" s="22">
        <v>117.94</v>
      </c>
      <c r="L773" s="18">
        <v>131.6</v>
      </c>
    </row>
    <row r="774" spans="1:26" customHeight="1" ht="80">
      <c r="A774" s="34"/>
      <c r="B774" s="34"/>
      <c r="C774" s="15"/>
      <c r="D774" s="34" t="s">
        <v>1504</v>
      </c>
      <c r="E774" s="15" t="s">
        <v>1505</v>
      </c>
      <c r="F774" s="23" t="s">
        <v>30</v>
      </c>
      <c r="G774" s="17">
        <v>0</v>
      </c>
      <c r="H774" s="19">
        <f>IF(G6 &gt;= 300000, G774 * K774,IF(G6 &gt;= 150000, G774 * J774,IF(G6 &lt; 150000, G774 * I774, 0)))</f>
        <v>0</v>
      </c>
      <c r="I774" s="20">
        <v>134.2</v>
      </c>
      <c r="J774" s="21">
        <v>123.83</v>
      </c>
      <c r="K774" s="22">
        <v>118.54</v>
      </c>
      <c r="L774" s="18">
        <v>132.3</v>
      </c>
    </row>
    <row r="775" spans="1:26" customHeight="1" ht="80">
      <c r="A775" s="34"/>
      <c r="B775" s="34"/>
      <c r="C775" s="15"/>
      <c r="D775" s="34" t="s">
        <v>1506</v>
      </c>
      <c r="E775" s="15" t="s">
        <v>1507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134.2</v>
      </c>
      <c r="J775" s="21">
        <v>123.2</v>
      </c>
      <c r="K775" s="22">
        <v>117.94</v>
      </c>
      <c r="L775" s="18">
        <v>131.6</v>
      </c>
    </row>
    <row r="776" spans="1:26" customHeight="1" ht="80">
      <c r="A776" s="34"/>
      <c r="B776" s="34"/>
      <c r="C776" s="15"/>
      <c r="D776" s="34" t="s">
        <v>1508</v>
      </c>
      <c r="E776" s="15" t="s">
        <v>1509</v>
      </c>
      <c r="F776" s="16" t="s">
        <v>27</v>
      </c>
      <c r="G776" s="17">
        <v>0</v>
      </c>
      <c r="H776" s="19">
        <f>IF(G6 &gt;= 300000, G776 * K776,IF(G6 &gt;= 150000, G776 * J776,IF(G6 &lt; 150000, G776 * I776, 0)))</f>
        <v>0</v>
      </c>
      <c r="I776" s="20">
        <v>134.2</v>
      </c>
      <c r="J776" s="21">
        <v>123.83</v>
      </c>
      <c r="K776" s="22">
        <v>118.54</v>
      </c>
      <c r="L776" s="18">
        <v>132.3</v>
      </c>
    </row>
    <row r="777" spans="1:26" customHeight="1" ht="80">
      <c r="A777" s="34" t="s">
        <v>24</v>
      </c>
      <c r="B777" s="34" t="s">
        <v>76</v>
      </c>
      <c r="C777" s="15"/>
      <c r="D777" s="34" t="s">
        <v>1510</v>
      </c>
      <c r="E777" s="15" t="s">
        <v>1511</v>
      </c>
      <c r="F777" s="23" t="s">
        <v>30</v>
      </c>
      <c r="G777" s="17">
        <v>0</v>
      </c>
      <c r="H777" s="19">
        <f>IF(G6 &gt;= 300000, G777 * K777,IF(G6 &gt;= 150000, G777 * J777,IF(G6 &lt; 150000, G777 * I777, 0)))</f>
        <v>0</v>
      </c>
      <c r="I777" s="20">
        <v>134.2</v>
      </c>
      <c r="J777" s="21">
        <v>123.83</v>
      </c>
      <c r="K777" s="22">
        <v>118.54</v>
      </c>
      <c r="L777" s="18">
        <v>132.3</v>
      </c>
    </row>
    <row r="778" spans="1:26" customHeight="1" ht="80">
      <c r="A778" s="34" t="s">
        <v>24</v>
      </c>
      <c r="B778" s="34" t="s">
        <v>76</v>
      </c>
      <c r="C778" s="15"/>
      <c r="D778" s="34" t="s">
        <v>1512</v>
      </c>
      <c r="E778" s="15" t="s">
        <v>1513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134.2</v>
      </c>
      <c r="J778" s="21">
        <v>115.71</v>
      </c>
      <c r="K778" s="22">
        <v>110.77</v>
      </c>
      <c r="L778" s="18">
        <v>123.6</v>
      </c>
    </row>
    <row r="779" spans="1:26" customHeight="1" ht="80">
      <c r="A779" s="34" t="s">
        <v>24</v>
      </c>
      <c r="B779" s="34" t="s">
        <v>76</v>
      </c>
      <c r="C779" s="15"/>
      <c r="D779" s="34" t="s">
        <v>1514</v>
      </c>
      <c r="E779" s="15" t="s">
        <v>1515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134.2</v>
      </c>
      <c r="J779" s="21">
        <v>123.2</v>
      </c>
      <c r="K779" s="22">
        <v>117.94</v>
      </c>
      <c r="L779" s="18">
        <v>131.6</v>
      </c>
    </row>
    <row r="780" spans="1:26" customHeight="1" ht="80">
      <c r="A780" s="34" t="s">
        <v>24</v>
      </c>
      <c r="B780" s="34" t="s">
        <v>76</v>
      </c>
      <c r="C780" s="15"/>
      <c r="D780" s="34" t="s">
        <v>1516</v>
      </c>
      <c r="E780" s="15" t="s">
        <v>1517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134.2</v>
      </c>
      <c r="J780" s="21">
        <v>123.2</v>
      </c>
      <c r="K780" s="22">
        <v>117.94</v>
      </c>
      <c r="L780" s="18">
        <v>131.6</v>
      </c>
    </row>
    <row r="781" spans="1:26" customHeight="1" ht="80">
      <c r="A781" s="34" t="s">
        <v>24</v>
      </c>
      <c r="B781" s="34" t="s">
        <v>76</v>
      </c>
      <c r="C781" s="15"/>
      <c r="D781" s="34" t="s">
        <v>1518</v>
      </c>
      <c r="E781" s="15" t="s">
        <v>1519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134.2</v>
      </c>
      <c r="J781" s="21">
        <v>123.2</v>
      </c>
      <c r="K781" s="22">
        <v>117.94</v>
      </c>
      <c r="L781" s="18">
        <v>131.6</v>
      </c>
    </row>
    <row r="782" spans="1:26" customHeight="1" ht="80">
      <c r="A782" s="34" t="s">
        <v>24</v>
      </c>
      <c r="B782" s="34" t="s">
        <v>76</v>
      </c>
      <c r="C782" s="15"/>
      <c r="D782" s="34" t="s">
        <v>1520</v>
      </c>
      <c r="E782" s="15" t="s">
        <v>1521</v>
      </c>
      <c r="F782" s="23" t="s">
        <v>30</v>
      </c>
      <c r="G782" s="17">
        <v>0</v>
      </c>
      <c r="H782" s="19">
        <f>IF(G6 &gt;= 300000, G782 * K782,IF(G6 &gt;= 150000, G782 * J782,IF(G6 &lt; 150000, G782 * I782, 0)))</f>
        <v>0</v>
      </c>
      <c r="I782" s="20">
        <v>134.2</v>
      </c>
      <c r="J782" s="21">
        <v>123.2</v>
      </c>
      <c r="K782" s="22">
        <v>117.94</v>
      </c>
      <c r="L782" s="18">
        <v>131.6</v>
      </c>
    </row>
    <row r="783" spans="1:26" customHeight="1" ht="80">
      <c r="A783" s="34" t="s">
        <v>24</v>
      </c>
      <c r="B783" s="34" t="s">
        <v>76</v>
      </c>
      <c r="C783" s="15"/>
      <c r="D783" s="34" t="s">
        <v>1522</v>
      </c>
      <c r="E783" s="15" t="s">
        <v>1523</v>
      </c>
      <c r="F783" s="24" t="s">
        <v>33</v>
      </c>
      <c r="G783" s="17">
        <v>0</v>
      </c>
      <c r="H783" s="19">
        <f>IF(G6 &gt;= 300000, G783 * K783,IF(G6 &gt;= 150000, G783 * J783,IF(G6 &lt; 150000, G783 * I783, 0)))</f>
        <v>0</v>
      </c>
      <c r="I783" s="20">
        <v>134.2</v>
      </c>
      <c r="J783" s="21">
        <v>123.2</v>
      </c>
      <c r="K783" s="22">
        <v>117.94</v>
      </c>
      <c r="L783" s="18">
        <v>131.6</v>
      </c>
    </row>
    <row r="784" spans="1:26" customHeight="1" ht="80">
      <c r="A784" s="34" t="s">
        <v>24</v>
      </c>
      <c r="B784" s="34" t="s">
        <v>76</v>
      </c>
      <c r="C784" s="15"/>
      <c r="D784" s="34" t="s">
        <v>1524</v>
      </c>
      <c r="E784" s="15" t="s">
        <v>1525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134.2</v>
      </c>
      <c r="J784" s="21">
        <v>123.2</v>
      </c>
      <c r="K784" s="22">
        <v>117.94</v>
      </c>
      <c r="L784" s="18">
        <v>131.6</v>
      </c>
    </row>
    <row r="785" spans="1:26" customHeight="1" ht="80">
      <c r="A785" s="34" t="s">
        <v>24</v>
      </c>
      <c r="B785" s="34" t="s">
        <v>76</v>
      </c>
      <c r="C785" s="15"/>
      <c r="D785" s="34" t="s">
        <v>1526</v>
      </c>
      <c r="E785" s="15" t="s">
        <v>1527</v>
      </c>
      <c r="F785" s="24" t="s">
        <v>33</v>
      </c>
      <c r="G785" s="17">
        <v>0</v>
      </c>
      <c r="H785" s="19">
        <f>IF(G6 &gt;= 300000, G785 * K785,IF(G6 &gt;= 150000, G785 * J785,IF(G6 &lt; 150000, G785 * I785, 0)))</f>
        <v>0</v>
      </c>
      <c r="I785" s="20">
        <v>134.2</v>
      </c>
      <c r="J785" s="21">
        <v>123.2</v>
      </c>
      <c r="K785" s="22">
        <v>117.94</v>
      </c>
      <c r="L785" s="18">
        <v>131.6</v>
      </c>
    </row>
    <row r="786" spans="1:26" customHeight="1" ht="80">
      <c r="A786" s="34" t="s">
        <v>24</v>
      </c>
      <c r="B786" s="34" t="s">
        <v>76</v>
      </c>
      <c r="C786" s="15"/>
      <c r="D786" s="34" t="s">
        <v>1528</v>
      </c>
      <c r="E786" s="15" t="s">
        <v>1529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134.2</v>
      </c>
      <c r="J786" s="21">
        <v>123.2</v>
      </c>
      <c r="K786" s="22">
        <v>117.94</v>
      </c>
      <c r="L786" s="18">
        <v>131.6</v>
      </c>
    </row>
    <row r="787" spans="1:26" customHeight="1" ht="80">
      <c r="A787" s="34" t="s">
        <v>24</v>
      </c>
      <c r="B787" s="34" t="s">
        <v>76</v>
      </c>
      <c r="C787" s="15"/>
      <c r="D787" s="34" t="s">
        <v>1530</v>
      </c>
      <c r="E787" s="15" t="s">
        <v>1531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134.2</v>
      </c>
      <c r="J787" s="21">
        <v>123.2</v>
      </c>
      <c r="K787" s="22">
        <v>117.94</v>
      </c>
      <c r="L787" s="18">
        <v>131.6</v>
      </c>
    </row>
    <row r="788" spans="1:26" customHeight="1" ht="80">
      <c r="A788" s="34" t="s">
        <v>24</v>
      </c>
      <c r="B788" s="34" t="s">
        <v>76</v>
      </c>
      <c r="C788" s="15"/>
      <c r="D788" s="34" t="s">
        <v>1532</v>
      </c>
      <c r="E788" s="15" t="s">
        <v>1533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134.2</v>
      </c>
      <c r="J788" s="21">
        <v>123.2</v>
      </c>
      <c r="K788" s="22">
        <v>117.94</v>
      </c>
      <c r="L788" s="18">
        <v>131.6</v>
      </c>
    </row>
    <row r="789" spans="1:26" customHeight="1" ht="80">
      <c r="A789" s="34" t="s">
        <v>24</v>
      </c>
      <c r="B789" s="34" t="s">
        <v>76</v>
      </c>
      <c r="C789" s="15"/>
      <c r="D789" s="34" t="s">
        <v>1534</v>
      </c>
      <c r="E789" s="15" t="s">
        <v>1535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134.2</v>
      </c>
      <c r="J789" s="21">
        <v>123.2</v>
      </c>
      <c r="K789" s="22">
        <v>117.94</v>
      </c>
      <c r="L789" s="18">
        <v>131.6</v>
      </c>
    </row>
    <row r="790" spans="1:26">
      <c r="A790" s="33"/>
      <c r="B790" s="33" t="s">
        <v>1536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1537</v>
      </c>
      <c r="E791" s="15" t="s">
        <v>1538</v>
      </c>
      <c r="F791" s="23" t="s">
        <v>30</v>
      </c>
      <c r="G791" s="17">
        <v>0</v>
      </c>
      <c r="H791" s="19">
        <f>IF(G6 &gt;= 300000, G791 * K791,IF(G6 &gt;= 150000, G791 * J791,IF(G6 &lt; 150000, G791 * I791, 0)))</f>
        <v>0</v>
      </c>
      <c r="I791" s="20">
        <v>259.1</v>
      </c>
      <c r="J791" s="21">
        <v>236.46</v>
      </c>
      <c r="K791" s="22">
        <v>226.35</v>
      </c>
      <c r="L791" s="18">
        <v>252.6</v>
      </c>
    </row>
    <row r="792" spans="1:26" customHeight="1" ht="80">
      <c r="A792" s="34"/>
      <c r="B792" s="34"/>
      <c r="C792" s="15"/>
      <c r="D792" s="34" t="s">
        <v>1539</v>
      </c>
      <c r="E792" s="15" t="s">
        <v>1540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259.1</v>
      </c>
      <c r="J792" s="21">
        <v>236.46</v>
      </c>
      <c r="K792" s="22">
        <v>226.35</v>
      </c>
      <c r="L792" s="18">
        <v>252.6</v>
      </c>
    </row>
    <row r="793" spans="1:26" customHeight="1" ht="80">
      <c r="A793" s="34"/>
      <c r="B793" s="34"/>
      <c r="C793" s="15"/>
      <c r="D793" s="34" t="s">
        <v>1541</v>
      </c>
      <c r="E793" s="15" t="s">
        <v>1542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247.1</v>
      </c>
      <c r="J793" s="21">
        <v>225.23</v>
      </c>
      <c r="K793" s="22">
        <v>215.6</v>
      </c>
      <c r="L793" s="18">
        <v>240.6</v>
      </c>
    </row>
    <row r="794" spans="1:26">
      <c r="A794" s="33"/>
      <c r="B794" s="33" t="s">
        <v>1543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 t="s">
        <v>86</v>
      </c>
      <c r="B795" s="34"/>
      <c r="C795" s="15"/>
      <c r="D795" s="34" t="s">
        <v>1544</v>
      </c>
      <c r="E795" s="15" t="s">
        <v>1545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147.1</v>
      </c>
      <c r="J795" s="21">
        <v>134.2</v>
      </c>
      <c r="K795" s="22">
        <v>128.46</v>
      </c>
      <c r="L795" s="18">
        <v>143.4</v>
      </c>
    </row>
    <row r="796" spans="1:26" customHeight="1" ht="80">
      <c r="A796" s="34" t="s">
        <v>446</v>
      </c>
      <c r="B796" s="34" t="s">
        <v>1371</v>
      </c>
      <c r="C796" s="15"/>
      <c r="D796" s="34" t="s">
        <v>1546</v>
      </c>
      <c r="E796" s="15" t="s">
        <v>1547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198.4</v>
      </c>
      <c r="J796" s="21">
        <v>181.47</v>
      </c>
      <c r="K796" s="22">
        <v>173.71</v>
      </c>
      <c r="L796" s="18">
        <v>193.9</v>
      </c>
    </row>
    <row r="797" spans="1:26">
      <c r="A797" s="33"/>
      <c r="B797" s="33" t="s">
        <v>1548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43</v>
      </c>
      <c r="B798" s="34"/>
      <c r="C798" s="15"/>
      <c r="D798" s="34" t="s">
        <v>1549</v>
      </c>
      <c r="E798" s="15" t="s">
        <v>1550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282.2</v>
      </c>
      <c r="J798" s="21">
        <v>257.4</v>
      </c>
      <c r="K798" s="22">
        <v>246.4</v>
      </c>
      <c r="L798" s="18">
        <v>275.0</v>
      </c>
    </row>
    <row r="799" spans="1:26" customHeight="1" ht="80">
      <c r="A799" s="34" t="s">
        <v>43</v>
      </c>
      <c r="B799" s="34"/>
      <c r="C799" s="15"/>
      <c r="D799" s="34" t="s">
        <v>1551</v>
      </c>
      <c r="E799" s="15" t="s">
        <v>1552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307.8</v>
      </c>
      <c r="J799" s="21">
        <v>281.5</v>
      </c>
      <c r="K799" s="22">
        <v>269.47</v>
      </c>
      <c r="L799" s="18">
        <v>300.8</v>
      </c>
    </row>
    <row r="800" spans="1:26">
      <c r="A800" s="33"/>
      <c r="B800" s="33" t="s">
        <v>1553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 t="s">
        <v>162</v>
      </c>
      <c r="B801" s="34"/>
      <c r="C801" s="15"/>
      <c r="D801" s="34" t="s">
        <v>1554</v>
      </c>
      <c r="E801" s="15" t="s">
        <v>1555</v>
      </c>
      <c r="F801" s="24" t="s">
        <v>33</v>
      </c>
      <c r="G801" s="17">
        <v>0</v>
      </c>
      <c r="H801" s="19">
        <f>IF(G6 &gt;= 300000, G801 * K801,IF(G6 &gt;= 150000, G801 * J801,IF(G6 &lt; 150000, G801 * I801, 0)))</f>
        <v>0</v>
      </c>
      <c r="I801" s="20">
        <v>177</v>
      </c>
      <c r="J801" s="21">
        <v>161.69</v>
      </c>
      <c r="K801" s="22">
        <v>154.78</v>
      </c>
      <c r="L801" s="18">
        <v>172.8</v>
      </c>
    </row>
    <row r="802" spans="1:26" customHeight="1" ht="80">
      <c r="A802" s="34" t="s">
        <v>162</v>
      </c>
      <c r="B802" s="34"/>
      <c r="C802" s="15"/>
      <c r="D802" s="34" t="s">
        <v>1556</v>
      </c>
      <c r="E802" s="15" t="s">
        <v>1557</v>
      </c>
      <c r="F802" s="24" t="s">
        <v>33</v>
      </c>
      <c r="G802" s="17">
        <v>0</v>
      </c>
      <c r="H802" s="19">
        <f>IF(G6 &gt;= 300000, G802 * K802,IF(G6 &gt;= 150000, G802 * J802,IF(G6 &lt; 150000, G802 * I802, 0)))</f>
        <v>0</v>
      </c>
      <c r="I802" s="20">
        <v>177</v>
      </c>
      <c r="J802" s="21">
        <v>161.69</v>
      </c>
      <c r="K802" s="22">
        <v>154.78</v>
      </c>
      <c r="L802" s="18">
        <v>172.8</v>
      </c>
    </row>
    <row r="803" spans="1:26" customHeight="1" ht="80">
      <c r="A803" s="34" t="s">
        <v>162</v>
      </c>
      <c r="B803" s="34"/>
      <c r="C803" s="15"/>
      <c r="D803" s="34" t="s">
        <v>1558</v>
      </c>
      <c r="E803" s="15" t="s">
        <v>1559</v>
      </c>
      <c r="F803" s="24" t="s">
        <v>33</v>
      </c>
      <c r="G803" s="17">
        <v>0</v>
      </c>
      <c r="H803" s="19">
        <f>IF(G6 &gt;= 300000, G803 * K803,IF(G6 &gt;= 150000, G803 * J803,IF(G6 &lt; 150000, G803 * I803, 0)))</f>
        <v>0</v>
      </c>
      <c r="I803" s="20">
        <v>177</v>
      </c>
      <c r="J803" s="21">
        <v>161.69</v>
      </c>
      <c r="K803" s="22">
        <v>154.78</v>
      </c>
      <c r="L803" s="18">
        <v>172.8</v>
      </c>
    </row>
    <row r="804" spans="1:26">
      <c r="A804" s="33"/>
      <c r="B804" s="33" t="s">
        <v>1560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 t="s">
        <v>162</v>
      </c>
      <c r="B805" s="34"/>
      <c r="C805" s="15"/>
      <c r="D805" s="34" t="s">
        <v>1561</v>
      </c>
      <c r="E805" s="15" t="s">
        <v>1562</v>
      </c>
      <c r="F805" s="24" t="s">
        <v>33</v>
      </c>
      <c r="G805" s="17">
        <v>0</v>
      </c>
      <c r="H805" s="19">
        <f>IF(G6 &gt;= 300000, G805 * K805,IF(G6 &gt;= 150000, G805 * J805,IF(G6 &lt; 150000, G805 * I805, 0)))</f>
        <v>0</v>
      </c>
      <c r="I805" s="20">
        <v>551.5</v>
      </c>
      <c r="J805" s="21">
        <v>503.69</v>
      </c>
      <c r="K805" s="22">
        <v>482.16</v>
      </c>
      <c r="L805" s="18">
        <v>538.1</v>
      </c>
    </row>
    <row r="806" spans="1:26">
      <c r="A806" s="33"/>
      <c r="B806" s="33" t="s">
        <v>1563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24</v>
      </c>
      <c r="B807" s="34"/>
      <c r="C807" s="15"/>
      <c r="D807" s="34" t="s">
        <v>1564</v>
      </c>
      <c r="E807" s="15" t="s">
        <v>1565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147.1</v>
      </c>
      <c r="J807" s="21">
        <v>134.2</v>
      </c>
      <c r="K807" s="22">
        <v>128.46</v>
      </c>
      <c r="L807" s="18">
        <v>143.4</v>
      </c>
    </row>
    <row r="808" spans="1:26" customHeight="1" ht="80">
      <c r="A808" s="34" t="s">
        <v>24</v>
      </c>
      <c r="B808" s="34"/>
      <c r="C808" s="15"/>
      <c r="D808" s="34" t="s">
        <v>1566</v>
      </c>
      <c r="E808" s="15" t="s">
        <v>1567</v>
      </c>
      <c r="F808" s="24" t="s">
        <v>33</v>
      </c>
      <c r="G808" s="17">
        <v>0</v>
      </c>
      <c r="H808" s="19">
        <f>IF(G6 &gt;= 300000, G808 * K808,IF(G6 &gt;= 150000, G808 * J808,IF(G6 &lt; 150000, G808 * I808, 0)))</f>
        <v>0</v>
      </c>
      <c r="I808" s="20">
        <v>147.1</v>
      </c>
      <c r="J808" s="21">
        <v>134.2</v>
      </c>
      <c r="K808" s="22">
        <v>128.46</v>
      </c>
      <c r="L808" s="18">
        <v>143.4</v>
      </c>
    </row>
    <row r="809" spans="1:26">
      <c r="A809" s="33"/>
      <c r="B809" s="33" t="s">
        <v>1568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1569</v>
      </c>
      <c r="B810" s="34" t="s">
        <v>1570</v>
      </c>
      <c r="C810" s="15"/>
      <c r="D810" s="34" t="s">
        <v>1571</v>
      </c>
      <c r="E810" s="15" t="s">
        <v>1572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177.8</v>
      </c>
      <c r="J810" s="21">
        <v>160.52</v>
      </c>
      <c r="K810" s="22">
        <v>153.66</v>
      </c>
      <c r="L810" s="18">
        <v>171.5</v>
      </c>
    </row>
    <row r="811" spans="1:26" customHeight="1" ht="80">
      <c r="A811" s="34" t="s">
        <v>1569</v>
      </c>
      <c r="B811" s="34" t="s">
        <v>1570</v>
      </c>
      <c r="C811" s="15"/>
      <c r="D811" s="34" t="s">
        <v>1573</v>
      </c>
      <c r="E811" s="15" t="s">
        <v>1574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198.4</v>
      </c>
      <c r="J811" s="21">
        <v>181.47</v>
      </c>
      <c r="K811" s="22">
        <v>173.71</v>
      </c>
      <c r="L811" s="18">
        <v>193.9</v>
      </c>
    </row>
    <row r="812" spans="1:26">
      <c r="A812" s="33"/>
      <c r="B812" s="33" t="s">
        <v>1575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1576</v>
      </c>
      <c r="E813" s="15" t="s">
        <v>1577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225.7</v>
      </c>
      <c r="J813" s="21">
        <v>207.91</v>
      </c>
      <c r="K813" s="22">
        <v>199.02</v>
      </c>
      <c r="L813" s="18">
        <v>222.1</v>
      </c>
    </row>
    <row r="814" spans="1:26" customHeight="1" ht="80">
      <c r="A814" s="34"/>
      <c r="B814" s="34"/>
      <c r="C814" s="15"/>
      <c r="D814" s="34" t="s">
        <v>1578</v>
      </c>
      <c r="E814" s="15" t="s">
        <v>1579</v>
      </c>
      <c r="F814" s="24" t="s">
        <v>33</v>
      </c>
      <c r="G814" s="17">
        <v>0</v>
      </c>
      <c r="H814" s="19">
        <f>IF(G6 &gt;= 300000, G814 * K814,IF(G6 &gt;= 150000, G814 * J814,IF(G6 &lt; 150000, G814 * I814, 0)))</f>
        <v>0</v>
      </c>
      <c r="I814" s="20">
        <v>225.7</v>
      </c>
      <c r="J814" s="21">
        <v>207.91</v>
      </c>
      <c r="K814" s="22">
        <v>199.02</v>
      </c>
      <c r="L814" s="18">
        <v>222.1</v>
      </c>
    </row>
    <row r="815" spans="1:26" customHeight="1" ht="80">
      <c r="A815" s="34"/>
      <c r="B815" s="34"/>
      <c r="C815" s="15"/>
      <c r="D815" s="34" t="s">
        <v>1580</v>
      </c>
      <c r="E815" s="15" t="s">
        <v>1581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225.7</v>
      </c>
      <c r="J815" s="21">
        <v>207.91</v>
      </c>
      <c r="K815" s="22">
        <v>199.02</v>
      </c>
      <c r="L815" s="18">
        <v>222.1</v>
      </c>
    </row>
    <row r="816" spans="1:26">
      <c r="A816" s="33"/>
      <c r="B816" s="33" t="s">
        <v>1582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1583</v>
      </c>
      <c r="E817" s="15" t="s">
        <v>1584</v>
      </c>
      <c r="F817" s="16" t="s">
        <v>27</v>
      </c>
      <c r="G817" s="17">
        <v>0</v>
      </c>
      <c r="H817" s="19">
        <f>IF(G6 &gt;= 300000, G817 * K817,IF(G6 &gt;= 150000, G817 * J817,IF(G6 &lt; 150000, G817 * I817, 0)))</f>
        <v>0</v>
      </c>
      <c r="I817" s="20">
        <v>264.2</v>
      </c>
      <c r="J817" s="21">
        <v>240.9</v>
      </c>
      <c r="K817" s="22">
        <v>230.61</v>
      </c>
      <c r="L817" s="18">
        <v>257.4</v>
      </c>
    </row>
    <row r="818" spans="1:26" customHeight="1" ht="80">
      <c r="A818" s="34" t="s">
        <v>911</v>
      </c>
      <c r="B818" s="34"/>
      <c r="C818" s="15"/>
      <c r="D818" s="34" t="s">
        <v>1585</v>
      </c>
      <c r="E818" s="15" t="s">
        <v>1586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260.8</v>
      </c>
      <c r="J818" s="21">
        <v>236.46</v>
      </c>
      <c r="K818" s="22">
        <v>226.35</v>
      </c>
      <c r="L818" s="18">
        <v>252.6</v>
      </c>
    </row>
    <row r="819" spans="1:26">
      <c r="A819" s="33"/>
      <c r="B819" s="33" t="s">
        <v>1587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 t="s">
        <v>24</v>
      </c>
      <c r="B820" s="34" t="s">
        <v>1276</v>
      </c>
      <c r="C820" s="15"/>
      <c r="D820" s="34" t="s">
        <v>1588</v>
      </c>
      <c r="E820" s="15" t="s">
        <v>1589</v>
      </c>
      <c r="F820" s="16" t="s">
        <v>27</v>
      </c>
      <c r="G820" s="17">
        <v>0</v>
      </c>
      <c r="H820" s="19">
        <f>IF(G6 &gt;= 300000, G820 * K820,IF(G6 &gt;= 150000, G820 * J820,IF(G6 &lt; 150000, G820 * I820, 0)))</f>
        <v>0</v>
      </c>
      <c r="I820" s="20">
        <v>403.6</v>
      </c>
      <c r="J820" s="21">
        <v>368.43</v>
      </c>
      <c r="K820" s="22">
        <v>352.69</v>
      </c>
      <c r="L820" s="18">
        <v>393.6</v>
      </c>
    </row>
    <row r="821" spans="1:26" customHeight="1" ht="80">
      <c r="A821" s="34" t="s">
        <v>38</v>
      </c>
      <c r="B821" s="34" t="s">
        <v>880</v>
      </c>
      <c r="C821" s="15"/>
      <c r="D821" s="34" t="s">
        <v>1590</v>
      </c>
      <c r="E821" s="15" t="s">
        <v>1591</v>
      </c>
      <c r="F821" s="16" t="s">
        <v>27</v>
      </c>
      <c r="G821" s="17">
        <v>0</v>
      </c>
      <c r="H821" s="19">
        <f>IF(G6 &gt;= 300000, G821 * K821,IF(G6 &gt;= 150000, G821 * J821,IF(G6 &lt; 150000, G821 * I821, 0)))</f>
        <v>0</v>
      </c>
      <c r="I821" s="20">
        <v>378.8</v>
      </c>
      <c r="J821" s="21">
        <v>345.15</v>
      </c>
      <c r="K821" s="22">
        <v>330.4</v>
      </c>
      <c r="L821" s="18">
        <v>368.8</v>
      </c>
    </row>
    <row r="822" spans="1:26" customHeight="1" ht="80">
      <c r="A822" s="34" t="s">
        <v>38</v>
      </c>
      <c r="B822" s="34" t="s">
        <v>871</v>
      </c>
      <c r="C822" s="15"/>
      <c r="D822" s="34" t="s">
        <v>1592</v>
      </c>
      <c r="E822" s="15" t="s">
        <v>1593</v>
      </c>
      <c r="F822" s="16" t="s">
        <v>27</v>
      </c>
      <c r="G822" s="17">
        <v>0</v>
      </c>
      <c r="H822" s="19">
        <f>IF(G6 &gt;= 300000, G822 * K822,IF(G6 &gt;= 150000, G822 * J822,IF(G6 &lt; 150000, G822 * I822, 0)))</f>
        <v>0</v>
      </c>
      <c r="I822" s="20">
        <v>384.8</v>
      </c>
      <c r="J822" s="21">
        <v>351.0</v>
      </c>
      <c r="K822" s="22">
        <v>336.0</v>
      </c>
      <c r="L822" s="18">
        <v>375.0</v>
      </c>
    </row>
    <row r="823" spans="1:26" customHeight="1" ht="80">
      <c r="A823" s="34" t="s">
        <v>43</v>
      </c>
      <c r="B823" s="34" t="s">
        <v>1276</v>
      </c>
      <c r="C823" s="15"/>
      <c r="D823" s="34" t="s">
        <v>1594</v>
      </c>
      <c r="E823" s="15" t="s">
        <v>1595</v>
      </c>
      <c r="F823" s="23" t="s">
        <v>30</v>
      </c>
      <c r="G823" s="17">
        <v>0</v>
      </c>
      <c r="H823" s="19">
        <f>IF(G6 &gt;= 300000, G823 * K823,IF(G6 &gt;= 150000, G823 * J823,IF(G6 &lt; 150000, G823 * I823, 0)))</f>
        <v>0</v>
      </c>
      <c r="I823" s="20">
        <v>86.4</v>
      </c>
      <c r="J823" s="21">
        <v>75.47</v>
      </c>
      <c r="K823" s="22">
        <v>72.24</v>
      </c>
      <c r="L823" s="18">
        <v>80.6</v>
      </c>
    </row>
    <row r="824" spans="1:26" customHeight="1" ht="80">
      <c r="A824" s="34" t="s">
        <v>38</v>
      </c>
      <c r="B824" s="34" t="s">
        <v>1294</v>
      </c>
      <c r="C824" s="15"/>
      <c r="D824" s="34" t="s">
        <v>1596</v>
      </c>
      <c r="E824" s="15" t="s">
        <v>1597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403.6</v>
      </c>
      <c r="J824" s="21">
        <v>368.43</v>
      </c>
      <c r="K824" s="22">
        <v>352.69</v>
      </c>
      <c r="L824" s="18">
        <v>393.6</v>
      </c>
    </row>
    <row r="825" spans="1:26" customHeight="1" ht="80">
      <c r="A825" s="34" t="s">
        <v>38</v>
      </c>
      <c r="B825" s="34" t="s">
        <v>883</v>
      </c>
      <c r="C825" s="15"/>
      <c r="D825" s="34" t="s">
        <v>1598</v>
      </c>
      <c r="E825" s="15" t="s">
        <v>1599</v>
      </c>
      <c r="F825" s="16" t="s">
        <v>27</v>
      </c>
      <c r="G825" s="17">
        <v>0</v>
      </c>
      <c r="H825" s="19">
        <f>IF(G6 &gt;= 300000, G825 * K825,IF(G6 &gt;= 150000, G825 * J825,IF(G6 &lt; 150000, G825 * I825, 0)))</f>
        <v>0</v>
      </c>
      <c r="I825" s="20">
        <v>403.6</v>
      </c>
      <c r="J825" s="21">
        <v>368.43</v>
      </c>
      <c r="K825" s="22">
        <v>352.69</v>
      </c>
      <c r="L825" s="18">
        <v>393.6</v>
      </c>
    </row>
    <row r="826" spans="1:26">
      <c r="A826" s="33"/>
      <c r="B826" s="33" t="s">
        <v>1600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 t="s">
        <v>383</v>
      </c>
      <c r="B827" s="34"/>
      <c r="C827" s="15"/>
      <c r="D827" s="34" t="s">
        <v>1601</v>
      </c>
      <c r="E827" s="15" t="s">
        <v>1602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82.1</v>
      </c>
      <c r="J827" s="21">
        <v>74.88</v>
      </c>
      <c r="K827" s="22">
        <v>71.68</v>
      </c>
      <c r="L827" s="18">
        <v>80.0</v>
      </c>
    </row>
    <row r="828" spans="1:26" customHeight="1" ht="80">
      <c r="A828" s="34" t="s">
        <v>383</v>
      </c>
      <c r="B828" s="34" t="s">
        <v>1603</v>
      </c>
      <c r="C828" s="15"/>
      <c r="D828" s="34" t="s">
        <v>1604</v>
      </c>
      <c r="E828" s="15" t="s">
        <v>1605</v>
      </c>
      <c r="F828" s="24" t="s">
        <v>33</v>
      </c>
      <c r="G828" s="17">
        <v>0</v>
      </c>
      <c r="H828" s="19">
        <f>IF(G6 &gt;= 300000, G828 * K828,IF(G6 &gt;= 150000, G828 * J828,IF(G6 &lt; 150000, G828 * I828, 0)))</f>
        <v>0</v>
      </c>
      <c r="I828" s="20">
        <v>41</v>
      </c>
      <c r="J828" s="21">
        <v>37.44</v>
      </c>
      <c r="K828" s="22">
        <v>35.84</v>
      </c>
      <c r="L828" s="18">
        <v>40.0</v>
      </c>
    </row>
    <row r="829" spans="1:26" customHeight="1" ht="80">
      <c r="A829" s="34" t="s">
        <v>34</v>
      </c>
      <c r="B829" s="34"/>
      <c r="C829" s="15"/>
      <c r="D829" s="34" t="s">
        <v>1606</v>
      </c>
      <c r="E829" s="15" t="s">
        <v>1607</v>
      </c>
      <c r="F829" s="24" t="s">
        <v>33</v>
      </c>
      <c r="G829" s="17">
        <v>0</v>
      </c>
      <c r="H829" s="19">
        <f>IF(G6 &gt;= 300000, G829 * K829,IF(G6 &gt;= 150000, G829 * J829,IF(G6 &lt; 150000, G829 * I829, 0)))</f>
        <v>0</v>
      </c>
      <c r="I829" s="20">
        <v>102.6</v>
      </c>
      <c r="J829" s="21">
        <v>93.48</v>
      </c>
      <c r="K829" s="22">
        <v>89.49</v>
      </c>
      <c r="L829" s="18">
        <v>99.9</v>
      </c>
    </row>
    <row r="830" spans="1:26" customHeight="1" ht="80">
      <c r="A830" s="34" t="s">
        <v>34</v>
      </c>
      <c r="B830" s="34"/>
      <c r="C830" s="15"/>
      <c r="D830" s="34" t="s">
        <v>1608</v>
      </c>
      <c r="E830" s="15" t="s">
        <v>1609</v>
      </c>
      <c r="F830" s="24" t="s">
        <v>33</v>
      </c>
      <c r="G830" s="17">
        <v>0</v>
      </c>
      <c r="H830" s="19">
        <f>IF(G6 &gt;= 300000, G830 * K830,IF(G6 &gt;= 150000, G830 * J830,IF(G6 &lt; 150000, G830 * I830, 0)))</f>
        <v>0</v>
      </c>
      <c r="I830" s="20">
        <v>102.6</v>
      </c>
      <c r="J830" s="21">
        <v>93.48</v>
      </c>
      <c r="K830" s="22">
        <v>89.49</v>
      </c>
      <c r="L830" s="18">
        <v>99.9</v>
      </c>
    </row>
    <row r="831" spans="1:26" customHeight="1" ht="80">
      <c r="A831" s="34" t="s">
        <v>383</v>
      </c>
      <c r="B831" s="34" t="s">
        <v>1603</v>
      </c>
      <c r="C831" s="15"/>
      <c r="D831" s="34" t="s">
        <v>1610</v>
      </c>
      <c r="E831" s="15" t="s">
        <v>1611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82.1</v>
      </c>
      <c r="J831" s="21">
        <v>72.54</v>
      </c>
      <c r="K831" s="22">
        <v>69.44</v>
      </c>
      <c r="L831" s="18">
        <v>77.5</v>
      </c>
    </row>
    <row r="832" spans="1:26" customHeight="1" ht="80">
      <c r="A832" s="34" t="s">
        <v>383</v>
      </c>
      <c r="B832" s="34"/>
      <c r="C832" s="15"/>
      <c r="D832" s="34" t="s">
        <v>1612</v>
      </c>
      <c r="E832" s="15" t="s">
        <v>1613</v>
      </c>
      <c r="F832" s="24" t="s">
        <v>33</v>
      </c>
      <c r="G832" s="17">
        <v>0</v>
      </c>
      <c r="H832" s="19">
        <f>IF(G6 &gt;= 300000, G832 * K832,IF(G6 &gt;= 150000, G832 * J832,IF(G6 &lt; 150000, G832 * I832, 0)))</f>
        <v>0</v>
      </c>
      <c r="I832" s="20">
        <v>41</v>
      </c>
      <c r="J832" s="21">
        <v>37.44</v>
      </c>
      <c r="K832" s="22">
        <v>35.84</v>
      </c>
      <c r="L832" s="18">
        <v>40.0</v>
      </c>
    </row>
    <row r="833" spans="1:26" customHeight="1" ht="80">
      <c r="A833" s="34" t="s">
        <v>383</v>
      </c>
      <c r="B833" s="34" t="s">
        <v>1603</v>
      </c>
      <c r="C833" s="15"/>
      <c r="D833" s="34" t="s">
        <v>1614</v>
      </c>
      <c r="E833" s="15" t="s">
        <v>1615</v>
      </c>
      <c r="F833" s="16" t="s">
        <v>27</v>
      </c>
      <c r="G833" s="17">
        <v>0</v>
      </c>
      <c r="H833" s="19">
        <f>IF(G6 &gt;= 300000, G833 * K833,IF(G6 &gt;= 150000, G833 * J833,IF(G6 &lt; 150000, G833 * I833, 0)))</f>
        <v>0</v>
      </c>
      <c r="I833" s="20">
        <v>41</v>
      </c>
      <c r="J833" s="21">
        <v>37.44</v>
      </c>
      <c r="K833" s="22">
        <v>35.84</v>
      </c>
      <c r="L833" s="18">
        <v>40.0</v>
      </c>
    </row>
    <row r="834" spans="1:26" customHeight="1" ht="80">
      <c r="A834" s="34" t="s">
        <v>383</v>
      </c>
      <c r="B834" s="34" t="s">
        <v>1603</v>
      </c>
      <c r="C834" s="15"/>
      <c r="D834" s="34" t="s">
        <v>1616</v>
      </c>
      <c r="E834" s="15" t="s">
        <v>1617</v>
      </c>
      <c r="F834" s="16" t="s">
        <v>27</v>
      </c>
      <c r="G834" s="17">
        <v>0</v>
      </c>
      <c r="H834" s="19">
        <f>IF(G6 &gt;= 300000, G834 * K834,IF(G6 &gt;= 150000, G834 * J834,IF(G6 &lt; 150000, G834 * I834, 0)))</f>
        <v>0</v>
      </c>
      <c r="I834" s="20">
        <v>71</v>
      </c>
      <c r="J834" s="21">
        <v>57.33</v>
      </c>
      <c r="K834" s="22">
        <v>54.88</v>
      </c>
      <c r="L834" s="18">
        <v>61.3</v>
      </c>
    </row>
    <row r="835" spans="1:26" customHeight="1" ht="80">
      <c r="A835" s="34" t="s">
        <v>383</v>
      </c>
      <c r="B835" s="34" t="s">
        <v>1603</v>
      </c>
      <c r="C835" s="15"/>
      <c r="D835" s="34" t="s">
        <v>1618</v>
      </c>
      <c r="E835" s="15" t="s">
        <v>1619</v>
      </c>
      <c r="F835" s="23" t="s">
        <v>30</v>
      </c>
      <c r="G835" s="17">
        <v>0</v>
      </c>
      <c r="H835" s="19">
        <f>IF(G6 &gt;= 300000, G835 * K835,IF(G6 &gt;= 150000, G835 * J835,IF(G6 &lt; 150000, G835 * I835, 0)))</f>
        <v>0</v>
      </c>
      <c r="I835" s="20">
        <v>82.1</v>
      </c>
      <c r="J835" s="21">
        <v>72.54</v>
      </c>
      <c r="K835" s="22">
        <v>69.44</v>
      </c>
      <c r="L835" s="18">
        <v>77.5</v>
      </c>
    </row>
    <row r="836" spans="1:26" customHeight="1" ht="80">
      <c r="A836" s="34" t="s">
        <v>383</v>
      </c>
      <c r="B836" s="34" t="s">
        <v>1603</v>
      </c>
      <c r="C836" s="15"/>
      <c r="D836" s="34" t="s">
        <v>1620</v>
      </c>
      <c r="E836" s="15" t="s">
        <v>1621</v>
      </c>
      <c r="F836" s="16" t="s">
        <v>27</v>
      </c>
      <c r="G836" s="17">
        <v>0</v>
      </c>
      <c r="H836" s="19">
        <f>IF(G6 &gt;= 300000, G836 * K836,IF(G6 &gt;= 150000, G836 * J836,IF(G6 &lt; 150000, G836 * I836, 0)))</f>
        <v>0</v>
      </c>
      <c r="I836" s="20">
        <v>71</v>
      </c>
      <c r="J836" s="21">
        <v>57.33</v>
      </c>
      <c r="K836" s="22">
        <v>54.88</v>
      </c>
      <c r="L836" s="18">
        <v>61.3</v>
      </c>
    </row>
    <row r="837" spans="1:26" customHeight="1" ht="80">
      <c r="A837" s="34" t="s">
        <v>383</v>
      </c>
      <c r="B837" s="34" t="s">
        <v>1603</v>
      </c>
      <c r="C837" s="15"/>
      <c r="D837" s="34" t="s">
        <v>1622</v>
      </c>
      <c r="E837" s="15" t="s">
        <v>1623</v>
      </c>
      <c r="F837" s="16" t="s">
        <v>27</v>
      </c>
      <c r="G837" s="17">
        <v>0</v>
      </c>
      <c r="H837" s="19">
        <f>IF(G6 &gt;= 300000, G837 * K837,IF(G6 &gt;= 150000, G837 * J837,IF(G6 &lt; 150000, G837 * I837, 0)))</f>
        <v>0</v>
      </c>
      <c r="I837" s="20">
        <v>82.1</v>
      </c>
      <c r="J837" s="21">
        <v>72.54</v>
      </c>
      <c r="K837" s="22">
        <v>69.44</v>
      </c>
      <c r="L837" s="18">
        <v>77.5</v>
      </c>
    </row>
    <row r="838" spans="1:26" customHeight="1" ht="80">
      <c r="A838" s="34" t="s">
        <v>383</v>
      </c>
      <c r="B838" s="34"/>
      <c r="C838" s="15"/>
      <c r="D838" s="34" t="s">
        <v>1624</v>
      </c>
      <c r="E838" s="15" t="s">
        <v>1625</v>
      </c>
      <c r="F838" s="16" t="s">
        <v>27</v>
      </c>
      <c r="G838" s="17">
        <v>0</v>
      </c>
      <c r="H838" s="19">
        <f>IF(G6 &gt;= 300000, G838 * K838,IF(G6 &gt;= 150000, G838 * J838,IF(G6 &lt; 150000, G838 * I838, 0)))</f>
        <v>0</v>
      </c>
      <c r="I838" s="20">
        <v>82.1</v>
      </c>
      <c r="J838" s="21">
        <v>72.54</v>
      </c>
      <c r="K838" s="22">
        <v>69.44</v>
      </c>
      <c r="L838" s="18">
        <v>77.5</v>
      </c>
    </row>
    <row r="839" spans="1:26" customHeight="1" ht="80">
      <c r="A839" s="34" t="s">
        <v>383</v>
      </c>
      <c r="B839" s="34" t="s">
        <v>1603</v>
      </c>
      <c r="C839" s="15"/>
      <c r="D839" s="34" t="s">
        <v>1626</v>
      </c>
      <c r="E839" s="15" t="s">
        <v>1627</v>
      </c>
      <c r="F839" s="23" t="s">
        <v>30</v>
      </c>
      <c r="G839" s="17">
        <v>0</v>
      </c>
      <c r="H839" s="19">
        <f>IF(G6 &gt;= 300000, G839 * K839,IF(G6 &gt;= 150000, G839 * J839,IF(G6 &lt; 150000, G839 * I839, 0)))</f>
        <v>0</v>
      </c>
      <c r="I839" s="20">
        <v>82.1</v>
      </c>
      <c r="J839" s="21">
        <v>72.54</v>
      </c>
      <c r="K839" s="22">
        <v>69.44</v>
      </c>
      <c r="L839" s="18">
        <v>77.5</v>
      </c>
    </row>
  </sheetData>
  <sheetProtection sheet="1"/>
  <mergeCells>
    <mergeCell ref="I3:K3"/>
    <mergeCell ref="A4:B4"/>
    <mergeCell ref="B11:G11"/>
    <mergeCell ref="B16:G16"/>
    <mergeCell ref="B18:G18"/>
    <mergeCell ref="B21:G21"/>
    <mergeCell ref="B25:G25"/>
    <mergeCell ref="B27:G27"/>
    <mergeCell ref="B29:G29"/>
    <mergeCell ref="B31:G31"/>
    <mergeCell ref="B34:G34"/>
    <mergeCell ref="B38:G38"/>
    <mergeCell ref="B40:G40"/>
    <mergeCell ref="B42:G42"/>
    <mergeCell ref="B44:G44"/>
    <mergeCell ref="B50:G50"/>
    <mergeCell ref="B53:G53"/>
    <mergeCell ref="B57:G57"/>
    <mergeCell ref="B71:G71"/>
    <mergeCell ref="B74:G74"/>
    <mergeCell ref="B78:G78"/>
    <mergeCell ref="B82:G82"/>
    <mergeCell ref="B87:G87"/>
    <mergeCell ref="B94:G94"/>
    <mergeCell ref="B96:G96"/>
    <mergeCell ref="B100:G100"/>
    <mergeCell ref="B102:G102"/>
    <mergeCell ref="B110:G110"/>
    <mergeCell ref="B132:G132"/>
    <mergeCell ref="B136:G136"/>
    <mergeCell ref="B142:G142"/>
    <mergeCell ref="B144:G144"/>
    <mergeCell ref="B149:G149"/>
    <mergeCell ref="B188:G188"/>
    <mergeCell ref="B192:G192"/>
    <mergeCell ref="B203:G203"/>
    <mergeCell ref="B210:G210"/>
    <mergeCell ref="B214:G214"/>
    <mergeCell ref="B219:G219"/>
    <mergeCell ref="B221:G221"/>
    <mergeCell ref="B233:G233"/>
    <mergeCell ref="B236:G236"/>
    <mergeCell ref="B238:G238"/>
    <mergeCell ref="B243:G243"/>
    <mergeCell ref="B253:G253"/>
    <mergeCell ref="B255:G255"/>
    <mergeCell ref="B258:G258"/>
    <mergeCell ref="B262:G262"/>
    <mergeCell ref="B264:G264"/>
    <mergeCell ref="B266:G266"/>
    <mergeCell ref="B273:G273"/>
    <mergeCell ref="B275:G275"/>
    <mergeCell ref="B279:G279"/>
    <mergeCell ref="B283:G283"/>
    <mergeCell ref="B288:G288"/>
    <mergeCell ref="B291:G291"/>
    <mergeCell ref="B303:G303"/>
    <mergeCell ref="B309:G309"/>
    <mergeCell ref="B313:G313"/>
    <mergeCell ref="B317:G317"/>
    <mergeCell ref="B319:G319"/>
    <mergeCell ref="B321:G321"/>
    <mergeCell ref="B327:G327"/>
    <mergeCell ref="B334:G334"/>
    <mergeCell ref="B340:G340"/>
    <mergeCell ref="B344:G344"/>
    <mergeCell ref="B353:G353"/>
    <mergeCell ref="B355:G355"/>
    <mergeCell ref="B367:G367"/>
    <mergeCell ref="B369:G369"/>
    <mergeCell ref="B372:G372"/>
    <mergeCell ref="B375:G375"/>
    <mergeCell ref="B382:G382"/>
    <mergeCell ref="B384:G384"/>
    <mergeCell ref="B388:G388"/>
    <mergeCell ref="B391:G391"/>
    <mergeCell ref="B399:G399"/>
    <mergeCell ref="B401:G401"/>
    <mergeCell ref="B403:G403"/>
    <mergeCell ref="B407:G407"/>
    <mergeCell ref="B410:G410"/>
    <mergeCell ref="B422:G422"/>
    <mergeCell ref="B426:G426"/>
    <mergeCell ref="B431:G431"/>
    <mergeCell ref="B438:G438"/>
    <mergeCell ref="B443:G443"/>
    <mergeCell ref="B451:G451"/>
    <mergeCell ref="B453:G453"/>
    <mergeCell ref="B460:G460"/>
    <mergeCell ref="B469:G469"/>
    <mergeCell ref="B486:G486"/>
    <mergeCell ref="B493:G493"/>
    <mergeCell ref="B497:G497"/>
    <mergeCell ref="B503:G503"/>
    <mergeCell ref="B508:G508"/>
    <mergeCell ref="B518:G518"/>
    <mergeCell ref="B520:G520"/>
    <mergeCell ref="B529:G529"/>
    <mergeCell ref="B531:G531"/>
    <mergeCell ref="B533:G533"/>
    <mergeCell ref="B538:G538"/>
    <mergeCell ref="B543:G543"/>
    <mergeCell ref="B565:G565"/>
    <mergeCell ref="B568:G568"/>
    <mergeCell ref="B570:G570"/>
    <mergeCell ref="B590:G590"/>
    <mergeCell ref="B596:G596"/>
    <mergeCell ref="B603:G603"/>
    <mergeCell ref="B610:G610"/>
    <mergeCell ref="B618:G618"/>
    <mergeCell ref="B620:G620"/>
    <mergeCell ref="B623:G623"/>
    <mergeCell ref="B629:G629"/>
    <mergeCell ref="B631:G631"/>
    <mergeCell ref="B633:G633"/>
    <mergeCell ref="B636:G636"/>
    <mergeCell ref="B654:G654"/>
    <mergeCell ref="B656:G656"/>
    <mergeCell ref="B663:G663"/>
    <mergeCell ref="B666:G666"/>
    <mergeCell ref="B668:G668"/>
    <mergeCell ref="B675:G675"/>
    <mergeCell ref="B678:G678"/>
    <mergeCell ref="B680:G680"/>
    <mergeCell ref="B698:G698"/>
    <mergeCell ref="B702:G702"/>
    <mergeCell ref="B709:G709"/>
    <mergeCell ref="B715:G715"/>
    <mergeCell ref="B719:G719"/>
    <mergeCell ref="B722:G722"/>
    <mergeCell ref="B730:G730"/>
    <mergeCell ref="B736:G736"/>
    <mergeCell ref="B756:G756"/>
    <mergeCell ref="B763:G763"/>
    <mergeCell ref="B766:G766"/>
    <mergeCell ref="B768:G768"/>
    <mergeCell ref="B790:G790"/>
    <mergeCell ref="B794:G794"/>
    <mergeCell ref="B797:G797"/>
    <mergeCell ref="B800:G800"/>
    <mergeCell ref="B804:G804"/>
    <mergeCell ref="B806:G806"/>
    <mergeCell ref="B809:G809"/>
    <mergeCell ref="B812:G812"/>
    <mergeCell ref="B816:G816"/>
    <mergeCell ref="B819:G819"/>
    <mergeCell ref="B826:G82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2025-09-02T11:03:20+00:00</dcterms:created>
  <dcterms:modified xsi:type="dcterms:W3CDTF">2025-09-02T11:03:20+00:00</dcterms:modified>
  <dc:title>Untitled Spreadsheet</dc:title>
  <dc:description/>
  <dc:subject/>
  <cp:keywords/>
  <cp:category/>
</cp:coreProperties>
</file>